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Gahar\Desktop\sat\fainal\"/>
    </mc:Choice>
  </mc:AlternateContent>
  <bookViews>
    <workbookView xWindow="0" yWindow="0" windowWidth="20490" windowHeight="7350" tabRatio="796"/>
  </bookViews>
  <sheets>
    <sheet name="cover" sheetId="2" r:id="rId1"/>
    <sheet name="APC" sheetId="1" r:id="rId2"/>
    <sheet name="APC Dashboard" sheetId="3" r:id="rId3"/>
    <sheet name="PCC" sheetId="4" r:id="rId4"/>
    <sheet name="PCC Dashboard" sheetId="5" r:id="rId5"/>
    <sheet name="ACT" sheetId="6" r:id="rId6"/>
    <sheet name="ACT Dashboard" sheetId="8" r:id="rId7"/>
    <sheet name="ICD" sheetId="9" r:id="rId8"/>
    <sheet name="ICD Dashboard" sheetId="10" r:id="rId9"/>
    <sheet name="DAS " sheetId="41" r:id="rId10"/>
    <sheet name="DAS Dashboard" sheetId="12" r:id="rId11"/>
    <sheet name="SAS" sheetId="13" r:id="rId12"/>
    <sheet name="SAS Dashboard" sheetId="14" r:id="rId13"/>
    <sheet name="MMS" sheetId="15" r:id="rId14"/>
    <sheet name="MMS Dashboard" sheetId="16" r:id="rId15"/>
    <sheet name="EFS " sheetId="40" r:id="rId16"/>
    <sheet name="EFS Dash board" sheetId="18" r:id="rId17"/>
    <sheet name="IPC" sheetId="21" r:id="rId18"/>
    <sheet name="IPC Dash board" sheetId="24" r:id="rId19"/>
    <sheet name="OGM" sheetId="25" r:id="rId20"/>
    <sheet name="OGM Dash board" sheetId="26" r:id="rId21"/>
    <sheet name="CAI" sheetId="27" r:id="rId22"/>
    <sheet name="CAI Dash board" sheetId="28" r:id="rId23"/>
    <sheet name="WFM" sheetId="29" r:id="rId24"/>
    <sheet name="WFM Dash board" sheetId="31" r:id="rId25"/>
    <sheet name="IMT" sheetId="33" r:id="rId26"/>
    <sheet name="IMT Dash board" sheetId="34" r:id="rId27"/>
    <sheet name="QPI" sheetId="30" r:id="rId28"/>
    <sheet name="QPI Dash board" sheetId="32" r:id="rId29"/>
    <sheet name="ADD" sheetId="38" r:id="rId30"/>
    <sheet name="ADD Dash board" sheetId="39" r:id="rId31"/>
    <sheet name="NSR Dash board" sheetId="35" r:id="rId32"/>
    <sheet name="Total chapters score" sheetId="36" r:id="rId33"/>
  </sheets>
  <definedNames>
    <definedName name="_xlnm._FilterDatabase" localSheetId="9" hidden="1">'DAS '!$A$12:$T$223</definedName>
    <definedName name="_xlnm._FilterDatabase" localSheetId="7" hidden="1">ICD!$A$12:$T$230</definedName>
  </definedNames>
  <calcPr calcId="191029"/>
</workbook>
</file>

<file path=xl/calcChain.xml><?xml version="1.0" encoding="utf-8"?>
<calcChain xmlns="http://schemas.openxmlformats.org/spreadsheetml/2006/main">
  <c r="G216" i="41" l="1"/>
  <c r="G209" i="41"/>
  <c r="G203" i="41"/>
  <c r="G196" i="41"/>
  <c r="G189" i="41"/>
  <c r="G184" i="41"/>
  <c r="G178" i="41"/>
  <c r="G173" i="41"/>
  <c r="G168" i="41"/>
  <c r="G161" i="41"/>
  <c r="G155" i="41"/>
  <c r="G148" i="41"/>
  <c r="G142" i="41"/>
  <c r="G135" i="41"/>
  <c r="G128" i="41"/>
  <c r="G121" i="41"/>
  <c r="G115" i="41"/>
  <c r="G108" i="41"/>
  <c r="G101" i="41"/>
  <c r="G94" i="41"/>
  <c r="G88" i="41"/>
  <c r="G81" i="41"/>
  <c r="G77" i="41"/>
  <c r="G70" i="41"/>
  <c r="G63" i="41"/>
  <c r="G58" i="41"/>
  <c r="G51" i="41"/>
  <c r="G44" i="41"/>
  <c r="G37" i="41"/>
  <c r="G30" i="41"/>
  <c r="G24" i="41"/>
  <c r="G19" i="41"/>
  <c r="G12" i="41"/>
  <c r="D6" i="12" s="1"/>
  <c r="G85" i="40"/>
  <c r="G80" i="40"/>
  <c r="G73" i="40"/>
  <c r="G66" i="40"/>
  <c r="H32" i="35" s="1"/>
  <c r="G59" i="40"/>
  <c r="G54" i="40"/>
  <c r="G48" i="40"/>
  <c r="G41" i="40"/>
  <c r="G35" i="40"/>
  <c r="G30" i="40"/>
  <c r="G23" i="40"/>
  <c r="G18" i="40"/>
  <c r="G12" i="40"/>
  <c r="C6" i="18" s="1"/>
  <c r="H30" i="41" l="1"/>
  <c r="G6" i="12"/>
  <c r="H19" i="41"/>
  <c r="E6" i="12"/>
  <c r="H121" i="41"/>
  <c r="U6" i="12"/>
  <c r="H173" i="41"/>
  <c r="AC6" i="12"/>
  <c r="H81" i="41"/>
  <c r="O6" i="12"/>
  <c r="H108" i="41"/>
  <c r="S6" i="12"/>
  <c r="H70" i="41"/>
  <c r="M6" i="12"/>
  <c r="H77" i="41"/>
  <c r="N6" i="12"/>
  <c r="H128" i="41"/>
  <c r="V6" i="12"/>
  <c r="H178" i="41"/>
  <c r="AD6" i="12"/>
  <c r="H184" i="41"/>
  <c r="AE6" i="12"/>
  <c r="H189" i="41"/>
  <c r="AF6" i="12"/>
  <c r="H37" i="41"/>
  <c r="H6" i="12"/>
  <c r="H88" i="41"/>
  <c r="P6" i="12"/>
  <c r="H142" i="41"/>
  <c r="X6" i="12"/>
  <c r="H44" i="41"/>
  <c r="I6" i="12"/>
  <c r="H94" i="41"/>
  <c r="Q6" i="12"/>
  <c r="H148" i="41"/>
  <c r="Y6" i="12"/>
  <c r="H196" i="41"/>
  <c r="AG6" i="12"/>
  <c r="H135" i="41"/>
  <c r="W6" i="12"/>
  <c r="H51" i="41"/>
  <c r="J6" i="12"/>
  <c r="H101" i="41"/>
  <c r="R6" i="12"/>
  <c r="H155" i="41"/>
  <c r="Z6" i="12"/>
  <c r="H203" i="41"/>
  <c r="AH6" i="12"/>
  <c r="H209" i="41"/>
  <c r="AI6" i="12"/>
  <c r="H58" i="41"/>
  <c r="K6" i="12"/>
  <c r="H161" i="41"/>
  <c r="H31" i="35"/>
  <c r="AA6" i="12"/>
  <c r="H115" i="41"/>
  <c r="T6" i="12"/>
  <c r="H168" i="41"/>
  <c r="AB6" i="12"/>
  <c r="H63" i="41"/>
  <c r="L6" i="12"/>
  <c r="H24" i="41"/>
  <c r="F6" i="12"/>
  <c r="G223" i="41"/>
  <c r="F4" i="36" s="1"/>
  <c r="H85" i="40"/>
  <c r="O6" i="18"/>
  <c r="H80" i="40"/>
  <c r="N6" i="18"/>
  <c r="H73" i="40"/>
  <c r="H33" i="35"/>
  <c r="M6" i="18"/>
  <c r="H54" i="40"/>
  <c r="J6" i="18"/>
  <c r="H48" i="40"/>
  <c r="H29" i="35"/>
  <c r="I6" i="18"/>
  <c r="H41" i="40"/>
  <c r="H28" i="35"/>
  <c r="H6" i="18"/>
  <c r="H35" i="40"/>
  <c r="H27" i="35"/>
  <c r="G6" i="18"/>
  <c r="H30" i="40"/>
  <c r="F6" i="18"/>
  <c r="H23" i="40"/>
  <c r="E6" i="18"/>
  <c r="H26" i="35"/>
  <c r="H18" i="40"/>
  <c r="D6" i="18"/>
  <c r="H59" i="40"/>
  <c r="K6" i="18"/>
  <c r="H30" i="35"/>
  <c r="H66" i="40"/>
  <c r="L6" i="18"/>
  <c r="H216" i="41"/>
  <c r="AJ6" i="12"/>
  <c r="G92" i="40"/>
  <c r="I4" i="36" s="1"/>
  <c r="H12" i="41"/>
  <c r="H12" i="40"/>
  <c r="AK6" i="12" l="1"/>
  <c r="G34" i="38"/>
  <c r="G39" i="38"/>
  <c r="G45" i="38"/>
  <c r="G50" i="38"/>
  <c r="G56" i="38"/>
  <c r="G54" i="30"/>
  <c r="G71" i="33"/>
  <c r="G66" i="33"/>
  <c r="G61" i="33"/>
  <c r="G56" i="33"/>
  <c r="G50" i="33"/>
  <c r="G44" i="33"/>
  <c r="G39" i="33"/>
  <c r="G32" i="33"/>
  <c r="G27" i="33"/>
  <c r="G21" i="33"/>
  <c r="G17" i="33"/>
  <c r="G12" i="33"/>
  <c r="G12" i="29"/>
  <c r="G16" i="29"/>
  <c r="G22" i="29"/>
  <c r="G28" i="29"/>
  <c r="G33" i="29"/>
  <c r="G38" i="29"/>
  <c r="G44" i="29"/>
  <c r="G50" i="29"/>
  <c r="G55" i="29"/>
  <c r="G61" i="29"/>
  <c r="G65" i="29"/>
  <c r="G69" i="29"/>
  <c r="G74" i="29"/>
  <c r="G81" i="29"/>
  <c r="G86" i="29"/>
  <c r="G91" i="29"/>
  <c r="G96" i="29"/>
  <c r="G103" i="29"/>
  <c r="G107" i="29"/>
  <c r="G12" i="27"/>
  <c r="G16" i="27"/>
  <c r="G21" i="27"/>
  <c r="G29" i="27"/>
  <c r="G36" i="27"/>
  <c r="G121" i="15"/>
  <c r="G115" i="15"/>
  <c r="G108" i="15"/>
  <c r="G102" i="15"/>
  <c r="G96" i="15"/>
  <c r="G90" i="15"/>
  <c r="G84" i="15"/>
  <c r="G79" i="15"/>
  <c r="G72" i="15"/>
  <c r="G65" i="15"/>
  <c r="G59" i="15"/>
  <c r="G52" i="15"/>
  <c r="G45" i="15"/>
  <c r="G40" i="15"/>
  <c r="G33" i="15"/>
  <c r="G26" i="15"/>
  <c r="G19" i="15"/>
  <c r="G12" i="15"/>
  <c r="G12" i="13"/>
  <c r="G219" i="9"/>
  <c r="G225" i="9"/>
  <c r="G12" i="6"/>
  <c r="G17" i="6"/>
  <c r="G22" i="6"/>
  <c r="G29" i="6"/>
  <c r="G38" i="6"/>
  <c r="G43" i="6"/>
  <c r="G48" i="6"/>
  <c r="G52" i="6"/>
  <c r="G58" i="6"/>
  <c r="G64" i="6"/>
  <c r="G70" i="6"/>
  <c r="G76" i="6"/>
  <c r="G82" i="6"/>
  <c r="G87" i="6"/>
  <c r="G93" i="6"/>
  <c r="G98" i="6"/>
  <c r="G126" i="15" l="1"/>
  <c r="H98" i="6"/>
  <c r="H93" i="6"/>
  <c r="H87" i="6"/>
  <c r="H82" i="6"/>
  <c r="H76" i="6"/>
  <c r="H70" i="6"/>
  <c r="H64" i="6"/>
  <c r="H58" i="6"/>
  <c r="H52" i="6"/>
  <c r="H48" i="6"/>
  <c r="H43" i="6"/>
  <c r="H38" i="6"/>
  <c r="G34" i="6"/>
  <c r="H34" i="6" s="1"/>
  <c r="H29" i="6"/>
  <c r="H22" i="6"/>
  <c r="H17" i="6"/>
  <c r="H12" i="6"/>
  <c r="G120" i="4"/>
  <c r="H120" i="4" s="1"/>
  <c r="G115" i="4"/>
  <c r="H115" i="4" s="1"/>
  <c r="G109" i="4"/>
  <c r="H109" i="4" s="1"/>
  <c r="G105" i="4"/>
  <c r="H105" i="4" s="1"/>
  <c r="G100" i="4"/>
  <c r="H100" i="4" s="1"/>
  <c r="G95" i="4"/>
  <c r="H95" i="4" s="1"/>
  <c r="G90" i="4"/>
  <c r="H90" i="4" s="1"/>
  <c r="G85" i="4"/>
  <c r="H85" i="4" s="1"/>
  <c r="G78" i="4"/>
  <c r="H78" i="4" s="1"/>
  <c r="G72" i="4"/>
  <c r="H72" i="4" s="1"/>
  <c r="G65" i="4"/>
  <c r="H65" i="4" s="1"/>
  <c r="G59" i="4"/>
  <c r="H59" i="4" s="1"/>
  <c r="G53" i="4"/>
  <c r="H53" i="4" s="1"/>
  <c r="G48" i="4"/>
  <c r="H48" i="4" s="1"/>
  <c r="G43" i="4"/>
  <c r="H43" i="4" s="1"/>
  <c r="G37" i="4"/>
  <c r="H37" i="4" s="1"/>
  <c r="G32" i="4"/>
  <c r="H32" i="4" s="1"/>
  <c r="G26" i="4"/>
  <c r="H26" i="4" s="1"/>
  <c r="G21" i="4"/>
  <c r="H21" i="4" s="1"/>
  <c r="G104" i="6" l="1"/>
  <c r="D4" i="36" s="1"/>
  <c r="I6" i="39"/>
  <c r="G23" i="38"/>
  <c r="F6" i="39" s="1"/>
  <c r="G12" i="38"/>
  <c r="G18" i="38"/>
  <c r="E6" i="39" s="1"/>
  <c r="G29" i="38"/>
  <c r="G6" i="39" s="1"/>
  <c r="H6" i="39"/>
  <c r="J6" i="39"/>
  <c r="H50" i="38"/>
  <c r="H56" i="38"/>
  <c r="H39" i="38"/>
  <c r="I6" i="16"/>
  <c r="H59" i="15"/>
  <c r="Q6" i="16"/>
  <c r="H108" i="15"/>
  <c r="H6" i="16"/>
  <c r="D6" i="16"/>
  <c r="E6" i="16"/>
  <c r="F6" i="16"/>
  <c r="G6" i="16"/>
  <c r="K6" i="16"/>
  <c r="L6" i="16"/>
  <c r="M6" i="16"/>
  <c r="N6" i="16"/>
  <c r="O6" i="16"/>
  <c r="P6" i="16"/>
  <c r="S6" i="16"/>
  <c r="T6" i="16"/>
  <c r="Q6" i="8"/>
  <c r="H6" i="5"/>
  <c r="G28" i="1"/>
  <c r="H28" i="1" s="1"/>
  <c r="G117" i="9"/>
  <c r="W6" i="10" s="1"/>
  <c r="G65" i="9"/>
  <c r="H7" i="35" s="1"/>
  <c r="G140" i="13"/>
  <c r="AD5" i="14" s="1"/>
  <c r="G136" i="13"/>
  <c r="H136" i="13" s="1"/>
  <c r="G132" i="13"/>
  <c r="AB5" i="14" s="1"/>
  <c r="G51" i="13"/>
  <c r="K5" i="14" s="1"/>
  <c r="H18" i="35"/>
  <c r="H17" i="35"/>
  <c r="H16" i="35"/>
  <c r="H9" i="35"/>
  <c r="H3" i="35"/>
  <c r="Q6" i="31"/>
  <c r="G80" i="30"/>
  <c r="Q6" i="32" s="1"/>
  <c r="G32" i="30"/>
  <c r="H6" i="32" s="1"/>
  <c r="G17" i="30"/>
  <c r="H17" i="30" s="1"/>
  <c r="G49" i="30"/>
  <c r="H49" i="30" s="1"/>
  <c r="G12" i="30"/>
  <c r="G23" i="30"/>
  <c r="F6" i="32" s="1"/>
  <c r="G27" i="30"/>
  <c r="G6" i="32" s="1"/>
  <c r="G39" i="30"/>
  <c r="I6" i="32" s="1"/>
  <c r="G44" i="30"/>
  <c r="H44" i="30" s="1"/>
  <c r="H54" i="30"/>
  <c r="G59" i="30"/>
  <c r="M6" i="32" s="1"/>
  <c r="G64" i="30"/>
  <c r="N6" i="32" s="1"/>
  <c r="G70" i="30"/>
  <c r="O6" i="32" s="1"/>
  <c r="G75" i="30"/>
  <c r="P6" i="32" s="1"/>
  <c r="I6" i="34"/>
  <c r="H6" i="34"/>
  <c r="O6" i="34"/>
  <c r="K6" i="34"/>
  <c r="J6" i="34"/>
  <c r="G6" i="34"/>
  <c r="F6" i="34"/>
  <c r="E6" i="34"/>
  <c r="D6" i="34"/>
  <c r="N6" i="34"/>
  <c r="M6" i="34"/>
  <c r="L6" i="34"/>
  <c r="E6" i="31"/>
  <c r="F6" i="31"/>
  <c r="G6" i="31"/>
  <c r="H6" i="31"/>
  <c r="I6" i="31"/>
  <c r="H44" i="29"/>
  <c r="H50" i="29"/>
  <c r="H55" i="29"/>
  <c r="N6" i="31"/>
  <c r="O6" i="31"/>
  <c r="P6" i="31"/>
  <c r="R6" i="31"/>
  <c r="S6" i="31"/>
  <c r="H96" i="29"/>
  <c r="U6" i="31"/>
  <c r="H107" i="29"/>
  <c r="M6" i="31"/>
  <c r="M6" i="28"/>
  <c r="L6" i="28"/>
  <c r="G25" i="27"/>
  <c r="K6" i="28" s="1"/>
  <c r="J6" i="28"/>
  <c r="I6" i="28"/>
  <c r="G114" i="25"/>
  <c r="W6" i="26" s="1"/>
  <c r="G12" i="25"/>
  <c r="G108" i="25"/>
  <c r="V6" i="26" s="1"/>
  <c r="G103" i="25"/>
  <c r="H103" i="25" s="1"/>
  <c r="G97" i="25"/>
  <c r="H97" i="25" s="1"/>
  <c r="G93" i="25"/>
  <c r="H93" i="25" s="1"/>
  <c r="G87" i="25"/>
  <c r="R6" i="26" s="1"/>
  <c r="G80" i="25"/>
  <c r="Q6" i="26" s="1"/>
  <c r="G76" i="25"/>
  <c r="P6" i="26" s="1"/>
  <c r="G71" i="25"/>
  <c r="O6" i="26" s="1"/>
  <c r="G66" i="25"/>
  <c r="H66" i="25" s="1"/>
  <c r="G60" i="25"/>
  <c r="M6" i="26" s="1"/>
  <c r="G55" i="25"/>
  <c r="H55" i="25" s="1"/>
  <c r="G49" i="25"/>
  <c r="H49" i="25" s="1"/>
  <c r="G45" i="25"/>
  <c r="J6" i="26" s="1"/>
  <c r="G39" i="25"/>
  <c r="I6" i="26" s="1"/>
  <c r="G33" i="25"/>
  <c r="H6" i="26" s="1"/>
  <c r="G29" i="25"/>
  <c r="G6" i="26" s="1"/>
  <c r="G23" i="25"/>
  <c r="H23" i="25" s="1"/>
  <c r="G18" i="25"/>
  <c r="H18" i="25" s="1"/>
  <c r="H56" i="33"/>
  <c r="H39" i="33"/>
  <c r="H32" i="33"/>
  <c r="H27" i="33"/>
  <c r="H86" i="29"/>
  <c r="H28" i="29"/>
  <c r="H12" i="27"/>
  <c r="G78" i="21"/>
  <c r="P6" i="24" s="1"/>
  <c r="G12" i="21"/>
  <c r="G18" i="21"/>
  <c r="E6" i="24" s="1"/>
  <c r="G25" i="21"/>
  <c r="F6" i="24" s="1"/>
  <c r="G31" i="21"/>
  <c r="G6" i="24" s="1"/>
  <c r="G36" i="21"/>
  <c r="H6" i="24" s="1"/>
  <c r="G42" i="21"/>
  <c r="I6" i="24" s="1"/>
  <c r="G47" i="21"/>
  <c r="J6" i="24" s="1"/>
  <c r="G52" i="21"/>
  <c r="K6" i="24" s="1"/>
  <c r="G57" i="21"/>
  <c r="L6" i="24" s="1"/>
  <c r="G62" i="21"/>
  <c r="M6" i="24" s="1"/>
  <c r="G67" i="21"/>
  <c r="N6" i="24" s="1"/>
  <c r="G72" i="21"/>
  <c r="O6" i="24" s="1"/>
  <c r="G85" i="21"/>
  <c r="Q6" i="24" s="1"/>
  <c r="G92" i="21"/>
  <c r="R6" i="24" s="1"/>
  <c r="G99" i="21"/>
  <c r="S6" i="24" s="1"/>
  <c r="G106" i="21"/>
  <c r="T6" i="24" s="1"/>
  <c r="G112" i="21"/>
  <c r="U6" i="24" s="1"/>
  <c r="G118" i="21"/>
  <c r="V6" i="24" s="1"/>
  <c r="G125" i="21"/>
  <c r="W6" i="24" s="1"/>
  <c r="G129" i="21"/>
  <c r="X6" i="24" s="1"/>
  <c r="G135" i="21"/>
  <c r="Y6" i="24" s="1"/>
  <c r="P5" i="18"/>
  <c r="B5" i="18"/>
  <c r="B4" i="18"/>
  <c r="B3" i="18"/>
  <c r="B2" i="18"/>
  <c r="B2" i="16"/>
  <c r="B3" i="16"/>
  <c r="B4" i="16"/>
  <c r="B5" i="16"/>
  <c r="U5" i="16"/>
  <c r="H121" i="15"/>
  <c r="H115" i="15"/>
  <c r="H96" i="15"/>
  <c r="H90" i="15"/>
  <c r="H84" i="15"/>
  <c r="H79" i="15"/>
  <c r="H72" i="15"/>
  <c r="H65" i="15"/>
  <c r="H45" i="15"/>
  <c r="H40" i="15"/>
  <c r="H33" i="15"/>
  <c r="H26" i="15"/>
  <c r="H19" i="15"/>
  <c r="G128" i="13"/>
  <c r="AA5" i="14" s="1"/>
  <c r="G122" i="13"/>
  <c r="H122" i="13" s="1"/>
  <c r="G118" i="13"/>
  <c r="H118" i="13" s="1"/>
  <c r="G112" i="13"/>
  <c r="X5" i="14" s="1"/>
  <c r="G108" i="13"/>
  <c r="W5" i="14" s="1"/>
  <c r="G104" i="13"/>
  <c r="V5" i="14" s="1"/>
  <c r="G100" i="13"/>
  <c r="U5" i="14" s="1"/>
  <c r="G94" i="13"/>
  <c r="T5" i="14" s="1"/>
  <c r="G90" i="13"/>
  <c r="S5" i="14" s="1"/>
  <c r="G86" i="13"/>
  <c r="H86" i="13" s="1"/>
  <c r="G79" i="13"/>
  <c r="H79" i="13" s="1"/>
  <c r="G74" i="13"/>
  <c r="P5" i="14" s="1"/>
  <c r="G70" i="13"/>
  <c r="O5" i="14" s="1"/>
  <c r="G65" i="13"/>
  <c r="N5" i="14" s="1"/>
  <c r="G61" i="13"/>
  <c r="M5" i="14" s="1"/>
  <c r="G55" i="13"/>
  <c r="L5" i="14" s="1"/>
  <c r="G45" i="13"/>
  <c r="J5" i="14" s="1"/>
  <c r="G40" i="13"/>
  <c r="H22" i="35" s="1"/>
  <c r="G33" i="13"/>
  <c r="H21" i="35" s="1"/>
  <c r="G28" i="13"/>
  <c r="G5" i="14" s="1"/>
  <c r="G22" i="13"/>
  <c r="F5" i="14" s="1"/>
  <c r="G16" i="13"/>
  <c r="D5" i="14"/>
  <c r="H12" i="13"/>
  <c r="AO6" i="10"/>
  <c r="AN6" i="10"/>
  <c r="G213" i="9"/>
  <c r="AM6" i="10" s="1"/>
  <c r="G207" i="9"/>
  <c r="H6" i="35" s="1"/>
  <c r="G201" i="9"/>
  <c r="AK6" i="10" s="1"/>
  <c r="G195" i="9"/>
  <c r="H195" i="9" s="1"/>
  <c r="G189" i="9"/>
  <c r="AI6" i="10" s="1"/>
  <c r="G183" i="9"/>
  <c r="H183" i="9" s="1"/>
  <c r="G177" i="9"/>
  <c r="H13" i="35" s="1"/>
  <c r="G171" i="9"/>
  <c r="AF6" i="10" s="1"/>
  <c r="G165" i="9"/>
  <c r="AE6" i="10" s="1"/>
  <c r="G159" i="9"/>
  <c r="AD6" i="10" s="1"/>
  <c r="G153" i="9"/>
  <c r="AC6" i="10" s="1"/>
  <c r="G147" i="9"/>
  <c r="AB6" i="10" s="1"/>
  <c r="G140" i="9"/>
  <c r="AA6" i="10" s="1"/>
  <c r="G135" i="9"/>
  <c r="H135" i="9" s="1"/>
  <c r="G129" i="9"/>
  <c r="Y6" i="10" s="1"/>
  <c r="G123" i="9"/>
  <c r="X6" i="10" s="1"/>
  <c r="G111" i="9"/>
  <c r="V6" i="10" s="1"/>
  <c r="G105" i="9"/>
  <c r="U6" i="10" s="1"/>
  <c r="G101" i="9"/>
  <c r="T6" i="10" s="1"/>
  <c r="G89" i="9"/>
  <c r="R6" i="10" s="1"/>
  <c r="G85" i="9"/>
  <c r="Q6" i="10" s="1"/>
  <c r="G79" i="9"/>
  <c r="H12" i="35" s="1"/>
  <c r="G72" i="9"/>
  <c r="O6" i="10" s="1"/>
  <c r="G60" i="9"/>
  <c r="H60" i="9" s="1"/>
  <c r="G55" i="9"/>
  <c r="H55" i="9" s="1"/>
  <c r="G49" i="9"/>
  <c r="K6" i="10" s="1"/>
  <c r="G43" i="9"/>
  <c r="H43" i="9" s="1"/>
  <c r="G38" i="9"/>
  <c r="I6" i="10" s="1"/>
  <c r="G33" i="9"/>
  <c r="H6" i="10" s="1"/>
  <c r="G27" i="9"/>
  <c r="G6" i="10" s="1"/>
  <c r="G21" i="9"/>
  <c r="F6" i="10" s="1"/>
  <c r="G16" i="9"/>
  <c r="E6" i="10" s="1"/>
  <c r="G12" i="9"/>
  <c r="H12" i="9" s="1"/>
  <c r="H225" i="9"/>
  <c r="G95" i="9"/>
  <c r="S6" i="10" s="1"/>
  <c r="T6" i="8"/>
  <c r="S6" i="8"/>
  <c r="O6" i="8"/>
  <c r="N6" i="8"/>
  <c r="M6" i="8"/>
  <c r="L6" i="8"/>
  <c r="J6" i="8"/>
  <c r="D6" i="8"/>
  <c r="K6" i="8"/>
  <c r="P6" i="8"/>
  <c r="R6" i="8"/>
  <c r="X6" i="5"/>
  <c r="W6" i="5"/>
  <c r="V6" i="5"/>
  <c r="U6" i="5"/>
  <c r="T6" i="5"/>
  <c r="S6" i="5"/>
  <c r="R6" i="5"/>
  <c r="Q6" i="5"/>
  <c r="P6" i="5"/>
  <c r="O6" i="5"/>
  <c r="N6" i="5"/>
  <c r="L6" i="5"/>
  <c r="K6" i="5"/>
  <c r="F6" i="5"/>
  <c r="G17" i="4"/>
  <c r="E6" i="5" s="1"/>
  <c r="G12" i="4"/>
  <c r="G11" i="1"/>
  <c r="D6" i="3" s="1"/>
  <c r="G23" i="1"/>
  <c r="H23" i="1" s="1"/>
  <c r="G32" i="1"/>
  <c r="H6" i="3" s="1"/>
  <c r="G18" i="1"/>
  <c r="H18" i="1" s="1"/>
  <c r="M6" i="5"/>
  <c r="G6" i="8"/>
  <c r="J6" i="5"/>
  <c r="I6" i="5"/>
  <c r="G6" i="5"/>
  <c r="E6" i="8"/>
  <c r="F6" i="8"/>
  <c r="I6" i="8"/>
  <c r="H6" i="8"/>
  <c r="H39" i="25" l="1"/>
  <c r="H42" i="21"/>
  <c r="H140" i="13"/>
  <c r="H61" i="13"/>
  <c r="H117" i="9"/>
  <c r="N6" i="10"/>
  <c r="H65" i="9"/>
  <c r="H11" i="1"/>
  <c r="G38" i="1"/>
  <c r="B4" i="36" s="1"/>
  <c r="G6" i="3"/>
  <c r="G141" i="21"/>
  <c r="J4" i="36" s="1"/>
  <c r="G86" i="30"/>
  <c r="H70" i="30"/>
  <c r="H100" i="13"/>
  <c r="AJ6" i="10"/>
  <c r="H132" i="13"/>
  <c r="H51" i="13"/>
  <c r="H75" i="30"/>
  <c r="G62" i="38"/>
  <c r="P4" i="36" s="1"/>
  <c r="E5" i="14"/>
  <c r="G146" i="13"/>
  <c r="H18" i="38"/>
  <c r="H23" i="38"/>
  <c r="H34" i="38"/>
  <c r="H45" i="38"/>
  <c r="H29" i="38"/>
  <c r="D6" i="39"/>
  <c r="K6" i="39"/>
  <c r="L6" i="39"/>
  <c r="H12" i="38"/>
  <c r="K6" i="32"/>
  <c r="H32" i="30"/>
  <c r="H64" i="30"/>
  <c r="H59" i="30"/>
  <c r="J6" i="32"/>
  <c r="H39" i="30"/>
  <c r="H27" i="30"/>
  <c r="H23" i="30"/>
  <c r="H12" i="30"/>
  <c r="H80" i="30"/>
  <c r="D6" i="32"/>
  <c r="L6" i="32"/>
  <c r="E6" i="32"/>
  <c r="H71" i="33"/>
  <c r="H12" i="33"/>
  <c r="H17" i="33"/>
  <c r="P6" i="34"/>
  <c r="H44" i="33"/>
  <c r="H50" i="33"/>
  <c r="G78" i="33"/>
  <c r="H15" i="35"/>
  <c r="H61" i="33"/>
  <c r="H21" i="33"/>
  <c r="H66" i="33"/>
  <c r="H38" i="29"/>
  <c r="H91" i="29"/>
  <c r="H103" i="29"/>
  <c r="H81" i="29"/>
  <c r="H74" i="29"/>
  <c r="H69" i="29"/>
  <c r="H65" i="29"/>
  <c r="H61" i="29"/>
  <c r="J6" i="31"/>
  <c r="H33" i="29"/>
  <c r="H22" i="29"/>
  <c r="G113" i="29"/>
  <c r="H16" i="29"/>
  <c r="K6" i="31"/>
  <c r="D6" i="31"/>
  <c r="L6" i="31"/>
  <c r="T6" i="31"/>
  <c r="V6" i="31"/>
  <c r="H12" i="29"/>
  <c r="H21" i="27"/>
  <c r="H25" i="27"/>
  <c r="H36" i="27"/>
  <c r="H29" i="27"/>
  <c r="G42" i="27"/>
  <c r="L4" i="36" s="1"/>
  <c r="H16" i="27"/>
  <c r="H6" i="28"/>
  <c r="F6" i="26"/>
  <c r="H29" i="25"/>
  <c r="H45" i="25"/>
  <c r="H60" i="25"/>
  <c r="N6" i="26"/>
  <c r="G122" i="25"/>
  <c r="H71" i="25"/>
  <c r="H80" i="25"/>
  <c r="H108" i="25"/>
  <c r="H33" i="25"/>
  <c r="H114" i="25"/>
  <c r="U6" i="26"/>
  <c r="E6" i="26"/>
  <c r="H76" i="25"/>
  <c r="T6" i="26"/>
  <c r="L6" i="26"/>
  <c r="D6" i="26"/>
  <c r="S6" i="26"/>
  <c r="K6" i="26"/>
  <c r="H12" i="25"/>
  <c r="H87" i="25"/>
  <c r="H125" i="21"/>
  <c r="H99" i="21"/>
  <c r="H92" i="21"/>
  <c r="H67" i="21"/>
  <c r="H57" i="21"/>
  <c r="H47" i="21"/>
  <c r="H36" i="21"/>
  <c r="H25" i="21"/>
  <c r="H12" i="21"/>
  <c r="H118" i="21"/>
  <c r="H52" i="21"/>
  <c r="H78" i="21"/>
  <c r="H106" i="21"/>
  <c r="H18" i="21"/>
  <c r="H62" i="21"/>
  <c r="H112" i="21"/>
  <c r="D6" i="24"/>
  <c r="H31" i="21"/>
  <c r="H129" i="21"/>
  <c r="H72" i="21"/>
  <c r="H85" i="21"/>
  <c r="H135" i="21"/>
  <c r="H5" i="35"/>
  <c r="H102" i="15"/>
  <c r="H52" i="15"/>
  <c r="H19" i="35"/>
  <c r="R6" i="16"/>
  <c r="J6" i="16"/>
  <c r="H4" i="36"/>
  <c r="Q5" i="14"/>
  <c r="H16" i="13"/>
  <c r="AC5" i="14"/>
  <c r="H128" i="13"/>
  <c r="Z5" i="14"/>
  <c r="Y5" i="14"/>
  <c r="H108" i="13"/>
  <c r="H104" i="13"/>
  <c r="H94" i="13"/>
  <c r="H90" i="13"/>
  <c r="R5" i="14"/>
  <c r="H70" i="13"/>
  <c r="H65" i="13"/>
  <c r="H24" i="35"/>
  <c r="H55" i="13"/>
  <c r="H45" i="13"/>
  <c r="H23" i="35"/>
  <c r="I5" i="14"/>
  <c r="H5" i="14"/>
  <c r="H22" i="13"/>
  <c r="H33" i="13"/>
  <c r="H74" i="13"/>
  <c r="H28" i="13"/>
  <c r="H112" i="13"/>
  <c r="H40" i="13"/>
  <c r="H16" i="9"/>
  <c r="H21" i="9"/>
  <c r="H72" i="9"/>
  <c r="H79" i="9"/>
  <c r="H85" i="9"/>
  <c r="H89" i="9"/>
  <c r="H101" i="9"/>
  <c r="H105" i="9"/>
  <c r="H111" i="9"/>
  <c r="H123" i="9"/>
  <c r="H129" i="9"/>
  <c r="H153" i="9"/>
  <c r="H159" i="9"/>
  <c r="H165" i="9"/>
  <c r="H171" i="9"/>
  <c r="H177" i="9"/>
  <c r="H189" i="9"/>
  <c r="H201" i="9"/>
  <c r="H207" i="9"/>
  <c r="H213" i="9"/>
  <c r="J6" i="10"/>
  <c r="H95" i="9"/>
  <c r="H27" i="9"/>
  <c r="H33" i="9"/>
  <c r="H8" i="35"/>
  <c r="D6" i="10"/>
  <c r="G232" i="9"/>
  <c r="L6" i="10"/>
  <c r="H140" i="9"/>
  <c r="H38" i="9"/>
  <c r="H219" i="9"/>
  <c r="M6" i="10"/>
  <c r="AG6" i="10"/>
  <c r="H10" i="35"/>
  <c r="H147" i="9"/>
  <c r="Z6" i="10"/>
  <c r="AH6" i="10"/>
  <c r="H11" i="35"/>
  <c r="H49" i="9"/>
  <c r="P6" i="10"/>
  <c r="H4" i="35"/>
  <c r="AL6" i="10"/>
  <c r="U6" i="8"/>
  <c r="G127" i="4"/>
  <c r="E6" i="3"/>
  <c r="H32" i="1"/>
  <c r="F6" i="3"/>
  <c r="H17" i="4"/>
  <c r="H12" i="4"/>
  <c r="D6" i="5"/>
  <c r="C6" i="16"/>
  <c r="H12" i="15"/>
  <c r="AE5" i="14" l="1"/>
  <c r="M6" i="39"/>
  <c r="O4" i="36"/>
  <c r="R6" i="32"/>
  <c r="N4" i="36"/>
  <c r="M4" i="36"/>
  <c r="W6" i="31"/>
  <c r="N6" i="28"/>
  <c r="K4" i="36"/>
  <c r="X6" i="26"/>
  <c r="Z6" i="24"/>
  <c r="P6" i="18"/>
  <c r="G4" i="36"/>
  <c r="E4" i="36"/>
  <c r="AP6" i="10"/>
  <c r="I6" i="3"/>
  <c r="C4" i="36"/>
  <c r="Y6" i="5"/>
  <c r="U6" i="16"/>
  <c r="Q4" i="36" l="1"/>
</calcChain>
</file>

<file path=xl/sharedStrings.xml><?xml version="1.0" encoding="utf-8"?>
<sst xmlns="http://schemas.openxmlformats.org/spreadsheetml/2006/main" count="7073" uniqueCount="2924">
  <si>
    <t>scoring system</t>
  </si>
  <si>
    <t>MET</t>
  </si>
  <si>
    <t>PARTIAL MET</t>
  </si>
  <si>
    <t>NOT MET</t>
  </si>
  <si>
    <t>score</t>
  </si>
  <si>
    <t>&lt;50%</t>
  </si>
  <si>
    <t>مكتمل</t>
  </si>
  <si>
    <t>غير مكتمل</t>
  </si>
  <si>
    <t>السياسة</t>
  </si>
  <si>
    <t>العاملين</t>
  </si>
  <si>
    <t>تطبيق السياسة</t>
  </si>
  <si>
    <t xml:space="preserve">العاملين </t>
  </si>
  <si>
    <t>اسم المنشأة</t>
  </si>
  <si>
    <t>الجهة التابعة لها</t>
  </si>
  <si>
    <t>العنوان /المحافظة</t>
  </si>
  <si>
    <t>تاريخ عمل التقييم</t>
  </si>
  <si>
    <t>اسم المنسق</t>
  </si>
  <si>
    <t>اسم مدير المنشأة</t>
  </si>
  <si>
    <t>تليفون المنشأه</t>
  </si>
  <si>
    <t>تليفون المنسق</t>
  </si>
  <si>
    <t>status of preparedness</t>
  </si>
  <si>
    <t>التقييم</t>
  </si>
  <si>
    <t>percentage%</t>
  </si>
  <si>
    <t>مطبق بشكل كامل</t>
  </si>
  <si>
    <t>&gt; = 80%</t>
  </si>
  <si>
    <t xml:space="preserve"> مطبق بشكل جزئي</t>
  </si>
  <si>
    <t xml:space="preserve"> غير مطبق</t>
  </si>
  <si>
    <t xml:space="preserve">NOT Applicable </t>
  </si>
  <si>
    <t xml:space="preserve">غير قابل للتطبيق  </t>
  </si>
  <si>
    <t>N/A</t>
  </si>
  <si>
    <t xml:space="preserve">                                    الإدارة العامة للدعم الفني للمنشأت الصحية                                                                                                               General Administration Of Technical Support For Healthcare Facilities                                                       </t>
  </si>
  <si>
    <t>APC.01</t>
  </si>
  <si>
    <t>APC.02</t>
  </si>
  <si>
    <t>APC.03</t>
  </si>
  <si>
    <t>APC.04</t>
  </si>
  <si>
    <t>APC.05</t>
  </si>
  <si>
    <t>المسئول</t>
  </si>
  <si>
    <t>st nu.</t>
  </si>
  <si>
    <t xml:space="preserve">total </t>
  </si>
  <si>
    <t>PCC.01</t>
  </si>
  <si>
    <t>PCC.02</t>
  </si>
  <si>
    <t>PCC.03</t>
  </si>
  <si>
    <t>PCC.05</t>
  </si>
  <si>
    <t>PCC.06</t>
  </si>
  <si>
    <t>PCC.07</t>
  </si>
  <si>
    <t xml:space="preserve">العاملين  </t>
  </si>
  <si>
    <t>جميع العاملين</t>
  </si>
  <si>
    <t xml:space="preserve">تقارير الإبلاغ </t>
  </si>
  <si>
    <t>الإجراءات التصحيحية</t>
  </si>
  <si>
    <t>المرضي</t>
  </si>
  <si>
    <t>مدير المنشاة</t>
  </si>
  <si>
    <t xml:space="preserve">المرضي </t>
  </si>
  <si>
    <t>PCC.04</t>
  </si>
  <si>
    <t>Total</t>
  </si>
  <si>
    <t>EFS.03</t>
  </si>
  <si>
    <t>NSR.05</t>
  </si>
  <si>
    <t>وثائق التدريب</t>
  </si>
  <si>
    <t>EFS.05</t>
  </si>
  <si>
    <t>EFS.07</t>
  </si>
  <si>
    <t>EFS.06</t>
  </si>
  <si>
    <t>IPC.02</t>
  </si>
  <si>
    <t>التدريب</t>
  </si>
  <si>
    <t>NSR.04</t>
  </si>
  <si>
    <t>تطبيق الإجراءات</t>
  </si>
  <si>
    <t>التقارير</t>
  </si>
  <si>
    <t>التوصيف الوظيفي</t>
  </si>
  <si>
    <t>محاضر الاجتماعات</t>
  </si>
  <si>
    <t>ملف العاملين</t>
  </si>
  <si>
    <t xml:space="preserve">التقييم </t>
  </si>
  <si>
    <t>NSR.08</t>
  </si>
  <si>
    <t>مقدمي الخدمة</t>
  </si>
  <si>
    <t>الشخص المسئول</t>
  </si>
  <si>
    <t>المؤهلات</t>
  </si>
  <si>
    <t>مسئول القسم</t>
  </si>
  <si>
    <t xml:space="preserve">مقدمي الخدمة </t>
  </si>
  <si>
    <t xml:space="preserve">سياسة </t>
  </si>
  <si>
    <t>العاملين بالقسم</t>
  </si>
  <si>
    <t>مطابق و متوفر</t>
  </si>
  <si>
    <t>TOTAL</t>
  </si>
  <si>
    <t>سياسة</t>
  </si>
  <si>
    <t>البرنامج</t>
  </si>
  <si>
    <t>NSR.02</t>
  </si>
  <si>
    <t>CODE</t>
  </si>
  <si>
    <t>NSR KEYWORDS</t>
  </si>
  <si>
    <t>CODE IN THIS BOOK</t>
  </si>
  <si>
    <t>SCORING</t>
  </si>
  <si>
    <t>NSR.01</t>
  </si>
  <si>
    <t>NSR.03</t>
  </si>
  <si>
    <t>NSR.06</t>
  </si>
  <si>
    <t>NSR.07</t>
  </si>
  <si>
    <t>NSR.09</t>
  </si>
  <si>
    <t xml:space="preserve">Overall Dash Board </t>
  </si>
  <si>
    <t>APC</t>
  </si>
  <si>
    <t>PCC</t>
  </si>
  <si>
    <t>OGM</t>
  </si>
  <si>
    <t>EFS</t>
  </si>
  <si>
    <t>IPC</t>
  </si>
  <si>
    <t>WFM</t>
  </si>
  <si>
    <t>QPI</t>
  </si>
  <si>
    <t>أداة التقييم الذاتي لمعايير الاعتماد للمستشفيات</t>
  </si>
  <si>
    <t xml:space="preserve"> Self assessment tool for GAHAR hospital Accreditation standards Edition 2021 </t>
  </si>
  <si>
    <t xml:space="preserve">أداة التقييم الذاتي لمعايير الاعتماد للمستشفيات           Self assessment tool for GAHAR hospital Accreditation standards Edition </t>
  </si>
  <si>
    <t>مستند للتقيييم ومستند لنظام التقييم</t>
  </si>
  <si>
    <t>المسئول عن التقييم</t>
  </si>
  <si>
    <t>التقارير المستلمة - الخطة التصحيحية</t>
  </si>
  <si>
    <t>تطبيق الملاحظات الواردة بالتقارير</t>
  </si>
  <si>
    <t>التقارير المرسلة من المستشفي</t>
  </si>
  <si>
    <t xml:space="preserve">تطبيق التحسين </t>
  </si>
  <si>
    <t>عملية  التسجيل</t>
  </si>
  <si>
    <t>المسئول عن التسجيل</t>
  </si>
  <si>
    <t>طريقة التسجيل لجميع العاملين</t>
  </si>
  <si>
    <t>العاملين ( فئات مختلفة)</t>
  </si>
  <si>
    <t xml:space="preserve">التقارير </t>
  </si>
  <si>
    <t>التقارير بمعلومات صحيحة ومكتملة عن المنشأة</t>
  </si>
  <si>
    <t>التقارير عن الفترة بين التسجيل و الاعتماد</t>
  </si>
  <si>
    <t>التقارير التقييم الخارجية</t>
  </si>
  <si>
    <t>التقييم الفعلي للمنشأة  عن طريق الهيئة</t>
  </si>
  <si>
    <t>الخدمات المعلنة  تتناسب مع وضع المؤسسة من الاعتماد أو التسجيل</t>
  </si>
  <si>
    <t>مقابلة  مع العاملين والمرضي</t>
  </si>
  <si>
    <t xml:space="preserve">وجود تضارب  في المصالح </t>
  </si>
  <si>
    <t>وجود تعامل غير مهني</t>
  </si>
  <si>
    <t>PCC.08</t>
  </si>
  <si>
    <t>PCC.09</t>
  </si>
  <si>
    <t>PCC.10</t>
  </si>
  <si>
    <t>PCC.11</t>
  </si>
  <si>
    <t>PCC.12</t>
  </si>
  <si>
    <t>PCC.13</t>
  </si>
  <si>
    <t>PCC14</t>
  </si>
  <si>
    <t>PCC15</t>
  </si>
  <si>
    <t>PCC.16</t>
  </si>
  <si>
    <t>PCC.17</t>
  </si>
  <si>
    <t>PCC.18</t>
  </si>
  <si>
    <t>PCC.19</t>
  </si>
  <si>
    <t>PCC.20</t>
  </si>
  <si>
    <t>PCC.21</t>
  </si>
  <si>
    <t>شروط الانعقاد</t>
  </si>
  <si>
    <t>برامج التدريب والتهيئة</t>
  </si>
  <si>
    <t>معلومات عن حقوق المريض</t>
  </si>
  <si>
    <t>معلومات عن مسئوليات المريض</t>
  </si>
  <si>
    <t>تقارير جمع و تحليل و تقييم انتهاكات حقوق المريض</t>
  </si>
  <si>
    <t>توصيات بالاجتماعات</t>
  </si>
  <si>
    <t>الملف الطبي</t>
  </si>
  <si>
    <t>المرضي وذويهم</t>
  </si>
  <si>
    <t>موجودة ومتاحة ومستخدمة</t>
  </si>
  <si>
    <t>ملائمة المواد التثقيفية المستخدمة لجميع الفئات</t>
  </si>
  <si>
    <t xml:space="preserve">الملف الطبي </t>
  </si>
  <si>
    <t>النموذج</t>
  </si>
  <si>
    <t>وثائق تقدير التكلفة والادوات المرفقة</t>
  </si>
  <si>
    <t>تقييم المريض</t>
  </si>
  <si>
    <t>خطة الرعاية</t>
  </si>
  <si>
    <t>النظافة , الطعام , الخدمات</t>
  </si>
  <si>
    <t>تعديل الجداول</t>
  </si>
  <si>
    <t>المرضي  وذويهم</t>
  </si>
  <si>
    <t xml:space="preserve"> دفتر المفقودات</t>
  </si>
  <si>
    <t>PCC.14</t>
  </si>
  <si>
    <t>PCC.15</t>
  </si>
  <si>
    <t>PCC.017</t>
  </si>
  <si>
    <t xml:space="preserve">Self assessment tool for GAHAR hospital Accreditation standards Edition 2021 </t>
  </si>
  <si>
    <t>المرضي و ذويهم</t>
  </si>
  <si>
    <t>مناطق الدخول</t>
  </si>
  <si>
    <t xml:space="preserve"> </t>
  </si>
  <si>
    <t>العاملين المسئولين عن الاجراء</t>
  </si>
  <si>
    <t xml:space="preserve">جميع العاملين </t>
  </si>
  <si>
    <t>جميع الإجراءات المتعلقة بالمريض</t>
  </si>
  <si>
    <t>تعريف المريض عن طريق  جميع المتعاملين مع المريض</t>
  </si>
  <si>
    <t>تقارير تتبع و جمع وتحليل البيانات</t>
  </si>
  <si>
    <t>الجودة - مقدمي الخدمة</t>
  </si>
  <si>
    <t>خطة الرعاية بالملف الطبي</t>
  </si>
  <si>
    <t>تحليل تقييم الاحتياجات</t>
  </si>
  <si>
    <t>سهولة الوصول للخدمة للمرضي ذوي الاحتياجات الخاصة</t>
  </si>
  <si>
    <t>تعليمات واضحة</t>
  </si>
  <si>
    <t>وثائق تقييم المخاطر</t>
  </si>
  <si>
    <t>المشاركين بتقييم المخاطر</t>
  </si>
  <si>
    <t>أماكن الزحام والتجمعات</t>
  </si>
  <si>
    <t>تطبيق التحسين في أماكن الزحام والتجمعات</t>
  </si>
  <si>
    <t>تحديد الطبيب المسئول بالملف الطبي</t>
  </si>
  <si>
    <t>جميع مقدمي الخدمة</t>
  </si>
  <si>
    <t>احتياجات المريض بالملف الطبي</t>
  </si>
  <si>
    <t>الاجتماعات بناء على احتياجات المريض</t>
  </si>
  <si>
    <t>اجتماعات فريق متعدد التخصصات</t>
  </si>
  <si>
    <t>ملف العاملين - سجلات التدريب</t>
  </si>
  <si>
    <t>ملفات العاملين (الامتيازات الطبية)</t>
  </si>
  <si>
    <t xml:space="preserve">نموذج ملخص الخروج </t>
  </si>
  <si>
    <t>نسخة من نموذج ملخص الخروج بالملف الطبي</t>
  </si>
  <si>
    <t>ACT.01</t>
  </si>
  <si>
    <t>ACT.02</t>
  </si>
  <si>
    <t>ACT.03</t>
  </si>
  <si>
    <t>ACT.04</t>
  </si>
  <si>
    <t>ACT.05</t>
  </si>
  <si>
    <t>ACT.06</t>
  </si>
  <si>
    <t>ACT.07</t>
  </si>
  <si>
    <t>ACT.08</t>
  </si>
  <si>
    <t>ACT.09</t>
  </si>
  <si>
    <t>ACT.10</t>
  </si>
  <si>
    <t>ACT.11</t>
  </si>
  <si>
    <t>ACT.12</t>
  </si>
  <si>
    <t>ACT.14</t>
  </si>
  <si>
    <t>ACT.15</t>
  </si>
  <si>
    <t>ACT.16</t>
  </si>
  <si>
    <t>ACT.17</t>
  </si>
  <si>
    <t>ACT.13</t>
  </si>
  <si>
    <t>ICD.10</t>
  </si>
  <si>
    <t>ICD.11</t>
  </si>
  <si>
    <t>ICD.12</t>
  </si>
  <si>
    <t>ICD.13</t>
  </si>
  <si>
    <t>ICD.14</t>
  </si>
  <si>
    <t>ICD.15</t>
  </si>
  <si>
    <t>ICD.16</t>
  </si>
  <si>
    <t>ICD.17</t>
  </si>
  <si>
    <t>ICD.18</t>
  </si>
  <si>
    <t>ICD.19</t>
  </si>
  <si>
    <t>ICD.20</t>
  </si>
  <si>
    <t>ICD.21</t>
  </si>
  <si>
    <t>ICD.22</t>
  </si>
  <si>
    <t>ICD.23</t>
  </si>
  <si>
    <t>ICD.24</t>
  </si>
  <si>
    <t>ICD.25</t>
  </si>
  <si>
    <t>ICD.26</t>
  </si>
  <si>
    <t>ICD.27</t>
  </si>
  <si>
    <t>ICD.28</t>
  </si>
  <si>
    <t>ICD.29</t>
  </si>
  <si>
    <t>ICD.30</t>
  </si>
  <si>
    <t>ICD.31</t>
  </si>
  <si>
    <t>ICD.32</t>
  </si>
  <si>
    <t>ICD.33</t>
  </si>
  <si>
    <t>ICD.34</t>
  </si>
  <si>
    <t>ICD.35</t>
  </si>
  <si>
    <t>ICD.36</t>
  </si>
  <si>
    <t>ICD.37</t>
  </si>
  <si>
    <t>ICD.38</t>
  </si>
  <si>
    <t>أدلة العمل الاكلينيكية / بروتوكول</t>
  </si>
  <si>
    <t>تقارير مراجعة الجودة - استبيان رضا المنتفعين</t>
  </si>
  <si>
    <t>العاملين بالطوارئ</t>
  </si>
  <si>
    <t xml:space="preserve">ملف المريض </t>
  </si>
  <si>
    <t xml:space="preserve">تسجيل ومتابعة الاستجابة </t>
  </si>
  <si>
    <t xml:space="preserve">تقييم الكفاءات - ملف العاملين </t>
  </si>
  <si>
    <t>سجل الطوارئ</t>
  </si>
  <si>
    <t xml:space="preserve"> clinical care standards</t>
  </si>
  <si>
    <t xml:space="preserve">تدريب علي البرتوكولات </t>
  </si>
  <si>
    <t xml:space="preserve">مقدمي الخمة -مسئول التدريب </t>
  </si>
  <si>
    <t>تقارير  المعاييرة</t>
  </si>
  <si>
    <t xml:space="preserve">مسئول الصيانة </t>
  </si>
  <si>
    <t>الساعات</t>
  </si>
  <si>
    <t xml:space="preserve">موظفين العيادات </t>
  </si>
  <si>
    <t>التقييم المبدئي</t>
  </si>
  <si>
    <t xml:space="preserve">التمريض </t>
  </si>
  <si>
    <t>التقييم التمريضي</t>
  </si>
  <si>
    <t xml:space="preserve">مقدمين الخدمة </t>
  </si>
  <si>
    <t xml:space="preserve">المرضى و ذويهم </t>
  </si>
  <si>
    <t xml:space="preserve">مشاركة المريض </t>
  </si>
  <si>
    <t>إجراءات منع السقوط</t>
  </si>
  <si>
    <t>إجراءات منع قرح الفراش</t>
  </si>
  <si>
    <t xml:space="preserve">الأطباء والتمريض </t>
  </si>
  <si>
    <t>خطة التدريب + ملف الموظفين</t>
  </si>
  <si>
    <t>Clinical guidelines/protocols</t>
  </si>
  <si>
    <t>تطبيق الاجراءات</t>
  </si>
  <si>
    <t xml:space="preserve">سياسة  </t>
  </si>
  <si>
    <t xml:space="preserve"> مقدمي الخدمة</t>
  </si>
  <si>
    <t>تقارير جمع وتحليل البيانات</t>
  </si>
  <si>
    <t>خطة تحسين الأداء</t>
  </si>
  <si>
    <t xml:space="preserve">  مقدمي الخدمة</t>
  </si>
  <si>
    <t xml:space="preserve">المسئول </t>
  </si>
  <si>
    <t xml:space="preserve">ملف الموظف </t>
  </si>
  <si>
    <t xml:space="preserve">اخصائية التغذية-التمريض </t>
  </si>
  <si>
    <t>شخص مؤهل</t>
  </si>
  <si>
    <t>قائمة التحقق - البروتوكول - الأدوات</t>
  </si>
  <si>
    <t>تقارير</t>
  </si>
  <si>
    <t>تقييم الأطفال</t>
  </si>
  <si>
    <t>التقيم</t>
  </si>
  <si>
    <t>الجودة</t>
  </si>
  <si>
    <t>خدمة غسيل الكلى</t>
  </si>
  <si>
    <t>منطقة مخصصة</t>
  </si>
  <si>
    <t>خدمات الرعاية الحرجة</t>
  </si>
  <si>
    <t>استخدام القساطر و الوصلات</t>
  </si>
  <si>
    <t>قائمة المحتويات لعربة الطوارئ</t>
  </si>
  <si>
    <t>NSR.5</t>
  </si>
  <si>
    <t>NSR.6</t>
  </si>
  <si>
    <t>NSR.10</t>
  </si>
  <si>
    <t>NSR.4</t>
  </si>
  <si>
    <t>NSR.11</t>
  </si>
  <si>
    <t>NSR.2</t>
  </si>
  <si>
    <t>NSR.9</t>
  </si>
  <si>
    <t>NSR.8</t>
  </si>
  <si>
    <t>ICD.01</t>
  </si>
  <si>
    <t>ICD.02</t>
  </si>
  <si>
    <t>ICD.03</t>
  </si>
  <si>
    <t>ICD.04</t>
  </si>
  <si>
    <t>ICD.05</t>
  </si>
  <si>
    <t>ICD.06</t>
  </si>
  <si>
    <t>ICD.07</t>
  </si>
  <si>
    <t>ICD.08</t>
  </si>
  <si>
    <t>ICD.09</t>
  </si>
  <si>
    <t>ICD27</t>
  </si>
  <si>
    <t>DAS.01</t>
  </si>
  <si>
    <t>DAS.02</t>
  </si>
  <si>
    <t>DAS.03</t>
  </si>
  <si>
    <t>DAS.04</t>
  </si>
  <si>
    <t>DAS.05</t>
  </si>
  <si>
    <t>DAS.06</t>
  </si>
  <si>
    <t>DAS.07</t>
  </si>
  <si>
    <t>DAS.08</t>
  </si>
  <si>
    <t>DAS.09</t>
  </si>
  <si>
    <t>DAS.10</t>
  </si>
  <si>
    <t>DAS.11</t>
  </si>
  <si>
    <t>DAS.12</t>
  </si>
  <si>
    <t>DAS.13</t>
  </si>
  <si>
    <t>DAS.14</t>
  </si>
  <si>
    <t>DAS.15</t>
  </si>
  <si>
    <t>DAS.16</t>
  </si>
  <si>
    <t>DAS.17</t>
  </si>
  <si>
    <t>DAS.18</t>
  </si>
  <si>
    <t>DAS.19</t>
  </si>
  <si>
    <t>DAS.20</t>
  </si>
  <si>
    <t>DAS.21</t>
  </si>
  <si>
    <t>DAS.22</t>
  </si>
  <si>
    <t>DAS.23</t>
  </si>
  <si>
    <t>DAS.25</t>
  </si>
  <si>
    <t>DAS.26</t>
  </si>
  <si>
    <t>DAS.27</t>
  </si>
  <si>
    <t>DAS.28</t>
  </si>
  <si>
    <t>DAS.29</t>
  </si>
  <si>
    <t>DAS.30</t>
  </si>
  <si>
    <t>DAS.31</t>
  </si>
  <si>
    <t>DAS.32</t>
  </si>
  <si>
    <t>DAS.33</t>
  </si>
  <si>
    <t>DAS24</t>
  </si>
  <si>
    <t>NSR.25</t>
  </si>
  <si>
    <t>NSR.26</t>
  </si>
  <si>
    <t>قائمة الخدمات</t>
  </si>
  <si>
    <t>التقاريرو التقييم</t>
  </si>
  <si>
    <t>تقرير التقييم السنوي</t>
  </si>
  <si>
    <t>ملف العاملين - تقييم الكفاءة والامتيازات</t>
  </si>
  <si>
    <t xml:space="preserve">ملف العاملين </t>
  </si>
  <si>
    <t>متوفر ومتاح</t>
  </si>
  <si>
    <t>ملف المريض</t>
  </si>
  <si>
    <t>تقارير- التوثيق</t>
  </si>
  <si>
    <t>البروتوكولات</t>
  </si>
  <si>
    <t>تطبيق البروتوكول</t>
  </si>
  <si>
    <t>ملف المريض - سجل النتائج</t>
  </si>
  <si>
    <t>مشاريع التحسين</t>
  </si>
  <si>
    <t>تقارير - ملف المريض</t>
  </si>
  <si>
    <t xml:space="preserve">تقييم المخاطر </t>
  </si>
  <si>
    <t>اللوائح والقوانين - سياسات المعمل</t>
  </si>
  <si>
    <t>مسئول المعمل</t>
  </si>
  <si>
    <t>تقييم وتحديد الخدمات المطلوبة</t>
  </si>
  <si>
    <t>المعمل ومطابقة للمواصفات</t>
  </si>
  <si>
    <t>منطقه سحب العينات</t>
  </si>
  <si>
    <t>ملف العاملين - تقييم الكفاءة</t>
  </si>
  <si>
    <t>الامتيازات- ملف العاملين</t>
  </si>
  <si>
    <t>اشتراطات قبول ورفض الكيماويات</t>
  </si>
  <si>
    <t>رئيس القسم -المسئول</t>
  </si>
  <si>
    <t>تقارير فحص</t>
  </si>
  <si>
    <t>تعريف وتخزين الكيماويات</t>
  </si>
  <si>
    <t>السجلات و التقارير</t>
  </si>
  <si>
    <t>عقد اتفاق</t>
  </si>
  <si>
    <t xml:space="preserve">معايير تقيييم واختيار </t>
  </si>
  <si>
    <t>مدير  المعمل</t>
  </si>
  <si>
    <t>تطابق المعمل  للمعايير</t>
  </si>
  <si>
    <t xml:space="preserve">تقييم </t>
  </si>
  <si>
    <t>تطبيق القواعد طبقا للسياسة</t>
  </si>
  <si>
    <t>مدير المعمل</t>
  </si>
  <si>
    <t>نقل العينات والتعامل معها طبقا للسياسة</t>
  </si>
  <si>
    <t>التخلص من العينات طبقا للسياسة</t>
  </si>
  <si>
    <t xml:space="preserve"> سجلات المعمل</t>
  </si>
  <si>
    <t>شروط التخزين</t>
  </si>
  <si>
    <t>تقارير التحقق</t>
  </si>
  <si>
    <t>سجل - التقارير</t>
  </si>
  <si>
    <t>مدير المعمل - المسئول</t>
  </si>
  <si>
    <t xml:space="preserve">البرنامج </t>
  </si>
  <si>
    <t>ملف العاملين - التدريب</t>
  </si>
  <si>
    <t>تقارير- سجل التوثيق</t>
  </si>
  <si>
    <t>تقارير- السجلات</t>
  </si>
  <si>
    <t>أماكن تخزين السجلات</t>
  </si>
  <si>
    <t xml:space="preserve">مدير المعمل </t>
  </si>
  <si>
    <t>قائمة المصرح لهم مراجعة واعتماد النتائج</t>
  </si>
  <si>
    <t>ملف المريض- تقارير</t>
  </si>
  <si>
    <t>تحليل - اجراءات تصحيحية</t>
  </si>
  <si>
    <t>خطة التحسين</t>
  </si>
  <si>
    <t xml:space="preserve">برنامج </t>
  </si>
  <si>
    <t>العاملين بالمعمل</t>
  </si>
  <si>
    <t>تقارير- الخطة التصحيحية</t>
  </si>
  <si>
    <t>التوثيق والتقارير</t>
  </si>
  <si>
    <t>الشخص المكلف</t>
  </si>
  <si>
    <t>مسئول بنك الدم</t>
  </si>
  <si>
    <t>المتبرعين - مقدم الخدمة</t>
  </si>
  <si>
    <t>تقارير والتسجيل</t>
  </si>
  <si>
    <t>النظام المتبع</t>
  </si>
  <si>
    <t>الاتفاقات</t>
  </si>
  <si>
    <t>معايير التقييم</t>
  </si>
  <si>
    <t>تقارير التطابق - ملف المريض</t>
  </si>
  <si>
    <t>ملف المريض - التقارير</t>
  </si>
  <si>
    <t>Self assessment tool for GAHAR hospital Accreditation standards Edition 2021</t>
  </si>
  <si>
    <t>DAS.24</t>
  </si>
  <si>
    <t>SAS.01</t>
  </si>
  <si>
    <t>SAS.02</t>
  </si>
  <si>
    <t>SAS.03</t>
  </si>
  <si>
    <t>SAS.04</t>
  </si>
  <si>
    <t>SAS.05</t>
  </si>
  <si>
    <t>SAS.06</t>
  </si>
  <si>
    <t>SAS.07</t>
  </si>
  <si>
    <t>SAS.08</t>
  </si>
  <si>
    <t>SAS.09</t>
  </si>
  <si>
    <t>SAS.10</t>
  </si>
  <si>
    <t>SAS.11</t>
  </si>
  <si>
    <t>SAS.12</t>
  </si>
  <si>
    <t>SAS.13</t>
  </si>
  <si>
    <t>SAS.14</t>
  </si>
  <si>
    <t>SAS.15</t>
  </si>
  <si>
    <t>SAS.16</t>
  </si>
  <si>
    <t>SAS.17</t>
  </si>
  <si>
    <t>SAS.18</t>
  </si>
  <si>
    <t>SAS.19</t>
  </si>
  <si>
    <t>SAS.20</t>
  </si>
  <si>
    <t>SAS.21</t>
  </si>
  <si>
    <t>SAS.22</t>
  </si>
  <si>
    <t>SAS.23</t>
  </si>
  <si>
    <t>SAS24</t>
  </si>
  <si>
    <t>SAS.25</t>
  </si>
  <si>
    <t>SAS.26</t>
  </si>
  <si>
    <t>SAS.27</t>
  </si>
  <si>
    <t>NSR.17</t>
  </si>
  <si>
    <t>NSR.18</t>
  </si>
  <si>
    <t>NSR.19</t>
  </si>
  <si>
    <t>NSR.20</t>
  </si>
  <si>
    <t>الأطباء</t>
  </si>
  <si>
    <t xml:space="preserve">لستة العمليات </t>
  </si>
  <si>
    <t xml:space="preserve">تحديد المخاطر </t>
  </si>
  <si>
    <t>تطبيق خطة الرعاية</t>
  </si>
  <si>
    <t>تحسين الأداء - تقارير</t>
  </si>
  <si>
    <t>محتوى التقرير</t>
  </si>
  <si>
    <t xml:space="preserve">تقرير العد </t>
  </si>
  <si>
    <t>CLINICAL PATHWAY</t>
  </si>
  <si>
    <t>قائمة بالانسجة</t>
  </si>
  <si>
    <t>خطة الرعاية بعد العملية</t>
  </si>
  <si>
    <t>خدمات التخدير</t>
  </si>
  <si>
    <t xml:space="preserve">مؤهلات العاملين </t>
  </si>
  <si>
    <t>عدد العاملين</t>
  </si>
  <si>
    <t xml:space="preserve">الهيكل التنظيمي للقسم </t>
  </si>
  <si>
    <t xml:space="preserve">رئيس القسم </t>
  </si>
  <si>
    <t>توصيف وظيفي</t>
  </si>
  <si>
    <t>تقارير المتابعه</t>
  </si>
  <si>
    <t>تقييم الخدمة</t>
  </si>
  <si>
    <t>تقييم كفاءة مقدمي الخدمة</t>
  </si>
  <si>
    <t>جدول التخدير</t>
  </si>
  <si>
    <t>فريق التخدير</t>
  </si>
  <si>
    <t>بروتوكول التخدير / ملف المريض</t>
  </si>
  <si>
    <t>تطبيق البروتوكولات</t>
  </si>
  <si>
    <t>توافر المعدات</t>
  </si>
  <si>
    <t xml:space="preserve"> تقييم ماقبل التخدير</t>
  </si>
  <si>
    <t>خطة التخدير</t>
  </si>
  <si>
    <t>أطباء التخدير</t>
  </si>
  <si>
    <t>مؤهلات أطباء التخدير</t>
  </si>
  <si>
    <t>التقييم قبل التخدير</t>
  </si>
  <si>
    <t xml:space="preserve">تقييم المريض قبل واثناء التخدير </t>
  </si>
  <si>
    <t>طبيب التخدير</t>
  </si>
  <si>
    <t>بروتكول معتمد</t>
  </si>
  <si>
    <t>تطبيق رعاية مابعد التخدير</t>
  </si>
  <si>
    <t xml:space="preserve"> Clinical guidelines</t>
  </si>
  <si>
    <t>مؤهلات طبيب التخدير</t>
  </si>
  <si>
    <t>برتوكول معتمد</t>
  </si>
  <si>
    <t>تقييم قبل التخديرالملف الطبي</t>
  </si>
  <si>
    <t>خطة  التخديرالملف الطبي</t>
  </si>
  <si>
    <t xml:space="preserve">سياسات  </t>
  </si>
  <si>
    <t>تقرير التخدير- الملف الطبي</t>
  </si>
  <si>
    <t>تجهيز الوحدة</t>
  </si>
  <si>
    <t>clinical practice - الملف الطبيguidelines</t>
  </si>
  <si>
    <t>SAS.24</t>
  </si>
  <si>
    <t>MMS.01</t>
  </si>
  <si>
    <t>MMS.04</t>
  </si>
  <si>
    <t>MMS.05</t>
  </si>
  <si>
    <t>MMS.06</t>
  </si>
  <si>
    <t>MMS.07</t>
  </si>
  <si>
    <t>MMS.08</t>
  </si>
  <si>
    <t>MMS.10</t>
  </si>
  <si>
    <t>MMS.11</t>
  </si>
  <si>
    <t>MMS.12</t>
  </si>
  <si>
    <t>MMS.13</t>
  </si>
  <si>
    <t>MMS.14</t>
  </si>
  <si>
    <t>MMS.15</t>
  </si>
  <si>
    <t>MMS.16</t>
  </si>
  <si>
    <t>MMS.17</t>
  </si>
  <si>
    <t>MMS.18</t>
  </si>
  <si>
    <t>MMS.02</t>
  </si>
  <si>
    <t>MMS.03</t>
  </si>
  <si>
    <t>NSR.13</t>
  </si>
  <si>
    <t>NSR.16</t>
  </si>
  <si>
    <t>NSR.15</t>
  </si>
  <si>
    <t>NSR.14</t>
  </si>
  <si>
    <t>الهيكل التنظيمي - التراخيص</t>
  </si>
  <si>
    <t>تقارير مراجعه البرنامج</t>
  </si>
  <si>
    <t>برامج التدريب</t>
  </si>
  <si>
    <t>العاملين - المرضى و ذويهم</t>
  </si>
  <si>
    <t>بروتوكول معتمد</t>
  </si>
  <si>
    <t>طرق التواصل</t>
  </si>
  <si>
    <t xml:space="preserve"> تخزين الدواء</t>
  </si>
  <si>
    <t xml:space="preserve">تقارير المرور </t>
  </si>
  <si>
    <t>التعامل مع لبن الام( الاستلام - التعريف - الحفظ - الاستخدام)</t>
  </si>
  <si>
    <t xml:space="preserve"> المرضى و ذويهم</t>
  </si>
  <si>
    <t>الوصفة الطبية - الملف الطبي</t>
  </si>
  <si>
    <t>المسئول عن تحضير الدواء</t>
  </si>
  <si>
    <t>تعريف الدواء المحضرة طبقا للسياسة</t>
  </si>
  <si>
    <t>المؤهلات - الخبرات - التدريب - التوصيف الوظيفي</t>
  </si>
  <si>
    <t>الصيادلة</t>
  </si>
  <si>
    <t>طريقة الصرف</t>
  </si>
  <si>
    <t>انشطة medication education and counseling</t>
  </si>
  <si>
    <t>اعطاء Psychotropics, controlled, and narcotic medications</t>
  </si>
  <si>
    <t xml:space="preserve"> المريض</t>
  </si>
  <si>
    <t>التوثيق والتدريب</t>
  </si>
  <si>
    <t>التقاريرAdverse drug events (ADEs)</t>
  </si>
  <si>
    <t>MMS.09</t>
  </si>
  <si>
    <t>MMS11</t>
  </si>
  <si>
    <t>MMS.018</t>
  </si>
  <si>
    <t>EFS.01</t>
  </si>
  <si>
    <t>NSR.28</t>
  </si>
  <si>
    <t>NSR.27</t>
  </si>
  <si>
    <t>EFS.02</t>
  </si>
  <si>
    <t>EFS.08</t>
  </si>
  <si>
    <t>EFS.09</t>
  </si>
  <si>
    <t>EFS.10</t>
  </si>
  <si>
    <t>EFS.11</t>
  </si>
  <si>
    <t>EFS.12</t>
  </si>
  <si>
    <t>EFS.13</t>
  </si>
  <si>
    <t>NSR.24</t>
  </si>
  <si>
    <t>NSR.23</t>
  </si>
  <si>
    <t>NSR.22</t>
  </si>
  <si>
    <t>NSR21</t>
  </si>
  <si>
    <t>تطبيق اللوائح والقوانين وكود البناء</t>
  </si>
  <si>
    <t xml:space="preserve">برنامج السلامة </t>
  </si>
  <si>
    <t xml:space="preserve"> محاضر الاجتماعات </t>
  </si>
  <si>
    <t>المؤهلات  - ملف العاملين</t>
  </si>
  <si>
    <t>تطبيق التعديلات</t>
  </si>
  <si>
    <t>العاملين- المرضى - الزائرين</t>
  </si>
  <si>
    <t>منع التدخين بالمستشفى</t>
  </si>
  <si>
    <t>تسجيل تجارب المحاكاة</t>
  </si>
  <si>
    <t>شهاده تداول النفايات</t>
  </si>
  <si>
    <t>مشاركة الاقسام المعنية</t>
  </si>
  <si>
    <t>تدريب العاملين</t>
  </si>
  <si>
    <t>العاملين - المسئول</t>
  </si>
  <si>
    <t>تدريبات العاملين</t>
  </si>
  <si>
    <t>المرافق</t>
  </si>
  <si>
    <t>نتائج تحاليل المياه</t>
  </si>
  <si>
    <t>تجارب</t>
  </si>
  <si>
    <t>EFS.04</t>
  </si>
  <si>
    <t>EFS11</t>
  </si>
  <si>
    <t>IPC.22</t>
  </si>
  <si>
    <t>IPC.21</t>
  </si>
  <si>
    <t>IPC.20</t>
  </si>
  <si>
    <t>IPC.19</t>
  </si>
  <si>
    <t>IPC.18</t>
  </si>
  <si>
    <t>IPC.17</t>
  </si>
  <si>
    <t>IPC.16</t>
  </si>
  <si>
    <t>IPC.15</t>
  </si>
  <si>
    <t>IPC.14</t>
  </si>
  <si>
    <t>IPC.13</t>
  </si>
  <si>
    <t>IPC.12</t>
  </si>
  <si>
    <t>IPC.11</t>
  </si>
  <si>
    <t>IPC.10</t>
  </si>
  <si>
    <t>IPC.5</t>
  </si>
  <si>
    <t>أمر التكليف للفريق</t>
  </si>
  <si>
    <t>ملف مسئول مكافحة العدوي - الشهادات والخبرات</t>
  </si>
  <si>
    <t>ملفات العاملين - التدريب</t>
  </si>
  <si>
    <t>أعضاء الفريق - الادارة</t>
  </si>
  <si>
    <t>برنامج مكافحة العدوي</t>
  </si>
  <si>
    <t>تقييم المخاطر</t>
  </si>
  <si>
    <t>خطة التدريب</t>
  </si>
  <si>
    <t>العاملين - المرضي</t>
  </si>
  <si>
    <t>مهام الانعقاد</t>
  </si>
  <si>
    <t>تشكيل اللجنة</t>
  </si>
  <si>
    <t xml:space="preserve">التوصيات </t>
  </si>
  <si>
    <t>متابعة التنفيذ</t>
  </si>
  <si>
    <t>خطة تصحيحية</t>
  </si>
  <si>
    <t>مواصفات  لمهام الحماية الشخصية</t>
  </si>
  <si>
    <t>استخدام العاملين للواقيات بطريقة صحيحة</t>
  </si>
  <si>
    <t>تخزين الواقيات الشخصية</t>
  </si>
  <si>
    <t xml:space="preserve">مواصفات المطهرات </t>
  </si>
  <si>
    <t>متاحة وملائمة</t>
  </si>
  <si>
    <t>استخدام العاملين للمطهرات بطريقة صحيحة</t>
  </si>
  <si>
    <t>التخزين الصحيح للمطهرات</t>
  </si>
  <si>
    <t>توافر البوسترات</t>
  </si>
  <si>
    <t>توافر المناديل والمسكات الجراحية</t>
  </si>
  <si>
    <t>توافر تجهيزات غسل الايدي</t>
  </si>
  <si>
    <t xml:space="preserve">السياسة -clinical guidelines </t>
  </si>
  <si>
    <t>توافر spill kits</t>
  </si>
  <si>
    <t>evidence-based guidelines</t>
  </si>
  <si>
    <t>غرف العزل</t>
  </si>
  <si>
    <t>الاشتراطات</t>
  </si>
  <si>
    <t>الفريق الطبي</t>
  </si>
  <si>
    <t>العلامة</t>
  </si>
  <si>
    <t xml:space="preserve"> functioning pre-vacuum class B sterilizer</t>
  </si>
  <si>
    <t>اللوائح والقوانين - اشتراطات الشركة المصنعة</t>
  </si>
  <si>
    <t>التخزين طبقا للاشتراطات</t>
  </si>
  <si>
    <t xml:space="preserve">اختبارات الجودة </t>
  </si>
  <si>
    <t>سجل الجودة</t>
  </si>
  <si>
    <t>غسالة واحدة علي الاقل تعمل</t>
  </si>
  <si>
    <t>برنامج الجودة والتوثيق</t>
  </si>
  <si>
    <t>العاملين المشاركين</t>
  </si>
  <si>
    <t>تصاريح العمل</t>
  </si>
  <si>
    <t>محاضر اجتماع اللجنة</t>
  </si>
  <si>
    <t xml:space="preserve">اللوائح والقوانين - evidence-based guidelines </t>
  </si>
  <si>
    <t>IPC.01</t>
  </si>
  <si>
    <t>IPC.03</t>
  </si>
  <si>
    <t>IPC.04</t>
  </si>
  <si>
    <t>IPC.05</t>
  </si>
  <si>
    <t>IPC.06</t>
  </si>
  <si>
    <t>IPC.07</t>
  </si>
  <si>
    <t>IPC.08</t>
  </si>
  <si>
    <t>IPC.09</t>
  </si>
  <si>
    <t>IPC22</t>
  </si>
  <si>
    <t>OGM.01</t>
  </si>
  <si>
    <t>OGM.8</t>
  </si>
  <si>
    <t>OGM.10</t>
  </si>
  <si>
    <t>OGM.11</t>
  </si>
  <si>
    <t>OGM.12</t>
  </si>
  <si>
    <t>OGM.13</t>
  </si>
  <si>
    <t>OGM.14</t>
  </si>
  <si>
    <t>OGM.15</t>
  </si>
  <si>
    <t>OGM.16</t>
  </si>
  <si>
    <t>OGM.17</t>
  </si>
  <si>
    <t>OGM.18</t>
  </si>
  <si>
    <t>OGM.19</t>
  </si>
  <si>
    <t>OGM.20</t>
  </si>
  <si>
    <t>.</t>
  </si>
  <si>
    <t>الهيكل التنظيمي</t>
  </si>
  <si>
    <t xml:space="preserve">مدير المنشأة </t>
  </si>
  <si>
    <t>التقرير السنوى</t>
  </si>
  <si>
    <t>مدير النشأة -قادة المنشأة</t>
  </si>
  <si>
    <t xml:space="preserve">التقييم السنوى </t>
  </si>
  <si>
    <t>معلنة بمكان عام بالمنشأة</t>
  </si>
  <si>
    <t>الخطة الاستراتيجية-</t>
  </si>
  <si>
    <t>الخطة التشغيلية-</t>
  </si>
  <si>
    <t xml:space="preserve">برنامج تحسين الجودة- </t>
  </si>
  <si>
    <t>برنامج المشاركة المجتمعية-محاضر الاجتماعات</t>
  </si>
  <si>
    <t>مدير المنشأة</t>
  </si>
  <si>
    <t>قرار تعيين مدير المنشأة</t>
  </si>
  <si>
    <t>التوصيف الوظيفى لمدير المنشأة</t>
  </si>
  <si>
    <t>ملف مدير المستشفي</t>
  </si>
  <si>
    <t xml:space="preserve">قرارات التكليف بأعمال </t>
  </si>
  <si>
    <t xml:space="preserve">قرار تشكيل اللجان </t>
  </si>
  <si>
    <t>محاضر اجتماعات اللجان</t>
  </si>
  <si>
    <t>مدير المنشأة-قادة المنشأة</t>
  </si>
  <si>
    <t>مدير المنشأة-القادة-العاملين</t>
  </si>
  <si>
    <t xml:space="preserve">الخطة التشغيلية </t>
  </si>
  <si>
    <t>تقارير المتابعة</t>
  </si>
  <si>
    <t>مدير-قادة المنشأة</t>
  </si>
  <si>
    <t>التقاريرالسنوية</t>
  </si>
  <si>
    <t xml:space="preserve">التوصيف الوظيفي </t>
  </si>
  <si>
    <t>مهام القيادات بالمستشفي</t>
  </si>
  <si>
    <t>قادة المنشأة</t>
  </si>
  <si>
    <t xml:space="preserve">تطبيق المهام </t>
  </si>
  <si>
    <t>قرار التكليف</t>
  </si>
  <si>
    <t>مهام المشرف علي القسم</t>
  </si>
  <si>
    <t xml:space="preserve">رؤساء الاقسام </t>
  </si>
  <si>
    <t>التقارير السنوية - التسجيل</t>
  </si>
  <si>
    <t>التقييم السنوي للموردين</t>
  </si>
  <si>
    <t xml:space="preserve">السياسة </t>
  </si>
  <si>
    <t>تسجيل المعلومات الاساسية</t>
  </si>
  <si>
    <t>مسئول المخازن</t>
  </si>
  <si>
    <t>نظام التحكم بالمخزون</t>
  </si>
  <si>
    <t xml:space="preserve">critical resourcesقائمة </t>
  </si>
  <si>
    <t xml:space="preserve">توافر الموارد </t>
  </si>
  <si>
    <t>سياسة-مشروع تحسين الاستخدام</t>
  </si>
  <si>
    <t>محاضرالاجتماعات-اجراءات التحسين</t>
  </si>
  <si>
    <t>قائمة الاسعار</t>
  </si>
  <si>
    <t>المرضى وذويهم</t>
  </si>
  <si>
    <t>أكواد التشخيص والتداخلات</t>
  </si>
  <si>
    <t>تقارير قياس والتحليل</t>
  </si>
  <si>
    <t>برامج  التدريب</t>
  </si>
  <si>
    <t>موظفى حسابات المرضى</t>
  </si>
  <si>
    <t>قائمة التعاقدات</t>
  </si>
  <si>
    <t>معايير الاختيار</t>
  </si>
  <si>
    <t xml:space="preserve">المحاضر </t>
  </si>
  <si>
    <t xml:space="preserve">تقييم التعاقدات </t>
  </si>
  <si>
    <t>العاملين-قادة المنشأة</t>
  </si>
  <si>
    <t>القيادات - العاملين</t>
  </si>
  <si>
    <t>استبيان رضا الموظف</t>
  </si>
  <si>
    <t>مدونة السلوك الوظيفى</t>
  </si>
  <si>
    <t>المكان مؤمن</t>
  </si>
  <si>
    <t>برنامج صحة العاملين</t>
  </si>
  <si>
    <t>تقييم المخاطر المهنية</t>
  </si>
  <si>
    <t>برنامج التطعيمات</t>
  </si>
  <si>
    <t>ملفات الموظفين</t>
  </si>
  <si>
    <t>مسئول مكافحة العدوى - العاملين</t>
  </si>
  <si>
    <t>OGM.02</t>
  </si>
  <si>
    <t>OGM.03</t>
  </si>
  <si>
    <t>OGM.04</t>
  </si>
  <si>
    <t>OGM.05</t>
  </si>
  <si>
    <t>OGM.06</t>
  </si>
  <si>
    <t>OGM.07</t>
  </si>
  <si>
    <t>OGM.08</t>
  </si>
  <si>
    <t>OGM.09</t>
  </si>
  <si>
    <t>الموظفين ذات الصلة</t>
  </si>
  <si>
    <t>تطبيق الخطة طبقا للوائح والقوانين</t>
  </si>
  <si>
    <t xml:space="preserve">برنامج تقييم مجتمع </t>
  </si>
  <si>
    <t>تكليف منسق اللجنة</t>
  </si>
  <si>
    <t xml:space="preserve">تحليل الفجوة </t>
  </si>
  <si>
    <t>تحديد الجهات المشاركة</t>
  </si>
  <si>
    <t xml:space="preserve">موظفين المستشفى </t>
  </si>
  <si>
    <t xml:space="preserve">تقييم الاحتياجات </t>
  </si>
  <si>
    <t>تقييم المخاطر  المجتمعية</t>
  </si>
  <si>
    <t xml:space="preserve">قياس مستوي رضاء المجتمع </t>
  </si>
  <si>
    <t xml:space="preserve">تحقيق الشكاوي والمقترحات </t>
  </si>
  <si>
    <t xml:space="preserve">السجل </t>
  </si>
  <si>
    <t>المحاضر و التقارير</t>
  </si>
  <si>
    <t xml:space="preserve">الإدارة </t>
  </si>
  <si>
    <t>مشاركة الخبرات المميزه - تقارير</t>
  </si>
  <si>
    <t>برامج التدريب والتعلم</t>
  </si>
  <si>
    <t>اتفاقيات - تقييم</t>
  </si>
  <si>
    <t>WFM.10</t>
  </si>
  <si>
    <t>WFM.11</t>
  </si>
  <si>
    <t>WFM.12</t>
  </si>
  <si>
    <t>WFM.13</t>
  </si>
  <si>
    <t>WFM.14</t>
  </si>
  <si>
    <t>WFM.15</t>
  </si>
  <si>
    <t>WFM.16</t>
  </si>
  <si>
    <t>WFM.17</t>
  </si>
  <si>
    <t>WFM.18</t>
  </si>
  <si>
    <t>WFM.19</t>
  </si>
  <si>
    <t>القوانين و اللوائح</t>
  </si>
  <si>
    <t>تقييم الأداء / ملفات العاملين</t>
  </si>
  <si>
    <t>خطة التوظيف - الخطط التشغيلية - الخطة الاستراتيجية</t>
  </si>
  <si>
    <t xml:space="preserve">اللوائح والقوانين -خطة التوظيف </t>
  </si>
  <si>
    <t>خطة التوظيف</t>
  </si>
  <si>
    <t>مسئول الموارد البشرية</t>
  </si>
  <si>
    <t>تقارير التقييم السنوى للخطة</t>
  </si>
  <si>
    <t>ملفات العاملين</t>
  </si>
  <si>
    <t>ملف الموظف - معايير الاختيار</t>
  </si>
  <si>
    <t xml:space="preserve">التوصيف الوظيفى </t>
  </si>
  <si>
    <t xml:space="preserve">نموذج تهيئة  ملف الموظف </t>
  </si>
  <si>
    <t>التوصيف الوظيفى تقيييم الاداء</t>
  </si>
  <si>
    <t>التحقق من الاعتمادات</t>
  </si>
  <si>
    <t>مسئول الموارد البشرية -العاملين</t>
  </si>
  <si>
    <t>قائمة بالمسموح لهم الاطلاع على الملفات</t>
  </si>
  <si>
    <t>طريقه التخلص من الملفات</t>
  </si>
  <si>
    <t>برنامج التهيئة العام</t>
  </si>
  <si>
    <t xml:space="preserve">برنامج تهيئة الأقسام </t>
  </si>
  <si>
    <t>برنامج التهيئة الوظيفى المحدد</t>
  </si>
  <si>
    <t xml:space="preserve">العاملين -مسؤل القسم </t>
  </si>
  <si>
    <t xml:space="preserve">البرنامج التدريبي </t>
  </si>
  <si>
    <t>مسئول التدريب - فريق العمل</t>
  </si>
  <si>
    <t>ملف العاملين -تقييم الاحتياجات التدريبية</t>
  </si>
  <si>
    <t>ملف الموظف</t>
  </si>
  <si>
    <t>هيكل الطاقم الطبي</t>
  </si>
  <si>
    <t>المهام والمسئوليات</t>
  </si>
  <si>
    <t>مهام و خدمات المستشفى</t>
  </si>
  <si>
    <t xml:space="preserve">الفريق الطبى </t>
  </si>
  <si>
    <t>توافر الامتيازات</t>
  </si>
  <si>
    <t>مسئول الموارد البشرية-رؤساء الاقسام</t>
  </si>
  <si>
    <t>رئيسة التمريض- التمريض</t>
  </si>
  <si>
    <t xml:space="preserve">توصيف وظيفى </t>
  </si>
  <si>
    <t>ملف الموظف رئيسة التمريض</t>
  </si>
  <si>
    <t>التمريض</t>
  </si>
  <si>
    <t xml:space="preserve">جداول العمل </t>
  </si>
  <si>
    <t>مسئول الموارد البشرية-العاملين</t>
  </si>
  <si>
    <t>تقييم الاحتياجات المعلوماتية</t>
  </si>
  <si>
    <t>الادارة - القيادات - العاملين</t>
  </si>
  <si>
    <t>مراجعة السياسات</t>
  </si>
  <si>
    <t xml:space="preserve">جميع مقدمى الخدمة </t>
  </si>
  <si>
    <t>الأكواد</t>
  </si>
  <si>
    <t>التقارير الطبية - informed cosent - ملخص الخروج</t>
  </si>
  <si>
    <t xml:space="preserve"> السماح  للأشخاص المصرح لهم</t>
  </si>
  <si>
    <t>السياسة - قائمة محدد بها  وقت حفظ الملفات طبقا لنوع المعلومات</t>
  </si>
  <si>
    <t>تخزين الملفات</t>
  </si>
  <si>
    <t xml:space="preserve"> جميع العاملين </t>
  </si>
  <si>
    <t xml:space="preserve">الملف الطبى </t>
  </si>
  <si>
    <t>الملف الطبى (نماذج و محتويات الملف)</t>
  </si>
  <si>
    <t xml:space="preserve">مسئول السجلات الطبية-مقدمى الخدمة  </t>
  </si>
  <si>
    <t>توافر الملف الطبي عند الاحتياج</t>
  </si>
  <si>
    <t xml:space="preserve">تقارير مراجعة الملفات </t>
  </si>
  <si>
    <t xml:space="preserve"> التقييم</t>
  </si>
  <si>
    <t xml:space="preserve">الاختبار السنوى </t>
  </si>
  <si>
    <t>المسئول عن نسخ البيانات</t>
  </si>
  <si>
    <t xml:space="preserve">التأمين </t>
  </si>
  <si>
    <t xml:space="preserve">سجل نسخ الببانات </t>
  </si>
  <si>
    <t>IMT.01</t>
  </si>
  <si>
    <t>IIMT.05</t>
  </si>
  <si>
    <t>IMT.04</t>
  </si>
  <si>
    <t>IMT.03</t>
  </si>
  <si>
    <t>IMT.02</t>
  </si>
  <si>
    <t>IMT.06</t>
  </si>
  <si>
    <t>IMT.07</t>
  </si>
  <si>
    <t>IMT.08</t>
  </si>
  <si>
    <t>IMT.09</t>
  </si>
  <si>
    <t>IMT.10</t>
  </si>
  <si>
    <t>IMT.11</t>
  </si>
  <si>
    <t>IMT.12</t>
  </si>
  <si>
    <t>ITM.01</t>
  </si>
  <si>
    <t>ITM.02</t>
  </si>
  <si>
    <t>ITM.03</t>
  </si>
  <si>
    <t>ITM.04</t>
  </si>
  <si>
    <t>ITM.05</t>
  </si>
  <si>
    <t>ITM.06</t>
  </si>
  <si>
    <t>ITM.07</t>
  </si>
  <si>
    <t>ITMS.08</t>
  </si>
  <si>
    <t>ITM.09</t>
  </si>
  <si>
    <t>ITM.10</t>
  </si>
  <si>
    <t>ITM.11</t>
  </si>
  <si>
    <t>ITM.12</t>
  </si>
  <si>
    <t xml:space="preserve">QPI.01 </t>
  </si>
  <si>
    <t>QPI.02</t>
  </si>
  <si>
    <t xml:space="preserve">QPI.03 </t>
  </si>
  <si>
    <t xml:space="preserve">QPI.04 </t>
  </si>
  <si>
    <t xml:space="preserve">QPI.05 </t>
  </si>
  <si>
    <t xml:space="preserve">QPI.06 </t>
  </si>
  <si>
    <t>QPI.07</t>
  </si>
  <si>
    <t xml:space="preserve">QPI.08 </t>
  </si>
  <si>
    <t>QPI.09</t>
  </si>
  <si>
    <t>QPI.10</t>
  </si>
  <si>
    <t>QPI.11</t>
  </si>
  <si>
    <t xml:space="preserve">QPI.12 </t>
  </si>
  <si>
    <t xml:space="preserve">QPI.13 </t>
  </si>
  <si>
    <t>QPI.14</t>
  </si>
  <si>
    <t>مهام انعقاد  اللجنة</t>
  </si>
  <si>
    <t>وثيقة تكليف رئيس اللجنة</t>
  </si>
  <si>
    <t xml:space="preserve">تقارير التقييم </t>
  </si>
  <si>
    <t xml:space="preserve">الخطة </t>
  </si>
  <si>
    <t xml:space="preserve"> -محاضر الاجتماعات</t>
  </si>
  <si>
    <t>مدير المستشفي - القيادات</t>
  </si>
  <si>
    <t xml:space="preserve">تطبيق الخطة </t>
  </si>
  <si>
    <t xml:space="preserve">تقييم الخطة </t>
  </si>
  <si>
    <t xml:space="preserve">محضر الاجتماع </t>
  </si>
  <si>
    <t>تكليف مسئول الجودة</t>
  </si>
  <si>
    <t xml:space="preserve">توفير التجهيزات </t>
  </si>
  <si>
    <t xml:space="preserve">البرنامج التدريبى </t>
  </si>
  <si>
    <t xml:space="preserve">المشاركة فى مراجعة وتجميع وتحليل البيانات </t>
  </si>
  <si>
    <t xml:space="preserve">تقرير تحليل البيانات </t>
  </si>
  <si>
    <t xml:space="preserve">تقريرتحليل البيانات </t>
  </si>
  <si>
    <t>المسئولين (فريق الجودة)</t>
  </si>
  <si>
    <t>النتائج</t>
  </si>
  <si>
    <t>نتائج تحليل القياسات</t>
  </si>
  <si>
    <t>مؤشرات الأداء</t>
  </si>
  <si>
    <t xml:space="preserve">مؤشرات الأداء-التقارير الدورية </t>
  </si>
  <si>
    <t xml:space="preserve">التحليل الوصفى </t>
  </si>
  <si>
    <t>مراجعة البيانات</t>
  </si>
  <si>
    <t>تطبيق مشروع  proactive risk reduction</t>
  </si>
  <si>
    <t xml:space="preserve">التحليل  </t>
  </si>
  <si>
    <t xml:space="preserve">محاضر اجتماع </t>
  </si>
  <si>
    <t>تحليل الحدث</t>
  </si>
  <si>
    <t xml:space="preserve">الخطة التصحيحة </t>
  </si>
  <si>
    <t xml:space="preserve">التقارير -محاضر الاجتماع </t>
  </si>
  <si>
    <t xml:space="preserve">التحليل - الخطة التصحيحية </t>
  </si>
  <si>
    <t xml:space="preserve">تطبيق الانشطة </t>
  </si>
  <si>
    <t>QPI.01</t>
  </si>
  <si>
    <t>QPI.03</t>
  </si>
  <si>
    <t>QPI.04</t>
  </si>
  <si>
    <t>QPI.05</t>
  </si>
  <si>
    <t>QPI.06</t>
  </si>
  <si>
    <t>QPI.08</t>
  </si>
  <si>
    <t>QPI.12</t>
  </si>
  <si>
    <t>QPI.13</t>
  </si>
  <si>
    <t>WFM.01</t>
  </si>
  <si>
    <t>WFM..02</t>
  </si>
  <si>
    <t>WFM.03</t>
  </si>
  <si>
    <t>WFM.04</t>
  </si>
  <si>
    <t>WFM.05</t>
  </si>
  <si>
    <t>WFM.06</t>
  </si>
  <si>
    <t>WFM.07</t>
  </si>
  <si>
    <t>WFM.08</t>
  </si>
  <si>
    <t>WFM.09</t>
  </si>
  <si>
    <t>WFM15</t>
  </si>
  <si>
    <t>WFM19</t>
  </si>
  <si>
    <t xml:space="preserve"> ICD.35</t>
  </si>
  <si>
    <t xml:space="preserve"> ICD.34</t>
  </si>
  <si>
    <t xml:space="preserve"> ICD.30</t>
  </si>
  <si>
    <t>NSR.12</t>
  </si>
  <si>
    <t xml:space="preserve"> IMT 04</t>
  </si>
  <si>
    <t xml:space="preserve"> MMS.04</t>
  </si>
  <si>
    <t>NSR.21</t>
  </si>
  <si>
    <t xml:space="preserve"> DAS.09</t>
  </si>
  <si>
    <t>ACT</t>
  </si>
  <si>
    <t>ICD</t>
  </si>
  <si>
    <t>DAS</t>
  </si>
  <si>
    <t>SAS</t>
  </si>
  <si>
    <t>MMS</t>
  </si>
  <si>
    <t>IMT</t>
  </si>
  <si>
    <t>أداة التقييم الذاتي لمعايير اعتماد المستشفيات</t>
  </si>
  <si>
    <t>CAI.01</t>
  </si>
  <si>
    <t>CAI.02</t>
  </si>
  <si>
    <t>CAI.03</t>
  </si>
  <si>
    <t>CAI.04</t>
  </si>
  <si>
    <t>CAI.05</t>
  </si>
  <si>
    <t>CAI.06</t>
  </si>
  <si>
    <t>CAI</t>
  </si>
  <si>
    <t>ADD.01</t>
  </si>
  <si>
    <t>ADD.02</t>
  </si>
  <si>
    <t>ADD.03</t>
  </si>
  <si>
    <t>ADD.04</t>
  </si>
  <si>
    <t>ADD.05</t>
  </si>
  <si>
    <t>ADD.06</t>
  </si>
  <si>
    <t>ADD.07</t>
  </si>
  <si>
    <t>ADD.08</t>
  </si>
  <si>
    <t>ADD.09</t>
  </si>
  <si>
    <t>ملفات العاملين - خطة التوظيف</t>
  </si>
  <si>
    <t>قائمة المهام والاشراف Roster</t>
  </si>
  <si>
    <t>برنامج التعريف للدارسين</t>
  </si>
  <si>
    <t>المشرفين - الدارسين</t>
  </si>
  <si>
    <t>التلاميذ و المتدربين</t>
  </si>
  <si>
    <t>أماكن وقاعات التعلم</t>
  </si>
  <si>
    <t>المنهج الطبي - طرق التقييم</t>
  </si>
  <si>
    <t>المتدربين- المدربين</t>
  </si>
  <si>
    <t>المنهج الطبي</t>
  </si>
  <si>
    <t>ملف العاملين - تقييم الاداء</t>
  </si>
  <si>
    <t>المدربين</t>
  </si>
  <si>
    <t>House officers and residents</t>
  </si>
  <si>
    <t xml:space="preserve">الالتزام بتطبيق اللوائح والسياسات المستشفي </t>
  </si>
  <si>
    <t>Medical specialty trainees</t>
  </si>
  <si>
    <t>وثائق التدريب - التقييم</t>
  </si>
  <si>
    <t>أعضاء اللجنة</t>
  </si>
  <si>
    <t>التجهيزات المتوفرة</t>
  </si>
  <si>
    <t>وثائق التدريب - الخبرات - ملفات العاملين</t>
  </si>
  <si>
    <t>اشتراطات الموافقة علي البروتكولات</t>
  </si>
  <si>
    <t>بروتكولات الابحاث علي المرضي</t>
  </si>
  <si>
    <t>الباحثين</t>
  </si>
  <si>
    <t>المريض - الباحثين</t>
  </si>
  <si>
    <t>العاملين بالبرنامج</t>
  </si>
  <si>
    <t xml:space="preserve"> اداة التقييم الذاتي لمعايير اعتماد المستشفيات</t>
  </si>
  <si>
    <t xml:space="preserve"> أداة التقييم الذاتي لمعايير الاعتماد للمستشفيات</t>
  </si>
  <si>
    <t xml:space="preserve"> اأداة التقييم الذاتي لمعايير الاعتماد للمستشفيات</t>
  </si>
  <si>
    <t>ADD</t>
  </si>
  <si>
    <t>متابعة المؤشرات</t>
  </si>
  <si>
    <t>قرار تشكيل لجنة متابعة استخدام المضادات الحيوية</t>
  </si>
  <si>
    <t>تقارير متابعة البرنامج</t>
  </si>
  <si>
    <t>آلية معتمدة</t>
  </si>
  <si>
    <t>آلية معتمدة للتعامل مع الأدوية متعددة الاستخدام</t>
  </si>
  <si>
    <t>توزيع القوائم على كافة أماكن تواجد الدواء بالمستشفى</t>
  </si>
  <si>
    <t>المسئولين</t>
  </si>
  <si>
    <t>العامون ذوي الصلة</t>
  </si>
  <si>
    <t>اتاحة بيانات المرضى</t>
  </si>
  <si>
    <t>مراجعة الوصفة الطبية</t>
  </si>
  <si>
    <t>مسئولي المراجعة</t>
  </si>
  <si>
    <t>تقييم كفاءة</t>
  </si>
  <si>
    <t xml:space="preserve">مراجعة الوصفة الطبية </t>
  </si>
  <si>
    <t>مراجعة الوصفة الطبية في الحالات الطارئة</t>
  </si>
  <si>
    <t>المسئول عن المراجعة في الحالات الطارئة</t>
  </si>
  <si>
    <t>برناج التدريب</t>
  </si>
  <si>
    <t>التطبيق</t>
  </si>
  <si>
    <t>نماذج وصف الدواء</t>
  </si>
  <si>
    <t>اكتمال نماذج وصف الأدوية</t>
  </si>
  <si>
    <t>نظام الصرف مطابق للوائح و القوانين</t>
  </si>
  <si>
    <t>المرضى و ذويهم</t>
  </si>
  <si>
    <t>إعطاء الأدوية</t>
  </si>
  <si>
    <t>آلية حقن الدواء لأول مرة</t>
  </si>
  <si>
    <t>وثيقة معتمدة</t>
  </si>
  <si>
    <t>تقارير او سجل تدمير او حذف الملفات او المعلومات او البيانات</t>
  </si>
  <si>
    <t>ع</t>
  </si>
  <si>
    <t>هيكل الهيئة الحاكمة</t>
  </si>
  <si>
    <t xml:space="preserve">مدير المنشأة /ممثل الهيئة الحاكمة </t>
  </si>
  <si>
    <t xml:space="preserve"> رسالة المنشأة معتمدة </t>
  </si>
  <si>
    <t>محتوى الرسالة</t>
  </si>
  <si>
    <t>سبل التواصل</t>
  </si>
  <si>
    <t xml:space="preserve">التطبيق </t>
  </si>
  <si>
    <t>الاستخدام الصحيح للأكواد</t>
  </si>
  <si>
    <t>رؤساء الأقسام</t>
  </si>
  <si>
    <t xml:space="preserve">سياسة-تقارير الأحداث </t>
  </si>
  <si>
    <t xml:space="preserve">سبل التواصل / محاضر اجتماعات </t>
  </si>
  <si>
    <t>نتائج مراجعة النظراء</t>
  </si>
  <si>
    <t>توافر بوسترات غسيل الأيدي / مستلزمات غسل الأيدي</t>
  </si>
  <si>
    <t>توفر الواقيات الشخصية المناسبة لكل إجراء</t>
  </si>
  <si>
    <t>مسئولي النظافة</t>
  </si>
  <si>
    <t>مقدمي الخدمة الطبية</t>
  </si>
  <si>
    <t>سجلات التدريب</t>
  </si>
  <si>
    <t xml:space="preserve"> الالتزام بالواقيات الشخصية المناسبة</t>
  </si>
  <si>
    <t>فاصل مادي بين مناطق العمل الخاصة</t>
  </si>
  <si>
    <t>تقييم الطبي</t>
  </si>
  <si>
    <t xml:space="preserve">التقييم التمريضي </t>
  </si>
  <si>
    <t xml:space="preserve">وثائق تدريب </t>
  </si>
  <si>
    <t xml:space="preserve">خدمات التخدير </t>
  </si>
  <si>
    <t xml:space="preserve">مقدم الخدمة  </t>
  </si>
  <si>
    <t xml:space="preserve">أمر تكليف </t>
  </si>
  <si>
    <t>وثيقة التحسين</t>
  </si>
  <si>
    <t>وسائل الإعلان عن تكاليف الخدمات</t>
  </si>
  <si>
    <t xml:space="preserve">العاملين - المرضي </t>
  </si>
  <si>
    <t xml:space="preserve">التقارير الدورية </t>
  </si>
  <si>
    <t>تطبيق الإجراءات التصحيحية</t>
  </si>
  <si>
    <t>تطبيق الإجراء</t>
  </si>
  <si>
    <t>مقدمي الخدمة - المرضى و ذويهم</t>
  </si>
  <si>
    <t>المواد التثقيفية للمرضى</t>
  </si>
  <si>
    <t>مقدمي الخدمة - المرضى</t>
  </si>
  <si>
    <t>متطلبات صلاحية الإقرارات</t>
  </si>
  <si>
    <t>وثائق تثقيف العاملين</t>
  </si>
  <si>
    <t>الموظف المسئول</t>
  </si>
  <si>
    <t xml:space="preserve">العاملين - المرضى </t>
  </si>
  <si>
    <t>االعاملين</t>
  </si>
  <si>
    <t>وثائق تثبت تحليل التغذية الراجعة من المرضي</t>
  </si>
  <si>
    <t xml:space="preserve">طرق التواصل </t>
  </si>
  <si>
    <t>إجراءات التحسين</t>
  </si>
  <si>
    <t xml:space="preserve"> التغذية الراجعة للمرضى و ذويهم</t>
  </si>
  <si>
    <t xml:space="preserve">توافر علامات مرئية و مضيئة </t>
  </si>
  <si>
    <t>سجل  التوثيق</t>
  </si>
  <si>
    <t>ملف المريض-</t>
  </si>
  <si>
    <t>العضو المكلف</t>
  </si>
  <si>
    <t>تقارير- الاخطار</t>
  </si>
  <si>
    <t>تقارير - ملف المريض-</t>
  </si>
  <si>
    <t>الطاقم الطبي</t>
  </si>
  <si>
    <t>دليل خدمات المعمل</t>
  </si>
  <si>
    <t>الإجراءات</t>
  </si>
  <si>
    <t>تقارير-اخطارات</t>
  </si>
  <si>
    <t>تقارير السلامة - تقييم المخاطر-لجنة السلامة</t>
  </si>
  <si>
    <t>السياسة-تقارير</t>
  </si>
  <si>
    <t xml:space="preserve"> فني الصيانه-مقدمي الخدمة</t>
  </si>
  <si>
    <t>محددات وضوابط-</t>
  </si>
  <si>
    <t>العاملون</t>
  </si>
  <si>
    <t xml:space="preserve">اللوائح والقوانين سلامة البيئة وكود البناء  والرسومات </t>
  </si>
  <si>
    <t>تقارير المرور الخارجية - الخطة التصحيحية</t>
  </si>
  <si>
    <t xml:space="preserve"> أوقات تجارب المحاكاة والاشتراطات </t>
  </si>
  <si>
    <t>تقييم المقاول-تصاريح العمل</t>
  </si>
  <si>
    <t>الادارة العامة للدعم الفني للمنشآت الصحية</t>
  </si>
  <si>
    <t xml:space="preserve">                                    الإدارة العامة للدعم الفني للمنشآت الصحية                                                                                                               General Administration Of Technical Support For Healthcare Facilities                                                       </t>
  </si>
  <si>
    <t xml:space="preserve">                                    الإدارة العامة للدعم الفني للمنشآت الصحية                                                                                                           General Administration Of Technical Support For Healthcare Facilities                                                       </t>
  </si>
  <si>
    <t>أداة التقييم المستخدمة</t>
  </si>
  <si>
    <t>أمر التكليف - الإطار الزمني</t>
  </si>
  <si>
    <t>التقارير عن التعديلات الإنشائية والخدمية</t>
  </si>
  <si>
    <t>آلية الإبلاغ</t>
  </si>
  <si>
    <t>وجود مخاطر فيما يخص الأمن والسلامة للمراجعين</t>
  </si>
  <si>
    <t>نشر أخبار أوصور بدون موافقة الهيئة</t>
  </si>
  <si>
    <t>ملاحظة طريقة الإعلان  ومطابقتها للوائح والقوانين</t>
  </si>
  <si>
    <t xml:space="preserve"> آلية التقييم  (تثقيف و مشاركة المرضي و...)</t>
  </si>
  <si>
    <t xml:space="preserve">الإجراءات المتخذة </t>
  </si>
  <si>
    <t>لوحات إرشادية لحقوق المرضي بالأماكن العامة بالمنشأة</t>
  </si>
  <si>
    <t>حماية حقوق المرضى بالمنشأة</t>
  </si>
  <si>
    <t xml:space="preserve">المرضى </t>
  </si>
  <si>
    <t>لوحات إرشادية لمسؤوليات المرضى بالأماكن العامة بالمنشأة</t>
  </si>
  <si>
    <t>المرضى</t>
  </si>
  <si>
    <t xml:space="preserve">نموذج إقرار الدخول </t>
  </si>
  <si>
    <t>العاملين - المرضى</t>
  </si>
  <si>
    <t>المسئول عن الحصول علي الإقرار من المريض</t>
  </si>
  <si>
    <t>الأدوات المستخدمة لتشجيع المرضى</t>
  </si>
  <si>
    <t>المواد التثقيفية للمرضى والدليل العلمي</t>
  </si>
  <si>
    <t>المواد التثقيفية مترجمة لأكثر من لغة</t>
  </si>
  <si>
    <t>المرضى - مقدم الخدمة</t>
  </si>
  <si>
    <t>إقرار الموافقة</t>
  </si>
  <si>
    <t>توافر إقرارات الموافقة بجميع الأقسام</t>
  </si>
  <si>
    <t>قائمة بمدة صلاحية الإقرارات</t>
  </si>
  <si>
    <t>النماذج متوفرة بجميع الأقسام</t>
  </si>
  <si>
    <t>أماكن الانتظار</t>
  </si>
  <si>
    <t>أماكن الانتظار ( حمام - مياة للشرب)</t>
  </si>
  <si>
    <t>أماكن تواجد المرضى</t>
  </si>
  <si>
    <t>أماكن تحضير الطعام</t>
  </si>
  <si>
    <t>المرضى والفريق الطبي</t>
  </si>
  <si>
    <t>خصوصية المرضى أثناء تلقي الخدمة</t>
  </si>
  <si>
    <t>سرية بيانات المرضى</t>
  </si>
  <si>
    <t>المرضى  وذويهم</t>
  </si>
  <si>
    <t>طريقة الحفظ لمتعلقات المرضى</t>
  </si>
  <si>
    <t xml:space="preserve">أماكن تلقي الشكاوي واتاحة الإجراءات </t>
  </si>
  <si>
    <t xml:space="preserve">المرضى وذويهم </t>
  </si>
  <si>
    <t>فحص و تحليل  الشكاوى والمقترحات</t>
  </si>
  <si>
    <t>اللوحات الإرشادية وقائمة الأسعار</t>
  </si>
  <si>
    <t>نموذج الإحالة أوالنقل</t>
  </si>
  <si>
    <t>معلومات متاحة لجميع المرضى بمناطق الدخول</t>
  </si>
  <si>
    <t>تطبيق إجراءات التحسين</t>
  </si>
  <si>
    <t>جميع العاملين المسئولين عن الإجراء</t>
  </si>
  <si>
    <t>أماكن انتظار المرضى في حالة عدم وجود أسرة</t>
  </si>
  <si>
    <t>سلامة الوصول</t>
  </si>
  <si>
    <t>توافر علامات إرشادية وتعريفية</t>
  </si>
  <si>
    <t>علامات إرشاديه واضحة و مميزة</t>
  </si>
  <si>
    <t>تقارير تتبع وجمع وتحليل البيانات</t>
  </si>
  <si>
    <t xml:space="preserve">تطبيق إجراءات التحسين </t>
  </si>
  <si>
    <t>تحديد وقت طلب و تنفيذ الاستشارة بالملف الطبي</t>
  </si>
  <si>
    <t>نقل المرضى بطريقة آمنة وصحيحة</t>
  </si>
  <si>
    <t>نموذج الإحالة / النقل</t>
  </si>
  <si>
    <t>نسخة من نموذج الإحالة / النقل بالملف الطبي</t>
  </si>
  <si>
    <t>≥ 50% - ≤ 80%</t>
  </si>
  <si>
    <t>التعامل مع الإنذارات الحرجة</t>
  </si>
  <si>
    <t>العلاج الكميائي والإشعاعي</t>
  </si>
  <si>
    <t>تطبق الإجراءات</t>
  </si>
  <si>
    <t>الإجراءات المتخذة</t>
  </si>
  <si>
    <t>الإدارة</t>
  </si>
  <si>
    <t>ملفات العاملين - تقييم الأداء - مراجعة النظراء</t>
  </si>
  <si>
    <t>تطبيق الإجراء وتوفير المعلومات لجميع المستخدمين</t>
  </si>
  <si>
    <t xml:space="preserve">الإجراءات </t>
  </si>
  <si>
    <t>المسئولين عن الإجراء</t>
  </si>
  <si>
    <t>تطبيق الإجراء طبقا للسياسة</t>
  </si>
  <si>
    <t>تطبيق الإجراءات طبقا للسياسة</t>
  </si>
  <si>
    <t>الإجراءات المكتوبة لطرق التحليل</t>
  </si>
  <si>
    <t>تطبيق الإجراءات طبقا للبرنامج</t>
  </si>
  <si>
    <t>مقدمى الخدمة - المرضى</t>
  </si>
  <si>
    <t>طلب نقل الدم - ملف المريض- قائمة التحقق</t>
  </si>
  <si>
    <t>الإنذارات الحرجة - مصدر كهرباء ثانوي</t>
  </si>
  <si>
    <t>تخزين الدم و مشتقاته</t>
  </si>
  <si>
    <t>تمييز أكياس الدم ومشتقاته</t>
  </si>
  <si>
    <t>المؤهلات العلمية - الخبرات - ملف الموظف</t>
  </si>
  <si>
    <t xml:space="preserve">دليل جودة </t>
  </si>
  <si>
    <t>توافر مكان مناسب - توافر المستلزمات و الأدوات</t>
  </si>
  <si>
    <t>أمر التكليف</t>
  </si>
  <si>
    <t>تطبيق احتياطات السلامة</t>
  </si>
  <si>
    <t>توافر كفاءة حقائب الانسكابات و غاسلة الاعين و الدش</t>
  </si>
  <si>
    <t>مدير المعمل- الإدارة</t>
  </si>
  <si>
    <t>قائمة</t>
  </si>
  <si>
    <t>تقارير الإبلاغ</t>
  </si>
  <si>
    <t>تطبيق الخطة التصحيحة</t>
  </si>
  <si>
    <t>الخطة التصحيحة</t>
  </si>
  <si>
    <t>تقارير الجودة والأداء</t>
  </si>
  <si>
    <t>تقارير المراجعة</t>
  </si>
  <si>
    <t xml:space="preserve"> دليل الخدمات المعمل متوفر وموزع للمستخدمين</t>
  </si>
  <si>
    <t>تقارير أدارة الاستخدام</t>
  </si>
  <si>
    <t>الالتزام بالقائمة</t>
  </si>
  <si>
    <t>قائمة بالمسموح لهم</t>
  </si>
  <si>
    <t>قائمة المستلزمات والكيماويات</t>
  </si>
  <si>
    <t>مسئول الموارد البشرية - مسئول المعمل</t>
  </si>
  <si>
    <t>مسئول المعمل - الإدارة</t>
  </si>
  <si>
    <t>خطة السلامة</t>
  </si>
  <si>
    <t>تحديد جرعات الأشعة</t>
  </si>
  <si>
    <t>جرعات الأشعة المستخدمة للمرضى</t>
  </si>
  <si>
    <t xml:space="preserve">أجهزه القياس والواقيات الشخصية و التحاليل الدورية للعاملين </t>
  </si>
  <si>
    <t>الإداره - مسئول القسم</t>
  </si>
  <si>
    <t>خطة تصحيحة</t>
  </si>
  <si>
    <t>طلب إجراء الفحص-ملف المريض</t>
  </si>
  <si>
    <t>طلب إجراء الفحص</t>
  </si>
  <si>
    <t>مسئول الأشعة</t>
  </si>
  <si>
    <t>أدلة الإجراءات</t>
  </si>
  <si>
    <t>السياسة - أدلة التشغيل</t>
  </si>
  <si>
    <t>مسئول الموارد البشرية - مسئول الأشعة</t>
  </si>
  <si>
    <t>الخدمات تقدم في جميع الاوقات والأماكن بنفس الجودة</t>
  </si>
  <si>
    <t>مسئول الاشعة - الإدارة</t>
  </si>
  <si>
    <t>التراخيص وأدلة العمل -سياسات القسم</t>
  </si>
  <si>
    <t>اللوائح والقوانين- أدلة العمل- السياسات</t>
  </si>
  <si>
    <t>الخدمات المقدمة داخليا أو بالتعاقد مطابقة</t>
  </si>
  <si>
    <t xml:space="preserve">الامتيازات الطبية / تقييم الكفاءات </t>
  </si>
  <si>
    <t>تقييم الكفاءات / الامتيازات الطبية</t>
  </si>
  <si>
    <t>وحدة مابعد الإفاقة</t>
  </si>
  <si>
    <t>الامتيازات الطبية /تقييم الكفاءات</t>
  </si>
  <si>
    <t xml:space="preserve">أدلة العمل -الملف الطبي </t>
  </si>
  <si>
    <t xml:space="preserve">إعادة التقييم </t>
  </si>
  <si>
    <t>الامتبازات الطبية</t>
  </si>
  <si>
    <t>تجهيز مكان الإجراء</t>
  </si>
  <si>
    <t>الامتيازات الطبية / ملف المريض</t>
  </si>
  <si>
    <t>ملاحظة المريض بالافاقة</t>
  </si>
  <si>
    <t>تجهيز غرفة الافاقة</t>
  </si>
  <si>
    <t>العمليات و مكان الإجراء</t>
  </si>
  <si>
    <t>خدمات التهدئة</t>
  </si>
  <si>
    <t xml:space="preserve">تقرير الإجراء </t>
  </si>
  <si>
    <t>قائمة  بالأجهزة التي يمكن زرعها</t>
  </si>
  <si>
    <t>الإجراءات  التداخلية/الجراحية</t>
  </si>
  <si>
    <t xml:space="preserve">مكان الإجراء </t>
  </si>
  <si>
    <t xml:space="preserve">تطبيق الإجراء </t>
  </si>
  <si>
    <t>الجودة/ رئيس العمليات</t>
  </si>
  <si>
    <t>آلية لتحليل العمليات المؤجلة او الملغية</t>
  </si>
  <si>
    <t xml:space="preserve">سجل لتسجيل وقت الإجراءات </t>
  </si>
  <si>
    <t xml:space="preserve">الامتيازات الطبية </t>
  </si>
  <si>
    <t>تجهيزات واشتراطات أماكن الإجراء التداخلي/الجراحي</t>
  </si>
  <si>
    <t>الأجهزة ،المستلزمات والأدوية</t>
  </si>
  <si>
    <t>برنامج إدارة الدواء</t>
  </si>
  <si>
    <t xml:space="preserve">الصيدلي الأول </t>
  </si>
  <si>
    <t>شروط الانعقاد- محاضر اجتماعات لجنة الدواء</t>
  </si>
  <si>
    <t>مرجع علمي  للأدوية</t>
  </si>
  <si>
    <t>الصيدلي الأول</t>
  </si>
  <si>
    <t>البرنامج  واعتماده</t>
  </si>
  <si>
    <t>الصيدلي الأول - العاملين</t>
  </si>
  <si>
    <t>استخدام المضادات الحيوية طبقا للبرنامج وللقوانين واللوائح</t>
  </si>
  <si>
    <t>العاملين - المرضى وذويهم</t>
  </si>
  <si>
    <t>تقارير بتحسين الأداء</t>
  </si>
  <si>
    <t>قائمة بالأدوية المعتمدة</t>
  </si>
  <si>
    <t>قائمة الأدوية وتعديلاتها</t>
  </si>
  <si>
    <t xml:space="preserve">قائمة الأدوية محدثة </t>
  </si>
  <si>
    <t>نسخه من قائمة الأدوية المعتمدة متاحة لكل مقدمي الخدمة</t>
  </si>
  <si>
    <t>القائمة مطابقة للأدوية الموجودة (الإضافة والحذف)</t>
  </si>
  <si>
    <t>الأدوية المخدرة والنفسية</t>
  </si>
  <si>
    <t xml:space="preserve">الصيدلي الأول  </t>
  </si>
  <si>
    <t>اتباع الإجراءات مع الأدوية متعددة الجرعات</t>
  </si>
  <si>
    <t>طرق التعامل مع انقطاع التيار الكهربائي</t>
  </si>
  <si>
    <t>تعريف الأدوية والحاويات و المحاليل المستخدمة بالتحضير</t>
  </si>
  <si>
    <t>توحيد تنسيق أدوية الطوارئ بجميع الأقسام</t>
  </si>
  <si>
    <t>توافر أدويه الطوارئ بجميع الأقسام</t>
  </si>
  <si>
    <t>استكمال أدوية الطوارئ في اطار زمني محدد طبقا للسياسة</t>
  </si>
  <si>
    <t>قائمة الأدوية عالية الخطورة والتركيز</t>
  </si>
  <si>
    <t>تقارير الأخطاء الدوائية</t>
  </si>
  <si>
    <t>تقارير جمع وتحليل البيانات وخطط التحسين</t>
  </si>
  <si>
    <t>الصيدلي الأول -مقدمي الخدمة</t>
  </si>
  <si>
    <t>تخزين و تعريف الأدويه عالية الخطورة والتركيز</t>
  </si>
  <si>
    <t>قائمة الادوية المتشابهة في الشكل و النطق</t>
  </si>
  <si>
    <t>تخزين و تعريف وفصل الادوية المتشابهة في الشكل والنطق</t>
  </si>
  <si>
    <t>التأكد من الأدوية المتشابهة قبل الصرف طبقا للسياسة</t>
  </si>
  <si>
    <t>التعامل مع الأدوية المستدعاة  Recall</t>
  </si>
  <si>
    <t xml:space="preserve"> تخزين الادوية منتهية الصلاحية والتالفة والتي تم صرفها بدون استخدامها والملوثة</t>
  </si>
  <si>
    <t>التخلص من الأدوية منتهية الصلاحية والتالفة والتي تم صرفها بدون استخدامها والملوثة</t>
  </si>
  <si>
    <t>الصيدلي الأول - رؤساء الاقسام - العاملين</t>
  </si>
  <si>
    <t>طرق التعامل والتخزين</t>
  </si>
  <si>
    <t>الأدوية التي احضرها المرضي معهم</t>
  </si>
  <si>
    <t>الصيدلي الأول - مقدمي الخدمة</t>
  </si>
  <si>
    <t>تقارير الآثار الجانبية</t>
  </si>
  <si>
    <t>قائمة المسموح لهم وصف وطلب وكتابة الادوية</t>
  </si>
  <si>
    <t>نماذج وصف وصرف الأدوية المخدرة</t>
  </si>
  <si>
    <t>الصيادلة والأطباء والتمريض ذوي الصلة</t>
  </si>
  <si>
    <t>الصيادلة - الاطباء</t>
  </si>
  <si>
    <t>أماكن تحضير الدواء</t>
  </si>
  <si>
    <t>القوانين واللوائح والمعايير المتبعة</t>
  </si>
  <si>
    <t>قائمة المسموح لهم تحضير الأدوية</t>
  </si>
  <si>
    <t>التمريض- الصيادله - الأطباء</t>
  </si>
  <si>
    <t>الأدوية المصروفة للمرضي</t>
  </si>
  <si>
    <t>مسئولي إعطاء الدواء</t>
  </si>
  <si>
    <t>آلية إعطاء الدواء</t>
  </si>
  <si>
    <t>المريض وذويه</t>
  </si>
  <si>
    <t>مقدم الخدمة</t>
  </si>
  <si>
    <t>الإجراء المتخذ</t>
  </si>
  <si>
    <t>تطبيق الإجراءات التصحيحة</t>
  </si>
  <si>
    <t>تقيمات و تعديلات الخطة</t>
  </si>
  <si>
    <t>تطبيق تعديلات الخطة</t>
  </si>
  <si>
    <t xml:space="preserve">أعضاء اللجنة وشروط الانعقاد لجنة السلامة - </t>
  </si>
  <si>
    <t>مسئول السلامة والإدارة</t>
  </si>
  <si>
    <t>مطابقة الإجراء</t>
  </si>
  <si>
    <t xml:space="preserve">تطبيق  الإجراء </t>
  </si>
  <si>
    <t>غرفة النفايات -تطبيق الإجراء</t>
  </si>
  <si>
    <t>مسئول السلامة</t>
  </si>
  <si>
    <t>مسئول السلامة - العاملين</t>
  </si>
  <si>
    <t>مسئول السلامة - مسئول الدفاع المدني -مسئول الصيانة</t>
  </si>
  <si>
    <t>تطبيق اجراءات السلامة</t>
  </si>
  <si>
    <t xml:space="preserve">مسئول السلامة </t>
  </si>
  <si>
    <t>توثيق لتدريبات و دورات تأهيلية</t>
  </si>
  <si>
    <t>تقارير مرور جولات ترصد متعدد التخصصات علي الأقل مرتين سنويا</t>
  </si>
  <si>
    <t>تقارير المرور  - الخطة التصحيحية</t>
  </si>
  <si>
    <t>خطة الحريق معتمدة</t>
  </si>
  <si>
    <t>نظام الاكتشاف المبكر - معدات مكافحة الحريق</t>
  </si>
  <si>
    <t>تقارير صيانة لمعدات الكشف المبكر و مكافحة الحرائق</t>
  </si>
  <si>
    <t>سياسة منع التدخين</t>
  </si>
  <si>
    <t>التدخين بالمنطقة المخصصة للتدخين فقط</t>
  </si>
  <si>
    <t xml:space="preserve">تقارير قياس الإلتزام </t>
  </si>
  <si>
    <t>أسماء المشاركين بتجارب الإخلاء</t>
  </si>
  <si>
    <t>تقييم نتيجة تجارب المحاكاة</t>
  </si>
  <si>
    <t>خطة التخلص الآمن من النفايات و المواد الخطرة</t>
  </si>
  <si>
    <t>تقارير الانسكابات- تقارير الواقعة</t>
  </si>
  <si>
    <t xml:space="preserve"> إرشادات وبوسترات السلامة بالأماكن عالية الخطورة </t>
  </si>
  <si>
    <t>تقييم المخاطر ما قبل الإنشاءات</t>
  </si>
  <si>
    <t>رؤساء الأقسام المعنية</t>
  </si>
  <si>
    <t>اتباع أساليب السلامة بالأعمال الإنشائية</t>
  </si>
  <si>
    <t>خطة الأمن</t>
  </si>
  <si>
    <t>متطلبات الأمان</t>
  </si>
  <si>
    <t>إجراءات حماية المتواجدين بالمبنى</t>
  </si>
  <si>
    <t xml:space="preserve">مسئول السلامة - مسئول الأمن </t>
  </si>
  <si>
    <t xml:space="preserve"> تأمين المناطق المنعزلة</t>
  </si>
  <si>
    <t>خطة الأجهزة الطبية</t>
  </si>
  <si>
    <t xml:space="preserve">مسئول صيانة الأجهزة الطبية </t>
  </si>
  <si>
    <t>تدريبات استخدام الأجهزة</t>
  </si>
  <si>
    <t>حصر بالأجهزة - عقود الصيانة - شهادات الضمان - محاضر التركيب والتدريب والتشغيل - سجل صيانة الأجهزة - المعايرة - الصيانة الدورية والوقائية</t>
  </si>
  <si>
    <t>مسئول صيانة الأجهزة الطبية - العاملين</t>
  </si>
  <si>
    <t>كروت التعريف - الصيانة الوقائية والدورية</t>
  </si>
  <si>
    <t>استخدام الأجهزة من قبل العاملين المدربين</t>
  </si>
  <si>
    <t>مسئول صيانة</t>
  </si>
  <si>
    <t>خطة المرافق</t>
  </si>
  <si>
    <t>مسئول الصيانة</t>
  </si>
  <si>
    <t>تقارير - حصر بالمرافق - التجارب - محاضر الصيانة الوقائية والدورية - تاريخ صيانة المرافق</t>
  </si>
  <si>
    <t>تقارير وتجارب أنظمة الطواريء</t>
  </si>
  <si>
    <t>تقيمات وتعديلات الخطة</t>
  </si>
  <si>
    <t xml:space="preserve"> فني الصيانة</t>
  </si>
  <si>
    <t>توافر مياه نقية بالمنشأة</t>
  </si>
  <si>
    <t>خطه تصحيحية</t>
  </si>
  <si>
    <t>خطة الطواريء</t>
  </si>
  <si>
    <t>تدريبات والتقييم</t>
  </si>
  <si>
    <t>الاستجابة في حالات الطواريء المختلفة</t>
  </si>
  <si>
    <t>السياسات والإجراءات</t>
  </si>
  <si>
    <t>الالتزام وتطبيق الإجراء</t>
  </si>
  <si>
    <t>أماكن منفصلة لتلقي تخزين وإعداد الطعام</t>
  </si>
  <si>
    <t>الإدارة - المسئول</t>
  </si>
  <si>
    <t>إجراءات مكافحة العدوى</t>
  </si>
  <si>
    <t xml:space="preserve">أماكن مفصولة </t>
  </si>
  <si>
    <t xml:space="preserve">أماكن  المرضى المشتبه بالامراض التنفسية </t>
  </si>
  <si>
    <t xml:space="preserve">تحديد أماكن  المرضى المشتبه بالامراض التنفسية </t>
  </si>
  <si>
    <t>مستندات التواصل مع الإدارة</t>
  </si>
  <si>
    <t xml:space="preserve">الإجراءات التصحيحية </t>
  </si>
  <si>
    <t xml:space="preserve">تطبيق الإجراء  </t>
  </si>
  <si>
    <t>أماكن راحة العاملين غير مزدحمة</t>
  </si>
  <si>
    <t>أماكن راحة العاملين ووسائل الاتصال</t>
  </si>
  <si>
    <t>أماكن راحة العاملين نظيفة وذات تهوية وإضاءة جيدة</t>
  </si>
  <si>
    <t>مستند تشكيل مجلس الإدارة</t>
  </si>
  <si>
    <t>مهام  مجلس الإدارة</t>
  </si>
  <si>
    <t>قادة المنشأة - مجلس الإدارة</t>
  </si>
  <si>
    <t xml:space="preserve">الإدارة -المسئول </t>
  </si>
  <si>
    <t>قائمة الإجراءات والعمليات عالية التردد و التكلفة</t>
  </si>
  <si>
    <t>التقارير -القرارات الإدارية-محاضر الاجتماعات</t>
  </si>
  <si>
    <t xml:space="preserve">نظام التعامل مع وسائل التواصل الاجتماعي والإعلام </t>
  </si>
  <si>
    <t xml:space="preserve">التغذية الراجعة </t>
  </si>
  <si>
    <t xml:space="preserve">تقارير - محاضر - أنشطة </t>
  </si>
  <si>
    <t>الأنشطة المجتمعية</t>
  </si>
  <si>
    <t xml:space="preserve">إعلانات الحلول المقترحة </t>
  </si>
  <si>
    <t>مشاركة أعضاء من المجتمع</t>
  </si>
  <si>
    <t>خطة المشاركة المجتمعية</t>
  </si>
  <si>
    <t>WFM.02</t>
  </si>
  <si>
    <t>الإجراء التصحيحى</t>
  </si>
  <si>
    <t>تطبيق الإجراء طبقا للوائح والقوانين</t>
  </si>
  <si>
    <t xml:space="preserve">تطبيق الإجراء طبقا للسياسة </t>
  </si>
  <si>
    <t>التقارير والإجراءات التصحيحية</t>
  </si>
  <si>
    <t>مسئول الموارد البشرية - الإدارة</t>
  </si>
  <si>
    <t xml:space="preserve">الإدارة - القيادات </t>
  </si>
  <si>
    <t xml:space="preserve">الإدارة -الموارد البشرية </t>
  </si>
  <si>
    <t xml:space="preserve">الإدارة -مسئول الموارد البشرية </t>
  </si>
  <si>
    <t>الإدارة-مسئول الموارد البشرية</t>
  </si>
  <si>
    <t>اعتماد مجلس الإدارة</t>
  </si>
  <si>
    <t>الإدارة-رئيسة التمريض</t>
  </si>
  <si>
    <t xml:space="preserve">الإدارة - </t>
  </si>
  <si>
    <t>أدلة الإجراء-نماذج التدريب -ملف المريض</t>
  </si>
  <si>
    <t>التأكد من المستندات</t>
  </si>
  <si>
    <t>التقارير -إعادة التعيين والامتيازات</t>
  </si>
  <si>
    <t>معاييرتقييم الأداء -مؤشرات الأداء</t>
  </si>
  <si>
    <t>تقييم الأداء</t>
  </si>
  <si>
    <t>تقييم الأداء - الملف الطبي</t>
  </si>
  <si>
    <t>ملفات العاملين (الأطباء - الأسنان)</t>
  </si>
  <si>
    <t>معايير الامتيازات الإكلينيكية</t>
  </si>
  <si>
    <t>عملية التعين</t>
  </si>
  <si>
    <t xml:space="preserve">محتويات الآئحة الطبية </t>
  </si>
  <si>
    <t>اللآئحة الطبية</t>
  </si>
  <si>
    <t>اعتماد الآئحة الطبية من مجلس الإدارة</t>
  </si>
  <si>
    <t>التغذيه الراجعة من الموظفين - ملف الموظف</t>
  </si>
  <si>
    <t>تقييم الأداء و الكفاءة -ملف الموظف</t>
  </si>
  <si>
    <t>تقييم الأداء - التوصيات</t>
  </si>
  <si>
    <t>حماية وسريه الملفات</t>
  </si>
  <si>
    <t>انشطة التدريب والتعليم</t>
  </si>
  <si>
    <t>جداول النسخ الاحتياطي للبيانات الجديدة وتقارير اختبار المخزن</t>
  </si>
  <si>
    <t xml:space="preserve">عملية النسخ الاحتياطى للبيانات </t>
  </si>
  <si>
    <t>توافر النماذج اللآزم استخدمها عند فشل نظم المعلومات</t>
  </si>
  <si>
    <t>عملية إصلاح النظام</t>
  </si>
  <si>
    <t xml:space="preserve"> التقييم والاختبار</t>
  </si>
  <si>
    <t>المشاركين في اختيار وتطبيق وتقييم النظام</t>
  </si>
  <si>
    <t>السرية أثناء حفظ الملفات</t>
  </si>
  <si>
    <t>قسم تخزين الملفات الطبية</t>
  </si>
  <si>
    <t>مناطق تقديم الرعاية للمريض والأقسام</t>
  </si>
  <si>
    <t>حماية وتأمين الملفات</t>
  </si>
  <si>
    <t>الإجراءات والتقارير</t>
  </si>
  <si>
    <t>إقرار السرية - ملف الموظف</t>
  </si>
  <si>
    <t xml:space="preserve"> قائمة بالأشخاص المصرح لهم </t>
  </si>
  <si>
    <t xml:space="preserve">تطبيق الأكواد </t>
  </si>
  <si>
    <t>قائمة باستلام السياسات</t>
  </si>
  <si>
    <t>توافر أحدث إصدارات السياسات</t>
  </si>
  <si>
    <t xml:space="preserve">تطبيق الإجراءات </t>
  </si>
  <si>
    <t>المسئول - الإدارة</t>
  </si>
  <si>
    <t>خطة معلومات معتمدة</t>
  </si>
  <si>
    <t xml:space="preserve"> تخزين طبقا للقوانين واللوائح</t>
  </si>
  <si>
    <t xml:space="preserve">العاملين بإدارة المعلومات - القيادات </t>
  </si>
  <si>
    <t>مسئول الجودة -الإدارة</t>
  </si>
  <si>
    <t>التقارير -الإجراءات التصحيحية</t>
  </si>
  <si>
    <t>تطبيق الإجراءات التحسينية</t>
  </si>
  <si>
    <t xml:space="preserve"> التقارير-الإجراءات التصحيحية </t>
  </si>
  <si>
    <t xml:space="preserve"> تشكيل و تدريب الأعضاء -محاضر اجتماع اللجنة - التقارير</t>
  </si>
  <si>
    <t>وثيقة تحدد ضوابط التعامل مع الأحداث المهمة</t>
  </si>
  <si>
    <t xml:space="preserve">الإجراءات التصحيحة </t>
  </si>
  <si>
    <t>تقارير الإبلاغ عن الحوادث</t>
  </si>
  <si>
    <t xml:space="preserve">تطبيق الإجراء طبقا للخطة </t>
  </si>
  <si>
    <t>الخطط- السياسات - الاجراءات</t>
  </si>
  <si>
    <t xml:space="preserve">خطة/ برنامج إدارة المخاطر </t>
  </si>
  <si>
    <t>التأكد من البيانات</t>
  </si>
  <si>
    <t>آلية التحقق من البيانات ومراجعتها</t>
  </si>
  <si>
    <t xml:space="preserve">آلية تجميع وتحليل البيانات </t>
  </si>
  <si>
    <t xml:space="preserve">محاضر الاجتماعات - الخطة التصحيحية </t>
  </si>
  <si>
    <t xml:space="preserve">مؤشرات الأداء - التقارير </t>
  </si>
  <si>
    <t xml:space="preserve">محاضر الاجتماعات  - الخطة التصحيحية </t>
  </si>
  <si>
    <t>نشر تقارير ربع سنوية عن الأداء بالمستشفي</t>
  </si>
  <si>
    <t>تقييم الأداء - ملفات العاملين</t>
  </si>
  <si>
    <t xml:space="preserve">المشاركة فى أنشطة الجودة </t>
  </si>
  <si>
    <t xml:space="preserve">مسئول الجودة -الإدارة </t>
  </si>
  <si>
    <t>القيادات - الإدارة</t>
  </si>
  <si>
    <t xml:space="preserve">مسئول الجودة - رئيس اللجنة </t>
  </si>
  <si>
    <t>محاضر وأجندة الاجتماعات</t>
  </si>
  <si>
    <t>خطة الرعاية بعد الإجراء - الملف الطبي</t>
  </si>
  <si>
    <t>تقييم قبل الإجراء- الملف الطبي</t>
  </si>
  <si>
    <t>الإقرار- الملف الطبي</t>
  </si>
  <si>
    <t>الإجراءات لحماية القاصرين المتبرعين</t>
  </si>
  <si>
    <t>الدعاية والإعلان عن البرنامج</t>
  </si>
  <si>
    <t>الإقرار- ملف المريض - ملف البحث</t>
  </si>
  <si>
    <t>الإدارة - المدربين</t>
  </si>
  <si>
    <t>تحديد الأهداف والنتائج المرجوة لكل برنامج</t>
  </si>
  <si>
    <t>تقارير التغذية الراجعة</t>
  </si>
  <si>
    <t>تقارير والإجراءات التصحيحية</t>
  </si>
  <si>
    <t>الإدارة - المشرفين</t>
  </si>
  <si>
    <t>الإدارة - العاملين</t>
  </si>
  <si>
    <t>تكليف بالإشراف علي التعليم الطبي</t>
  </si>
  <si>
    <t xml:space="preserve">متطلبات وشروط الاعتماد </t>
  </si>
  <si>
    <t>تقوم المستشفى بالحفاظ علي وضمان ومتابعة التطابق مع متطلبات التسجیل</t>
  </si>
  <si>
    <t>تضع المستشفى عملیة لتقییم التطابق بصفة دوریة مع متطلبات التسجیل.</t>
  </si>
  <si>
    <t>تستجیب المستشفى إلى جمیع متطلبات وتقاریر الھیئة العامة للاعتماد والرقابة الصحیة في الوقت المناسب</t>
  </si>
  <si>
    <t>یوجد بالمستشفى عملیة معتمدة لتسجیل جمیع أعضاء المھن الطبیة المذكورة</t>
  </si>
  <si>
    <t>تُكلف المستشفى فریق عمل لضمان التسجیل الكامل وتحدید أولئك الذین لم یتم تسجیلھم في إطار زمني محدد</t>
  </si>
  <si>
    <t>تُقدم المستشفى معلومات دقیقة وكاملة إلى الھیئة العامة للاعتماد والرقابة الصحیة أثناء عملیة التسجیل</t>
  </si>
  <si>
    <t>تُبلغ المستشفى في غضون ۳۰ یومًا عن أي تغییرات ھیكلیة في نطاق عمل المستشفى سواء بإضافة أو حذف خدمات
طبیة بنسبة تزید عن ۱٥ ٪ (من الأسَرة والتخصصات والعاملین)، أو عملیات التوسعات أو ھدم في المباني.</t>
  </si>
  <si>
    <t>تتیح المستشفى للھیئة العامة للاعتماد والرقابة الصحیة إمكانیة الحصول علي نتائج وتقاریر التقییم التي تقدمھا أي
مؤسسة معنیة بالتقییم</t>
  </si>
  <si>
    <t xml:space="preserve"> تستخدم المستشفى عملیة الاعتماد كوسیلة لتحسین السلامة والفاعلیة</t>
  </si>
  <si>
    <t>تسمح المستشفى للھیئة العامة للاعتماد والرقابة الصحیة بإجراء تقییم میداني لتقییم التطابق مع معاییر الاعتماد
وتطبیق السیاسات الخاصة بذلك، أو التحقق من الأمور المتعلقة بالجودة والسلامة، أو التقاریر، أو عقوبات الھیئات
التي تضع القواعد المنظمة/ المُلزمة</t>
  </si>
  <si>
    <t>تقوم المستشفى بوصف حالة التسجیل أو الاعتماد ونطاق الخدمات بدقة</t>
  </si>
  <si>
    <t xml:space="preserve"> تحافظ المستشفى على المعاییر المھنیة أثناء عملیات المراجعة</t>
  </si>
  <si>
    <t>أثناء المراجعات، تُحافظ المستشفى على المعاییر المھنیة في التعامل مع المراجعین</t>
  </si>
  <si>
    <t>یتلقى المرضى وأسرھم معلومات واضحة ومحدثة ودقیقة حول خدمات المستشفى ومتخصصي الرعایة الصحیة
وساعات العمل</t>
  </si>
  <si>
    <t>یتم إبلاغ المرضى وأسرھم بالتكالیف المتوقعة بطریقة ولغة یفھمونھا</t>
  </si>
  <si>
    <t xml:space="preserve">اللجنة متعددة التخصصات لھا شروط مرجعیة معتمدة </t>
  </si>
  <si>
    <t>تجتمع اللجنة في أوقات محددة مسبقًا عدة مرات في السنة</t>
  </si>
  <si>
    <t>یتم تسجیل اجتماعات اللجنة</t>
  </si>
  <si>
    <t>القیادات والعاملین بالمستشفي یقدمون الدعم في مبادرات الرعایة المتمركزة حول المریض.</t>
  </si>
  <si>
    <t>تضع المستشفى آلیات لتقییم أداء العاملین فیما یخص تقدیم الرعایة المتمركزة حول المریض؛ وقد تتضمن ھذه الآلیات
أنشطة تثقیف المریض و/ أو مشاركة المریض في اتخاذ قرارات الرعایة و/ أو تقدیم الدعم النفسي للمرضي</t>
  </si>
  <si>
    <t>عند تنفیذ موظف أو مجموعة من العاملین أحد مبادرات الرعایة المتمركزة حول المریض، توجد آلیة لاستخدام
الدروس المستفادة من ھذه المبادرة في تحسین الأداء على مستوى المستشفى</t>
  </si>
  <si>
    <t xml:space="preserve">تتخذ قیادات المستشفى إجراءات لتشجیع العاملین على المشاركة في مبادرات الرعایة المتمركزة حول المریض
</t>
  </si>
  <si>
    <t xml:space="preserve"> حمایة حقوق المریضوالأسرة، وتعریف المرضى والأسر بھذه الحقوق.</t>
  </si>
  <si>
    <t>جمیع العاملین على درایة بحقوق المرضى والأسر</t>
  </si>
  <si>
    <t>توجد وثیقة معتمدة عن حقوق المرضى معلنھ في أماكن التجمعات بالمستشفى بطریقة تجعلھا مرئیة للعاملین والمرضى
والأسر</t>
  </si>
  <si>
    <t>تمكین المرضى والأسر حتى یقوموا بمسئولیاتھم</t>
  </si>
  <si>
    <t>یوجد بالمستشفى سیاسة معتمده توجھ عملیة تحدید مسئولیات المریض وذویھم كما ھو مذكور في الغرض من نقطة
(أ) إلى نقطة (ه).</t>
  </si>
  <si>
    <t>جمیع العاملین على درایة بمسئولیات المرضى وذویھم</t>
  </si>
  <si>
    <t>یتم التعامل مع حالات الإخلال بحقوق ومسئولیات المرضي وأ سرھم</t>
  </si>
  <si>
    <t xml:space="preserve">یتم تزوید العاملین والمرضي والأسر بالمعلومات عن كیفیة الإبلاغ عن حالات الإخلال بحقوق ومسئولیات المریض
والأسرة بطریقة مكتوبة أو بطریقة أخرى یفھمونھا </t>
  </si>
  <si>
    <t>یتم إعداد تقریر دوري عن حالات الإخلال بحقوق ومسئولیات المریض والأسرة وإرسالھ إلى مدیر المستشفى</t>
  </si>
  <si>
    <t>یتم اتخاذ الإجراءات لتحسین ممارسات الرعایة المتمركزة حول المریض بناءً على تلك التقاریر</t>
  </si>
  <si>
    <t>عندما تظھر مشكلة أخلاقیة مثل قرارات متضاربة بشأن إعطاء العلاج أو سحبھ، یوجد دلیل على مناقشة واضحة
وحل حاسم للموقف</t>
  </si>
  <si>
    <t>الحصول على الموافقة على دخول المستشفى وتلقي العلاج من المریضأو من ینوب عنھ قانوناً قبل دخول
المستشفى و بعد مناقشة احتیاجات والتزامات المریض</t>
  </si>
  <si>
    <t>یتم تقدیم إقرار الموافقة على دخول المستشفى مكتوبة بلغة یفھمھا المریض.</t>
  </si>
  <si>
    <t>یتضمن سجل المریض الطبي سجلاً بموافقة المریض أو من ینوب عنھ قانوناً على دخول المستشفى</t>
  </si>
  <si>
    <t>توجد عملیة تتناول المواقف التي لا یمكن فیھا للمریض أو من ینوب عنھ قانوناً إعطاء إقرار الموافقة على دخول
المستشفى</t>
  </si>
  <si>
    <t>إن المسئولین عن الحصول على إقرار موافقة دخول المستشفى قادرون على الإجابة عن الأسئلة المتعلقة بالتكالیف و
المخاطر أو الالتزامات المحتملة أثناء تلقى العلاج بالمستشفى .</t>
  </si>
  <si>
    <t>توجد عملیة تسمح للمرضى وأسرھم بمقابلة أو التحدث إلى متخصصي الرعایة الصحیة عند الحاجة.</t>
  </si>
  <si>
    <t>توجد عملیة واضحة تُمكن المرضى وأسرھم من طرح الأسئلة وتلقي الإجابة علیھا حتى في حالة عدم وجود
متخصصي الرعایة الصحیة</t>
  </si>
  <si>
    <t>استخدام أدوات لتشجیع المرضى على طرح الأسئلة</t>
  </si>
  <si>
    <t>توجد مواد تثقیف صحي ملائمة خاصة بالمرضي</t>
  </si>
  <si>
    <t>تحدد المستشفى موضوعات و/ أو أماكن و/ أو أوقات توزیع مواد التثقیف الصحي الخاصة بالمرضي</t>
  </si>
  <si>
    <t>تتوفر مواد التثقیف الصحي للمرضي بسھولة أثناء الأوقات وفي الأماكن وعن الموضوعات التي تحددھا المستشفى</t>
  </si>
  <si>
    <t>تحتوي مواد التثقیف الصحي للمرضي على معلومات ملائمة تستند إلى أدلة</t>
  </si>
  <si>
    <t>مواد التثقیف الصحي للمرضي مناسبة للقراء من مستویات التعلم المتفاوتة</t>
  </si>
  <si>
    <t>ترجمة مواد التثقیف الصحي إلى لغات مختلفة للمرضى الأجانب، إن وجدوا.</t>
  </si>
  <si>
    <t>جمیع العاملین على درایة بعملیة تعریف المریض والأسرة بالمعلومات وتوثیقھا</t>
  </si>
  <si>
    <t>یتم تعریف المرضى بالمعلومات الملائمة لحالتھم.</t>
  </si>
  <si>
    <t>توثیق أنشطة تعریف المرضى بالمعلومات في سجل المریض الطبي.</t>
  </si>
  <si>
    <t>تتوفر نماذج الموافقة المبنیة علي المعرفة في جمیع الأماكن ذات الصلة</t>
  </si>
  <si>
    <t>یتم الحصول على الموافقة المبنیة علي المعرفة بطریقة ولغة یفھمھا المریض.</t>
  </si>
  <si>
    <t>الموافقة المبنیة علي المعرفة تُسجل وتُحفظ في سجل المریض الطبي</t>
  </si>
  <si>
    <t>الموافقة المبنیة علي المعرفة التي یقوم بھا شخص آخر غیر المریض تمتثل للقوانین واللوائح</t>
  </si>
  <si>
    <t>تحدید سریان الموافقات المبنیة علي المعرفة</t>
  </si>
  <si>
    <t>تحدد المستشفى متطلبات سریان اقرار الموافقة المبنیة علي المعرفة.</t>
  </si>
  <si>
    <t>تحدد المستشفى قائمة بالحالات التي یلزم فیھا الحصول على موافقة جدیدة على الخدمات المقدمة</t>
  </si>
  <si>
    <t>جمیع العاملین المعنیین على درایة بسریان الموافقة</t>
  </si>
  <si>
    <t>یتم الحصول على اقرار موافقة جدیدة عندما تنتھي مدة سریان الموافقة القدیمة أو تصبح غیر ساریة لأي سبب من
الأسباب مذكورة في الغرض من نقطة (أ) إلى نقطة (و).</t>
  </si>
  <si>
    <t>یتم تسجیل الموافقة الجدیدة في سجل المریض الطبي عند الحاجة</t>
  </si>
  <si>
    <t>إبلاغ المرضى والأسر بحقوقھم ومسئولیاتھم بشأن رفض أو وقف خطوة (خطوات) في عملیة
الرعایة الطبیة مثل العلاج أو الإجراء التشخیصي أو الإجراء التداخلي</t>
  </si>
  <si>
    <t>یتلقى العاملون التعریف المناسب لكیفیة تقویة وتمكین المرضى من اتخاذ قرار مبني علي المعرفة.</t>
  </si>
  <si>
    <t>یتوفر نموذج الرفض المبني علي المعرفة/ الخروج ضد المشورة الطبیة " داما DAMA " في جمیع الأماكن ذات
الصلة</t>
  </si>
  <si>
    <t>نموذج الرفض المبني علي المعرفة/ الخروج ضد المشورة الطبیة " داما DAMA " تُسجل وتُحفظ في سجل المریض
الطبي</t>
  </si>
  <si>
    <t>نموذج الرفض المبني علي المعرفة/ الخروج ضد المشورة الطبیة " داما DAMA " التي یقدمھا شخص آخر غیر
المریض تتطابق مع القوانین واللوائح.</t>
  </si>
  <si>
    <t>یوجد موظف علاقات مرضي و/أو شئون مالیة من أجل مساعدة المرضى و/ أو الأسر على فھم والتعامل مع عملیات
إعداد الفواتیر (أو غیرھا من العملیات الإداریة).</t>
  </si>
  <si>
    <t>تتوافر الوثائق والأدوات لتقدیر التكلفة</t>
  </si>
  <si>
    <t>تحدد المستشفى المرضى الذین قد تتطلب حالتھم تكالیف أعلى من المتوقع وتقدم لھم المعلومات بشكل دوري</t>
  </si>
  <si>
    <t>أماكن الانتظار لمختلف الخدمات متمركزة حول المریض</t>
  </si>
  <si>
    <t>أماكن الانتظار مضاءة وجیدة التھویة ونظیفة وآمنة</t>
  </si>
  <si>
    <t>أماكن الانتظار مخططة لاستیعاب العدد المتوقع من المرضى وأسرھم</t>
  </si>
  <si>
    <t>توفر أماكن الانتظار الاحتیاجات الأساسیة للإنسان مثل دورات المیاه ومیاه الشرب والطعام.</t>
  </si>
  <si>
    <t>یتلقى المرضى معلومات حول مدة الانتظار المحتملة.</t>
  </si>
  <si>
    <t>توفر المستشفي إقامة مریحة للمرضي أثناء تلقیھم العلاج</t>
  </si>
  <si>
    <t>یمكن للمرضى التحكم في بیئة غرفتھم مثل التھویة ودرجة الحرارة والإضاءة والضوضاء.</t>
  </si>
  <si>
    <t>توافر مساحات ومعدات مریحة لاستخدام المریض</t>
  </si>
  <si>
    <t>توافر طعام صحي للمرضى والمرافقین لھم على مدار الیوم وخلال أیام الأسبوع.</t>
  </si>
  <si>
    <t>ساعات الزیارة ملائمة للمرضى وأسرھم</t>
  </si>
  <si>
    <t>یقوم أعضاء الطاقم الطبي بتقییم وإعادة تقییم احتیاجات المرضى النفسیة والدینیة والروحیة ویتم توثیق ذلك</t>
  </si>
  <si>
    <t>یتم تعدیل خطط الرعایة وفقاً للاحتیاجات النفسیة والدینیة والروحیة للمریض</t>
  </si>
  <si>
    <t>تعمل خدمات التنظیف وتقدیم الطعام وغیرھا من الخدمات علي تٌقییم وإعادة تقییم تفضیلات المریض والأسرة</t>
  </si>
  <si>
    <t>یتم تعدیل المواعید المحددة بما یتوافق مع تفضیلات المریض</t>
  </si>
  <si>
    <t>تُحترم خصوصیة المریض في جمیع المقابلات التشخیصیة والفحوصات والإجراءات/ العلاج والنقل.</t>
  </si>
  <si>
    <t>الحفاظ على سریة معلومات المرضى وفقا للقوانین واللوائح.</t>
  </si>
  <si>
    <t>یمكن للمرضى تحدید من یمكنھ حضور عملیات الفحص أو التقییم أو التشخیص أو الرعایة</t>
  </si>
  <si>
    <t>جمیع العاملین على درایة بسیاسة المستشفى</t>
  </si>
  <si>
    <t>یتم إبلاغ المریض أو الأسرة بالمعلومات المتعلقة بمسئولیة المستشفى تجاه المتعلقات عند إمكانیة تطبیق ذلك.</t>
  </si>
  <si>
    <t>یتم تسجیل المفقودات والمتعلقات التي تم العثور علیھا وحمایتھا وإعادتھا إن أمكن. تحدد المستشفى العملیة التي یجب
اتباعھا عندما لا یتم إرجاع المتعلقات أثناء إطار زمني محدد.</t>
  </si>
  <si>
    <t>تعمل المستشفى علي تحسین الخدمات المقدمة بناءً على التغذیة الراجعة من المرضى والأسر</t>
  </si>
  <si>
    <t>.توجد أدلة على قیام المستشفى بتلقي وتحلیل وتفسیر التغذیة الراجعة من المرضى والأسر.</t>
  </si>
  <si>
    <t>توجد أدلة على مشاركة التغذیة الراجعة التي تم تفسیرھا مع العاملین المعنیین والتخطیط لاستخدامھا في التحسین</t>
  </si>
  <si>
    <t>.توجد أدلة على أن التغذیة الراجعة من المرضى والأسر تُستخدم لتحسین جودة الخدمة</t>
  </si>
  <si>
    <t>یستطیع المرضى والأسر تقدیم شكاوى ومقترحات شفھیة أو كتابیة من خلال عملیة محددة.</t>
  </si>
  <si>
    <t>یوجد بالمستشفى سیاسة معتمدة توجھ عملیة التعامل مع شكاوى ومقترحات المرضى كما ھو مذكور في الغرض من
نقطة (أ) إلى نقطة (د).</t>
  </si>
  <si>
    <t>تسمح المستشفى بإتاحة عملیة تقدیم الشكاوى للجمھور</t>
  </si>
  <si>
    <t>یُسمح للمرضى والأسر بتقدیم الشكاوى و المقترحات</t>
  </si>
  <si>
    <t>یتلقى المرضى والأسر تغذیة راجعة بشأن شكاواھم أو ومقترحاتھم في غضون الإطار الزمني المعتمد</t>
  </si>
  <si>
    <t>تحدد المستشفى نظامًا لإبلاغ المرضى والأسر بالخدمات المناسبة علي أن یكون ذلك النظام مناسباً للمستویات التعلیمیة
المختلفة ومتاحاً في نقاط الاتصال مع المرضي وأماكن تجمعات المرضي</t>
  </si>
  <si>
    <t>. تضمن المستشفى عملیة تسجیل آمنة وفعالة ومریحة</t>
  </si>
  <si>
    <t>جمیع العاملین المشاركین في تسجیل المرضى ومسار حركة المریض على درایة بسیاسة المستشفى</t>
  </si>
  <si>
    <t>معلومات عملیة التسجیل ومسار الحركة متاحة ومرئیة للمرضى والأسر عند نقطة الاتصال الأولى وفي الأماكن
العامة.</t>
  </si>
  <si>
    <t>عملیات تسجیل المریض ومسار حركتھ موحدة لجمیع المرضى.</t>
  </si>
  <si>
    <t>جمیع متخصصي الرعایة الصحیة على درایة بسیاسة المستشفى</t>
  </si>
  <si>
    <t>یتم التعریف الصحیح للمریض وفقًا للسیاسة.</t>
  </si>
  <si>
    <t>تسجیل وسیلتي التعریف الصحیح للمریض في سجل المریض الطبي.</t>
  </si>
  <si>
    <t xml:space="preserve">تتتبع المستشفى بیانات عملیة التعریف الصحیح للمریض وتجمعھا وتحللھا وترفع تقریرا بشأنھا </t>
  </si>
  <si>
    <t>تعمل المستشفى على فرص التحسین التي تم تحدیدھا في عملیة التعریف الصحیح للمریض.</t>
  </si>
  <si>
    <t>تضمن المستشفى أن تكون عملیة دخول المستشفى لتلقي العلاج آمنة وفعالة ومریحة</t>
  </si>
  <si>
    <t xml:space="preserve">جمیع العاملین المشاركین في تسجیل المرضى ومسار حركة المریض على درایة بسیاسة المستشفى. </t>
  </si>
  <si>
    <t>تعمل المستشفى بالتعاون مع الشركاء من المجتمع لتیسیر الوصول إلى المستشفى.</t>
  </si>
  <si>
    <t>تضمن المستشفى الوصول الآمن من خلال وسائل المواصلات المتعددة، سواء كانت خاصة أو عامة أو كلیھما.</t>
  </si>
  <si>
    <t>المرضي الذین یعانون من مختلف أنواع الإعاقات یسھل علیھم الوصول إلي خدمات المستشفي</t>
  </si>
  <si>
    <t>. جمیع مناطق المستشفى محددة باللافتات والعلامات</t>
  </si>
  <si>
    <t>یوجد بالمستشفى خطة معتمدة لتقییم والتعامل مع مخاطر تدفق المرضى.</t>
  </si>
  <si>
    <t xml:space="preserve">یتم تحدید الاختناقات والأماكن المزدحمة.
</t>
  </si>
  <si>
    <t>تضمن المستشفى تحدید مسئولیات آمنة وفعالة وواضحة عن رعایة المرضى.</t>
  </si>
  <si>
    <t>تسجیل التواصل عند تسلیم وتسلم الرعایة وإتاحتھا عند الحاجة.</t>
  </si>
  <si>
    <t>.تتتبع المستشفى بیانات عملیة التواصل عند تسلیم وتسلم الرعایة وتجمعھا وتحللھا وترفع تقریرا بشأنھا</t>
  </si>
  <si>
    <t>تعمل المستشفى على فرص التحسین التي تم تحدیدھا في عملیة التواصل عند تسلیم وتسلم الرعایة.</t>
  </si>
  <si>
    <t>عملیة التماس الحصول على رأي ثانٍ متاحة وآمنة وفعالة</t>
  </si>
  <si>
    <t>یوجد بالمستشفى سیاسة معتمدة تتناول جمیع العناصر المذكورة في الغرض من نقطة (أ) إلى نقطة (و).</t>
  </si>
  <si>
    <t>.جمیع العاملین المشاركین في عملیة الحصول على رأي ثانٍ على درایة بسیاسة المستشفى</t>
  </si>
  <si>
    <t>.یتم تسجیل عملیة التماس الحصول علي رأي ثانٍ والتواصل ذو الصلة والرد علیھ في سجل المریض الطبي</t>
  </si>
  <si>
    <t>عملیة الحصول على المشورة من طبیب آخر متاحة وآمنة وفعالة.</t>
  </si>
  <si>
    <t>یوجد بالمستشفى سیاسة معتمدة تتناول جمیع العناصر المذكورة في الغرض من نقطة (أ) إلى نقطة (ه).</t>
  </si>
  <si>
    <t xml:space="preserve">.جمیع أعضاء الطاقم الطبي على درایة بسیاسة المستشفى </t>
  </si>
  <si>
    <t>التنسیق لنقل المرضى بشكل آمن و في إطار زمني معتمد</t>
  </si>
  <si>
    <t>یتم نقل المرضى بطریقة آمنة وملائمة وفي إطار زمني معتمد.</t>
  </si>
  <si>
    <t>.تحدید متطلبات نقل المرضى في الحالات الحرجة وتطبیقھا وتسجیلھا في سجل المریض الطبي</t>
  </si>
  <si>
    <t>یوجد بالمستشفى سیاسة معتمدة تتناول جمیع العناصر المذكورة في الغرض من نقطة (أ) إلى نقطة (ب).</t>
  </si>
  <si>
    <t>.یتم دخول وخروج المرضى من وحدات الرعایة الحرجة والرعایة المتخصصة عند استیفاء محددات الدخول والخروج</t>
  </si>
  <si>
    <t>تحدید عملیات نقل المرضى إلى خارج المستشفى وإحالتھم وخروجھم المؤقت وخروجھم النھائي.</t>
  </si>
  <si>
    <t>یوجد بالمستشفى سیاسة معتمدة تتناول جمیع العناصر المذكورة في الغرض من نقطة (أ) إلى نقطة (د).</t>
  </si>
  <si>
    <t>تسجیل طلب الخروج و/ أو الخروج المؤقت و/ أو الإحالة و/ أو النقل التحویل تسجیلا واضحا في سجل المریض
الطبي.</t>
  </si>
  <si>
    <t>تقاریر الخروج من المستشفى كاملة.</t>
  </si>
  <si>
    <t>یوجد دلیل على تحدید وتقدیم الدعم المطلوب لضمان خروج المریض بشكل آمن.</t>
  </si>
  <si>
    <t>.حفظ نسخة من تقریر الخروج من المستشفى في سجل المریض الطبي</t>
  </si>
  <si>
    <t>یتم استیفاء نموذج الإحالة/ النقل.</t>
  </si>
  <si>
    <t>تسجیل نموذج الإحالة/ النقل باستخدام جمیع العناصر المذكورة في الغرض من نقطة (أ) إلى نقطة (ز).</t>
  </si>
  <si>
    <t>الإبلاغ عن أحداث التمییز المحتملة والتحقیق فیھا.</t>
  </si>
  <si>
    <t>. تقدیم خدمات ما قبل المستشفى وفقًا للقوانین واللوائح المعمول بھا</t>
  </si>
  <si>
    <t>جمیع العاملین بالطوارئ على درایة بسیاسة المستشفى.</t>
  </si>
  <si>
    <t>یتم إجراء تدریبات محاكاه لضمان الاستعداد الدائم.</t>
  </si>
  <si>
    <t>تقدیم خدمات الرعایة الطارئة والرعایة العاجلة وفقًا للقوانین واللوائح المعمول بھا.</t>
  </si>
  <si>
    <t>إثبات تسجیل جمیع مرضى الطوارئ الذین تلقوا العلاج في غرفة الطوارئ.</t>
  </si>
  <si>
    <t>یوجد دلیل على تدریب العاملین على أدلة العمل/ البروتوكولات الإكلینیكیة ذات الصلة.</t>
  </si>
  <si>
    <t>.جمیع العاملین بالعیادات الخارجیة على درایة بعملیة الرعایة بالعیادات الخارجیة المعتمدة</t>
  </si>
  <si>
    <t>.یتم إجراء وتسجیل إعادة التقییم</t>
  </si>
  <si>
    <t>.جمیع متخصصي الرعایة الصحیة على درایة بمكونات التقییم المبدئي</t>
  </si>
  <si>
    <t xml:space="preserve">.التعامل مع جمیع الفحوصات والنتائج التي تمت قبل دخول بالمستشفى بشكل موحد </t>
  </si>
  <si>
    <t>.إجراء إعادة التقییم الطبي وتسجیلھ في سجل المریض الطبي</t>
  </si>
  <si>
    <t>. إجراء التقییم التمریضي المبدئي وما یتبعھ من إعادة التقییم</t>
  </si>
  <si>
    <t xml:space="preserve">توجد بالمستشفى سیاسة توجھ التقییم التمریضي المبدئي وتحدد إطاره الزمني والحد الأدنى لمحتواه وفقا للعناصر
المذكورة في الغرض من نقطة (أ) إلى نقطة (ز).
</t>
  </si>
  <si>
    <t>طاقم التمریض مؤھل وعلى درایة بعناصر سیاسة تقییم التمریض.</t>
  </si>
  <si>
    <t>المرضى الأكثر عرضة لخطر السقوط وأسرھم یدركون ویشاركون في اجراءات الوقایة من السقوط.</t>
  </si>
  <si>
    <t>إجراء إعادة تقییم مخاطر السقوط في نطاق الإطار الزمني المعتمد.</t>
  </si>
  <si>
    <t>جمیع عملیات إعادة تقییم مخاطر الإصابة بقرح الفراش في غضون إطار زمني معتمد.</t>
  </si>
  <si>
    <t>إجراء فحص مخاطر إصابة المریضبالجلطات الدمویة الوریدیة (جلطات الأوردة العمیقة وانسداد
رئوي) وتقییمھا وإعادة تقییمھا دوریا والتعامل معھا بطریقة آمنة وفعالة.</t>
  </si>
  <si>
    <t>.وضع خطة رعایة لكل مریض على حدة</t>
  </si>
  <si>
    <t>یوجد دلیل على قیام جمیع التخصصات ذات الصلة بوضع خطة الرعایة على أساس التقییمات التي أجروھا وتتضمن
العناصر المذكورة في الغرض من نقطة (أ) إلى نقطة (ز).</t>
  </si>
  <si>
    <t>یوجد دلیل على وضع خطة الرعایة بمشاركة المریض و/ أو الأسرة من خلال المشاركة في اتخاذ القرار.</t>
  </si>
  <si>
    <t>تغییر/ تحدیث خطة الرعایة بناءًا على إعادة تقییم حالة المریض المتغیرة.</t>
  </si>
  <si>
    <t>. تعریف عملیة وضع أدلة عمل الممارسة الاكلینیكیة</t>
  </si>
  <si>
    <t>. تنفیذ برامج تدریب لتعریف وتدریب العاملین على أدلة العمل الاكلینیكیة المعتمدة</t>
  </si>
  <si>
    <t>.وضع/ تبني ثلاثة أدلة عمل إكلینیكیة على الأقل بالمستشفى كل عام</t>
  </si>
  <si>
    <t>.تنفیذ أدلة عمل الممارسة الإكلینیكیة بشكل موحد لجمیع المرضى الذین یعانون من نفس الحالة</t>
  </si>
  <si>
    <t>. جمیع العاملین الإكلینیكیین على درایة بمعاییر الرعایة الاكلینیكیة ذات الصلة بوظائفھم</t>
  </si>
  <si>
    <t>یُستخدم التطابق مع معاییر الرعایة الإكلینیكیة في عملیات منح الامتیازات وتقییم الأداء ومراجعة النظراء.</t>
  </si>
  <si>
    <t>.الأوامر الطبیة تتبع جمیع العناصر المطلوبة</t>
  </si>
  <si>
    <t>.متخصصو الرعایة الصحیة على درایة بعناصر السیاسة</t>
  </si>
  <si>
    <t>تعمل المستشفى على فرص التحسین التي تم تحدیدھا في عملیة الأوامر الشفھیة والھاتفیة.</t>
  </si>
  <si>
    <t>جمیع العاملین على درایة بالسیاسة.</t>
  </si>
  <si>
    <t>تسجیل خطط تقییم وإعادة تقییم والتعامل مع الألم في سجل المریض الطبي.</t>
  </si>
  <si>
    <t>یتم التعامل مع الألم أفراد بواسطة أفراد مؤھلین ویتم تسجیل فعالیة خطة التعامل مع الألم في سجل المریض الطبي.</t>
  </si>
  <si>
    <t>تقییم احتیاجات المریض التغذویة والتعامل معھا وفقًا للسیاسة.</t>
  </si>
  <si>
    <t>تسجیل تقییم والتعامل مع احتیاجات المریض التغذویة في سجل المریض الطبي.</t>
  </si>
  <si>
    <t>تسجیل تقییم والتعامل مع احتیاجات المریض النفسیة في سجل المریض الطبي.</t>
  </si>
  <si>
    <t>.تقییم احتیاجات المریض الوظیفیة والتعامل معھا</t>
  </si>
  <si>
    <t>تقییم احتیاجات المریض الوظیفیة والتعامل معھا.</t>
  </si>
  <si>
    <t>تقییم احتیاجات فئات المرضى ذوى الاحتیاجات الخاصة والتعامل معھا.</t>
  </si>
  <si>
    <t>. تقییم والتعامل مع عملیة الولادة للنساء اللاتي في مرحلة المخاض بشكل آمن</t>
  </si>
  <si>
    <t>جمیع العاملین المشاركین على درایة بسیاسة المستشفى.</t>
  </si>
  <si>
    <t>تقییم عملیة الولادة والتعامل معھا.</t>
  </si>
  <si>
    <t>. استخدام أدلة العمل الإكلینیكیة لتعریف التقییم والتعامل مع رعایة الأطفال</t>
  </si>
  <si>
    <t>.یوجد بالمستشفى سیاسة معتمدة بشأن تقییم والتعامل مع رعایة الأطفال والتي تتناول جمیع العناصر المذكورة في
الغرض من نقطة (أ) إلى نقطة (و).</t>
  </si>
  <si>
    <t>.أشخاص مؤھلون مسئولون عن تقییم والتعامل مع المرضى من الأطفال</t>
  </si>
  <si>
    <t>تسجیل تقییم والتعامل مع رعایة الأطفال في سجل المریض الطبي.</t>
  </si>
  <si>
    <t>أشخاص مؤھلون مسئولون عن تقییم والتعامل مع المرضى المیؤوس من شفائھم.</t>
  </si>
  <si>
    <t>تسجیل تقییم والتعامل مع المرضى المیؤوس من شفائھم في سجل المریض الطبي.</t>
  </si>
  <si>
    <t>أشخاص مؤھلون مسئولون عن تقییم والتعامل مع المرضى النفسیین.</t>
  </si>
  <si>
    <t>تقییم المرضى النفسیین والتعامل معھم بأمان.</t>
  </si>
  <si>
    <t>جمیع العاملین المشاركین في التقیید والعزل على درایة بسیاسة المستشفى.</t>
  </si>
  <si>
    <t>أشخاص مؤھلون مسئولون عن تقییم والتعامل مع ضحایا تعاطي المخدرات والإدمان.</t>
  </si>
  <si>
    <t>متخصصو الرعایة الصحیة على درایة بعناصر السیاسة.</t>
  </si>
  <si>
    <t>استخدام والتعامل مع العلاج الكیماوي و/ أو العلاج الإشعاعي بأمان.</t>
  </si>
  <si>
    <t>جمیع العاملین المشاركین في خدمات غسیل الكلى على درایة بسیاسة المستشفى.</t>
  </si>
  <si>
    <t>استخدام والتعامل مع خدمات غسیل الكلى بأمان.</t>
  </si>
  <si>
    <t xml:space="preserve">توجد عملیة لتحقیق السلامة والوقایة من التحویل المصلي للمرضى الذین لدیھم أجسام مضادة لفیروس االتھاب الكبد الوبائى ايجابي وتحليل تفاعل البلمرة التسلسلي (بي سي أر) سلبي (أجھزة غسیل الكلى بالمنطقة الرمادیة  </t>
  </si>
  <si>
    <t>جمیع العاملین المشاركین في خدمات الرعایة الحرجة على درایة بسیاسة المستشفى.</t>
  </si>
  <si>
    <t>تسجیل استخدام والتعامل مع خدمات الرعایة الحرجة في سجل المریض الطبي.</t>
  </si>
  <si>
    <t>جمیع العاملین الذین یستخدمون الأجھزة المزودة بإنذارات حرجة على درایة بسیاسة المستشفى.</t>
  </si>
  <si>
    <t>أشخاص مؤھلون مسئولون عن استخدام والتعامل مع الإنذارات الحرجة.</t>
  </si>
  <si>
    <t>تسجیل استخدام والتعامل مع الإنذارات الحرجة وفقا للسیاسة لإثبات العاملین المسئولین والشركة المسئولة والجدول
الزمني والإعدادات المتفق علیھا والدلیل على عمل الجھاز والإبلاغ عن الأعطال والإجراءات العلاجیة.</t>
  </si>
  <si>
    <t>استخدام والتعامل مع الأنابیب والقساطر بشكل آمن.</t>
  </si>
  <si>
    <t>تسجیل استخدام والتعامل مع الأنابیب والقساطر في سجل المریض الطبي.</t>
  </si>
  <si>
    <t>جمیع العاملین المشاركین في التعامل مع الحالات التي تھدد الحیاة على درایة بسیاسة المستشفى.</t>
  </si>
  <si>
    <t>التعامل مع حالات الطوارئ الطبیة والسكتة القلبیة الرئویة بشكل آمن.</t>
  </si>
  <si>
    <t>تسجیل التعامل مع حالات الطوارئ الطبیة والسكتة القلبیة الرئویة في سجل المریض الطبي.</t>
  </si>
  <si>
    <t>فحص واستبدال معدات ومستلزمات الطوارئ یومیا بعد الاستخدام.</t>
  </si>
  <si>
    <t>أشخاص مؤھلون مسئولون عن التعامل مع حالات الطوارئ الطبیة والسكتات القلبیة الرئویة.</t>
  </si>
  <si>
    <t>التعامل مع حالات الطوارئ الطبیة والسكتات القلبیة الرئویة بشكل آمن.</t>
  </si>
  <si>
    <t>تسجیل التعامل مع حالات الطوارئ الطبیة والسكتات القلبیة الرئویة في سجل المریض الطبي.</t>
  </si>
  <si>
    <t>یوجد بالوحدات التي تقدم خدمات الجراحة والإجراءات التداخلیة المعدات والمستلزمات الطبیة والأدویة المناسبة.</t>
  </si>
  <si>
    <t>جمیع العاملین الذین یقومون بإجراء خدمات الجراحة والإجراءات التداخلیة مؤھلون وأكفاء.</t>
  </si>
  <si>
    <t>الحجز لإجراء الجراحات والإجراءات التداخلیة فعال وآمن.</t>
  </si>
  <si>
    <t>توجد عملیة مستمرة لحجز جمیع الإجراءات غیر الطارئة مع تحدید الوقت اللازم لكل إجراء.</t>
  </si>
  <si>
    <t>توجد عملیة مستمرة لتحلیل الإجراءات المؤجلة أو الملغاة.</t>
  </si>
  <si>
    <t>إجراء تقییم طبي كامل لجمیع المرضى الذین یخضعون لجراحة أو إجراء تدخلي.</t>
  </si>
  <si>
    <t>إجراء تقییم تمریضي كامل لجمیع المرضى الذین یخضعون لجراحة أو إجراء تدخلي.</t>
  </si>
  <si>
    <t>تتوفر نتائج الفحوصات لمتخصصي الرعایة الصحیة قبل الجراحة أو الإجراء التداخلي.</t>
  </si>
  <si>
    <t>یتم اجراء عملیات التقییم والتخطیط بصورة موجزة في حالات الطوارئ التي تھدد الحیاة</t>
  </si>
  <si>
    <t>تحدید تصنیف عوامل خطورة حالة المریض قبل الجراحة.</t>
  </si>
  <si>
    <t>توثیق التقییم المركز في سجل المریض الطبي.</t>
  </si>
  <si>
    <t>قیام الطبیب بوضع علامة واضحة على الموضع المحدد لإجراء الجراحة أو الإجراء التداخلي
و ذلك بمشاركة المریض.</t>
  </si>
  <si>
    <t>یوجد بالمستشفى سیاسة معتمدة لوضع علامة على موضع الإجراء الجراحي أو التداخلي.</t>
  </si>
  <si>
    <t>العلامة على موضع الإجراء الجراحي أو التداخلي ھي علامة موحدة في جمیع أنحاء المستشفى ویقوم بھا الطبیب
المسئول عن الإجراء الجراحي أو التداخلي.</t>
  </si>
  <si>
    <t>تُوضع العلامة على موضع الإجراء الجراحي أو التداخلي قبل دخول المریض غرفة العملیات.</t>
  </si>
  <si>
    <t>تقوم المستشفى بتتبع وجمع وتحلیل البیانات المتعلقة بعملیة وضع علامة على الموضع الجراحي وترفع تقریر بھا.</t>
  </si>
  <si>
    <t>التحقق من أن الوثائق والمعدات اللازمة للإجراءات والتخدیر أو التھدئة في متناول الید
وصحیحة وتعمل بشكل سلیم قبل استدعاء المریض</t>
  </si>
  <si>
    <t>توجد بالمستشفى سیاسة معتمدة للتحقق قبل الجراحة من جمیع الوثائق والمعدات اللازمة.</t>
  </si>
  <si>
    <t xml:space="preserve">التأكد من المریض الصحیح والإجراء الصحیح والجزء الصحیح من الجسم قبل الجراحة ومباشرة
 (الوقت المستقطع للتحقق من الإجراء Time-Out)قبل البدء في الإجراء الجراحي أو التداخلي </t>
  </si>
  <si>
    <t>یوجد بالمستشفى سیاسة معتمدة للتأكد من المریض الصحیح والإجراء الصحیح والجزء الصحیح من الجسم.</t>
  </si>
  <si>
    <t>تنفیذ عملیة الوقت المستقطع للتحقق من الإجراء  مباشرة قبل جمیع الإجراءات الجراحیة والإجراءات
التداخلیة وقبل بدء الجراحة أو الإجراء التداخلي.</t>
  </si>
  <si>
    <t>تسجیل تفاصیل الإجراء بعد الإجراء مباشرةً.</t>
  </si>
  <si>
    <t>یُحفظ التقریر في سجل المریض الطبي.</t>
  </si>
  <si>
    <t>تقوم المستشفى بتتبع وجمع وتحلیل البیانات المتعلقة بعملیة إحصاء العدد ورفع تقریر بھا.</t>
  </si>
  <si>
    <t>یوجد مسار واضح لأي نسیج تم استئصالھ جراحیًا.</t>
  </si>
  <si>
    <t>وضع وتنفیذ وتسجیل نظام لإستدعاء الأجھزة القابلة للزرع في الجسم.</t>
  </si>
  <si>
    <t>توجد قائمة بالأجھزة القابلة للزرع المستخدمة في المستشفى.</t>
  </si>
  <si>
    <t>توجد عملیة لاستدعاء مریض خضع لاجراء زرع جھاز.</t>
  </si>
  <si>
    <t>تحدید خطة رعایة ما بعد الجراحة وتسجیلھا قبل نقل المریض</t>
  </si>
  <si>
    <t>تنفیذ خطة رعایة ما بعد الجراحة.</t>
  </si>
  <si>
    <t>تقدیم خدمات التخدیر والتھدئة وفقا للقوانین واللوائح المعمول بھا وأدلة العمل/ البروتوكولات الإكلینیكیة.</t>
  </si>
  <si>
    <t>تقدیم خدمة التخدیر یتوافق مع أدلة عمل الممارسة المھنیة والقوانین واللوائح الوطنیة المعمول بھا.</t>
  </si>
  <si>
    <t>تقدیم خدمة التھدئة یتوافق مع أدلة عمل الممارسة المھنیة والقوانین واللوائح الوطنیة المعمول بھا.</t>
  </si>
  <si>
    <t>یجب أن یتوفر الحد الأدنى من التجھیزات والتي تشمل المعدات والأدویة والمستلزمات الطبیة والغازات الطبیة.</t>
  </si>
  <si>
    <t>عدد فریق عمل خدمة التخدیر مناسب.</t>
  </si>
  <si>
    <t>یوجد توصیف وظیفي واضح ومحدد لقائد فریق التخدیر والتھدئة.</t>
  </si>
  <si>
    <t>یحدد قائد فریق التخدیر والتھدئة الأسس (المعطیات) المطلوبة لتقدیم ھذه الخدمات.</t>
  </si>
  <si>
    <t>یتابع قائد فریق التخدیر والتھدئة عملیات تقدیم ھذه الخدمات.</t>
  </si>
  <si>
    <t>خدمات التخدیر والتھدئة موحدة في جمیع أنحاء المستشفى ومتاحة على مدار 24 ساعة في الیوم و 7 أیام
في الأسبوع.</t>
  </si>
  <si>
    <t>یتم تطبیق البروتوكولات المعتمدة من المستشفى عن تقنیات التخدیر المستخدمة في المستشفى.</t>
  </si>
  <si>
    <t>تتوفر المعدات والأدویة والمستلزمات الطبیة اللازمة أثناء حالات طوارئ التخدیر أو مضاعفات التخدیر بسھولة في
المستشفى.</t>
  </si>
  <si>
    <t>وضع خطة تخدیر المرضى بعد قیام طبیب تخدیر مؤھل بإجراء تقییم ما قبل التخدیر.</t>
  </si>
  <si>
    <t>یتم إجراء تقییم ما قبل التخدیر للمرضى.</t>
  </si>
  <si>
    <t>یقوم طبیب تخدیر مؤھل بإجراء تقییم ما قبل التخدیر ووضع خطة التخدیر.</t>
  </si>
  <si>
    <t>تسجیل نتائج متابعة الحالة الفسیولوجیة للمریض في سجل المریض الطبي بانتظام وفقًا لأدلة العمل/ البروتوكولات
الإكلینیكیة المعتمدة من المستشفى.</t>
  </si>
  <si>
    <t>الاحتفاظ بنسخة من سجل التخدیر في سجل المریض الطبي.</t>
  </si>
  <si>
    <t>توجد وحدة رعایة ما بعد التخدیر في كل قسم یتم فیھ إجراء جراحة أو إجراءات تداخلیة.</t>
  </si>
  <si>
    <t>تجھیز وحدة رعایة ما بعد التخدیر بالمعدات المطلوبة.</t>
  </si>
  <si>
    <t>تتم متابعة حالة المریض الفیسیولوجیة في وحدة رعایة ما بعد التخدیر بواسطة ممارس اكلینیكي كفء و
یتم اتخاذ قرار الخروج/ النقل من وحدة رعایة ما بعد التخدیر بواسطة أخصائي التخدیر أو ممارس اكلینیكي آخر طبقاً
لمواصفات محددة</t>
  </si>
  <si>
    <t>یقوم ممارس كفء برعایة ما بعد التخدیر.</t>
  </si>
  <si>
    <t>متابعة حالة المریض الفسیولوجیة أثناء رعایة ما بعد التخدیر وفقاً لأدلة عمل الممارسة الإكلینیكیة.</t>
  </si>
  <si>
    <t>تسجیل حالة المریض الفسیولوجیة في سجل المریض الطبي مرة واحدة على الأقل كل ۱٥ دقیقة.</t>
  </si>
  <si>
    <t>تسجیل رعایة ما بعد التخدیر المذكورة في المعیار من نقطة (أ) إلى نقطة (ك) في سجل المریض الطبي.</t>
  </si>
  <si>
    <t>تقنیات التھدئة و التعامل مع المضاعفات یتم وفقاً لبروتوكولات إكلینیكیة</t>
  </si>
  <si>
    <t>توجد بروتوكولات معتمدة من المستشفى بشأن التعامل مع مضاعفات التھدئة.</t>
  </si>
  <si>
    <t>یتم إجراء تقییم ما قبل التھدئة للمرضى قبل تلقي التھدئة.</t>
  </si>
  <si>
    <t>یتم وضع خطة تھدئة للمرضى بعد إجراء تقییم ما قبل التھدئة.</t>
  </si>
  <si>
    <t>یقوم طبیب كفء بإجراء تقییم ما قبل التھدئة ووضع خطة التھدئة.</t>
  </si>
  <si>
    <t>یتم تسجیل تقییم ما قبل التھدئة وخطة التھدئة في سجل المریض الطبي.</t>
  </si>
  <si>
    <t>یتم إجراء إعادة تقییم للمریض مباشرة قبل بدأ التھدئة على ید طبیب كفء أو ممارس إكلینیكي وفقا للمعاییر المحددة.</t>
  </si>
  <si>
    <t>یتم متابعة الحالة الفسیولوجیة للمریض قبل وأثناء التھدئة بناءً على أدلة عمل الممارسة الإكلینیكیة المعتمدة من
المستشفى.</t>
  </si>
  <si>
    <t>یتم تسجیل نتائج متابعة الحالة الفسیولوجیة للمریض في سجل المریض الطبي وفقًا لأدلة العمل الإكلینیكیة المعتمدة
من المستشفى.</t>
  </si>
  <si>
    <t>تسجیل رعایة المریض أثناء التھدئة.</t>
  </si>
  <si>
    <t>إجراء رعایة التھدئة بأمان بناءً على تقنیات التھدئة المعتمدة.</t>
  </si>
  <si>
    <t>الاحتفاظ بنسخة من سجل التھدئة في سجل المریض الطبي.</t>
  </si>
  <si>
    <t>متابعة الحالة الفسیولوجیة للمریض أثناء رعایة ما بعد التھدئة وفقاً لأدلة عمل الممارسة الإكلینیكیة مرة واحدة على
الأقل كل ۱٥ دقیقة.</t>
  </si>
  <si>
    <t>یتخذ طبیب كفء قرار نقل/ خروج المریض من منطقة رعایة ما بعد التھدئة وفقًا لمعاییر محددة.</t>
  </si>
  <si>
    <t>تحدد المستشفي وتراقب عملیة مؤشرات إدارة وسلامة الدواء ونتائجھا.</t>
  </si>
  <si>
    <t>یعد برنامج الإشراف على مضادات المیكروبات من أولویات المستشفى مع التزام ودعم القیادات.</t>
  </si>
  <si>
    <t>تقوم المستشفى بتتبع وجمع وتحلیل البیانات المتعلقة ببرنامج الإشراف على مضادات المیكروبات ورفع تقریر بھا.</t>
  </si>
  <si>
    <t>تعمل المستشفى على فرص التحسین التي تم تحدیدھا في برنامج الإشراف على مضادات المیكروبات.</t>
  </si>
  <si>
    <t>تحدید الأدویة اللازمة بالمستشفي ووضع قوائم بھا وشرائھا وفقًا للمعاییر المعتمدة</t>
  </si>
  <si>
    <t>یوجد بالمستشفى (ممثلة في لجنة الدواء والعلاج) عملیة معتمدة من المستشفى لاختیار وشراء الأدویة بشكل مناسب
ووفقًا للقوانین واللوائح المعمول بھا ورسالة المستشفى والخدمات المقدمة بھا واحتیاجات وسلامة المریض مما یضمن
توافر إمدادات الأدویة دون انقطاع</t>
  </si>
  <si>
    <t>یوجد بالمستشفى قائمة بالأدویة المعتمدة (یشار إلیھا غالبًا باسم دلیل الأدویة)، والتي تتضمن على الأقل البنود
المذكورة في الغرض من النقطة (أ) إلى النقطة (و</t>
  </si>
  <si>
    <t>تتوفر نسخة مطبوعة و/ أو الكترونیة من دلیل الأدویة المعتمد ویكون متاح بسھولة لجمیع المشاركین في إدارة الدواء.</t>
  </si>
  <si>
    <t>یوجد بالمستشفى عملیة تواصل مناسبة ومعتمدة بشأن نقص ونفاد الأدویة للقائمین علي وصف الأدویة وغیرھم من
متخصصي الرعایة الصحیة.</t>
  </si>
  <si>
    <t>تخزین الأدویة التى تؤثر على الحالة النفسیة والأدویة الخاضعة للرقابة والمخدرات وفقًا للقوانین واللوائح المعمول
بھا.</t>
  </si>
  <si>
    <t>تضع المستشفى عملیة معتمدة لاستخدام وتخزین الأدویة متعددة الجرعات لضمان استقرارھا وسلامتھا.</t>
  </si>
  <si>
    <t>وضع ملصقات تعریفیة على جمیع الأدویة وحاویات الأدویة والمحالیل والعناصر المستخدمة في تحضیر الأدویة
بشكل واضح (إن لم تكن ظاھرة على العبوات أو الصنادیق الأصلیة) على أن یحتوي الملصق التعریفي على الاسم،
والقوة/ التركیز، وتاریخ انتھاء الصلاحیة، ورقم التشغیلة، وأي تحذیرات معمول بھا.</t>
  </si>
  <si>
    <t>أدویة الطوارئ متوفرة ویسھل الوصول إلیھا ویتم تأمینھا في جمیع الأوقات.</t>
  </si>
  <si>
    <t>استبدال أدویة الطوارئ في إطار زمني محدد مسبقًا عند استخدامھا أو تلفھا أو انتھاء صلاحیتھا.</t>
  </si>
  <si>
    <t>تعریف وتخزین وصرف الأدویة عالیة الخطورة و الإلكترولیتات المركزة بطریقة تضمن
تقلیل المخاطر إلى أقل درجة ممكنة.</t>
  </si>
  <si>
    <t>تقدم المستشفى تدریبًا أولیًا ومستمرًا إلى متخصصي الرعایة الصحیة المشاركین في إدارة واستخدام الأدویة عالیة
الخطورة أو الإلكترولیتات المركزة.</t>
  </si>
  <si>
    <t>توجد بالمستشفى قائمة (قوائم) بالأدویة عالیة الخطورة و الإلكترولیتات المركزة والتي یتم تحدیثھا بانتظام.</t>
  </si>
  <si>
    <t>تنفذ المستشفى عملیة لمنع الإعطاء الخطأ للأدویة عالیة الخطورة و الإلكترولیتات المركزة.</t>
  </si>
  <si>
    <t>توجد قائمة بالأدویة المتشابھة في الشكل والنطق یتم تحدیثھا كل عام على الأقل.</t>
  </si>
  <si>
    <t>تقدم المستشفى تدریبا أولیا ومستمرا إلى متخصصي الرعایة الصحیة المشاركین في إدارة واستخدام الأدویة المتشابھة
في الشكل والنطق.</t>
  </si>
  <si>
    <t>یتم فحص الأدویة المتشابھة في الشكل والنطق بشكل صحیح عند الصرف.</t>
  </si>
  <si>
    <t>سحب الدواء بشكل آمن عند اللزوم.</t>
  </si>
  <si>
    <t>تخزین الأدویة المسحوبة، منتھیة الصلاحیة، القدیمة، التالفة، المصروفة ولم تستعمل، و/ أو الأدویة الملوثة بشكل آمن.</t>
  </si>
  <si>
    <t>إدارة المواد التغذویة والأدویة التي تتطلب اعتبارات خاصة بصورة آمنة.</t>
  </si>
  <si>
    <t>العاملون المشاركون في إدارة ھذه الأدویة لدیھم معرفة بالسیاسة.</t>
  </si>
  <si>
    <t>استلام الصبغات التشخیصیة والأدویة المشعة وتعریفھا تعریفا صحیحا ووضع ملصقات تعریفیة علیھا وتخزینھا
وإعطائھا بشكل آمن.</t>
  </si>
  <si>
    <t>استلام الأدویة التي یجلبھا المرضى وتعریفھا تعریفا صحیحا ووضع ملصقات تعریفیة علیھا وتخزینھا وإعطائھا
بشكل آمن.</t>
  </si>
  <si>
    <t>استلام حلیب الأم وتعریفھ تعریفا صحیحا ووضع ملصقات تعریفیة علیھ وتخزینھ وإعطائھ بشكل آمن.</t>
  </si>
  <si>
    <t>التحقق من التوافق بین الأدویة في جمیع أماكن إلتقاء الرعایة بالمستشفى.</t>
  </si>
  <si>
    <t>یحدث التحقق من التوافق بین الأدویة عند دخول المستشفى وأثناء انتقال الرعایة وعند الخروج من المستشفى ضمن
إطار زمني محدد.</t>
  </si>
  <si>
    <t>عملیات طلب ووصف ونسخ الدواء آمنة وتتم وفقا للقوانین واللوائح.</t>
  </si>
  <si>
    <t>توجد بالمستشفى سیاسة معتمدة توجھ عملیات طلب/ وصف الأدویة ونسخھا والتي تتناول جمیع العناصر المذكورة
في الغرض من نقطة (أ) إلى نقطة (و).</t>
  </si>
  <si>
    <t>تنفیذ عملیة نسخ الدواء والسماح بھا بموجب حالات محددة مسبقًا.</t>
  </si>
  <si>
    <t>وصف الأدویة التي تؤثر على الحالة النفسیة والأدویة الخاضعة للرقابة والادویة المخدرة بطریقة آمنة وفقًا للقوانین
واللوائح المعمول بھا.</t>
  </si>
  <si>
    <t>الوصفات الطبیة آمنة وكاملة ویتم تسجیلھا لكل مریض.</t>
  </si>
  <si>
    <t>الأنواع الخاصة من الطلبات، مثل تحدید الجرعات على أساس الوزن، أو معایرة وضبط الجرعة ، أو عملیة إنقاص
الجرعة تدریجیا، أو الطلبات التي یتم وصفھا في اطار نطاق ، تتم بشكل آمن.</t>
  </si>
  <si>
    <t>المعلومات الخاصة بالمریضومصدرھا متاحة بسھولة في جمیع الأوقات للقیام بعملیة التحقق بشكل فعال.</t>
  </si>
  <si>
    <t>متخصصو الرعایة الصحیة المسموح لھم بإجراء مراجعات التحقق من الملاءمة مؤھلون للقیام بذلك.</t>
  </si>
  <si>
    <t>یتم مراجعة كل وصفة طبیة للتحقق من ملائمة الدواء بواسطة صیدلي مرخص قبل صرفھ وتشمل عملیة المراجعة
العناصر المذكورة في الغرض من نقطة (أ) إلى نقطة (ح)، باستخدام مراجع ساریة ومحدثة.</t>
  </si>
  <si>
    <t>عندما لا یوجد صیدلي مختص مرخص بالمكان، تكلف المستشفى متخصص رعایة صحیة مدرب بمراجعة العناصر
الحرجة المذكورة في الغرض من نقطة (و) إلى نقطة (ح)، باستخدام مراجع ساریة ومحدثة.</t>
  </si>
  <si>
    <t>تحدد المستشفى متخصصي الرعایة الصحیة المصرح لھم بتحضیر الأدویة في المواقف المختلفة.</t>
  </si>
  <si>
    <t>وضع ملصقات تعریفیة على جمیع الأدویة المحضرة في المستشفى بشكل صحیح وبطریقة موحدة على أن تتضمن
على الأقل جمیع النقاط المذكورة في الغرض من نقطة (أ) إلى نقطة (ط).</t>
  </si>
  <si>
    <t>صرف الأدویة بشكل آمن ودقیق وفقًا للقوانین واللوائح.</t>
  </si>
  <si>
    <t>المستشفى مسئولة عن تحدید متخصصي الرعایة الصحیة المسموح لھم بصرف الأدویة وذلك بموجب القانون واللوائح
والمؤھلات والتدریب والخبرة والتوصیف الوظیفي.</t>
  </si>
  <si>
    <t>یوجد بالمستشفى نظام موحد لصرف وتوزیع الأدویة حسب القوانین واللوائح المعمول بھا.</t>
  </si>
  <si>
    <t>یتم صرف الأدویة التي تؤثر على الحالة النفسیة والأدویة الخاضعة للرقابة والأدویة المخدرة وفقا للقوانین واللوائح
المعمول بھا.</t>
  </si>
  <si>
    <t>یوجد بصیدلیة المستشفى عملیة لتقدیم التثقیف والمشورة المتعلقة بالدواء (كلما كان ذلك ممكنا) للمرضى و/ أو أسرھم،
خاصة عند خروج المرضى من المستشفى، وتتاح الفرصة للمرضى لطرح الأسئلة.</t>
  </si>
  <si>
    <t xml:space="preserve">
 تحدد المستشفى متخصصي الرعایة الصحیة المسموح لھم بإعطاء الأدویة تحت إشراف أو بدون إشراف، وذلك
بموجب القانون واللوائح والمؤھلات والتدریب والخبرة والتوصیف الوظیفي.</t>
  </si>
  <si>
    <t>إبلاغ المرضى بالأدویة التي سیتم إعطاؤھا لھم، ویتضمن ذلك، إذا لزم الأمر، أي آثار جانبیة محتملة للأدویة، أو
مخاوف أخرى بشأن إعطاء الدواء، ویتم منحھم فرصة لطرح الأسئلة.</t>
  </si>
  <si>
    <t>تسجیل الأدویة التي یتم تناولھا أو رفضھا أو حذفھا في سجل المریض الطبي.</t>
  </si>
  <si>
    <t>تتم متابعة استجابة المریض للأدویة وفقًا للحالة الإكلینیكیة/ حالة المریض.</t>
  </si>
  <si>
    <t>تنفذ المستشفى عملیة لإبلاغ الطبیب القائم بوصف الدواء عند حدوث الآثار الضارة</t>
  </si>
  <si>
    <t>اكتشاف الأخطاء الدوائیة والأخطاء الوشیكة ومشاكل العلاج الدوائي والإبلاغ عنھا والتصرف بناءً علیھا.</t>
  </si>
  <si>
    <t>توجد بالمستشفى سیاسة معتمدة توجھ تحدید الأخطاء الدوائیة والأخطاء الوشیكة ومشاكل العلاج الدوائي والإبلاغ بھا
وتحلیلھا والتصرف بناءً علیھا على أساس المراجع الوطنیة/ الدولیة.</t>
  </si>
  <si>
    <t>تنفذ المستشفى عملیة اكتشاف الأخطاء الدوائیة، والأخطاء الوشیكة، مشاكل العلاج الدوائي والإبلاغ بھا للھیئات
المذكورة في الغرض من نقطة (أ) إلى نقطة (ه) واتخاذ اجراءات بشأنھا</t>
  </si>
  <si>
    <t>تستخدم المستشفى الأخطاء الدوائیة، والأخطاء الوشیكة، مشاكل العلاج الدوائي التي تم الإبلاغ بھا في تحسین برنامج
إدارة واستخدام الدواء</t>
  </si>
  <si>
    <t>یوجد فریق من المتخصصین مكلف بمكافحة ومنع انتشار</t>
  </si>
  <si>
    <t>یقود فریق مكافحة العدوي أحد مقدمي الرعایة الصحیة الجدیرین</t>
  </si>
  <si>
    <t>أعضاء فریق مكافحة ومنع انتشار العدوى مؤھلون بالشھادات والتعلیم، ومُدربون جیداً..</t>
  </si>
  <si>
    <t>یوجد توصیف وظیفي محدد أو اختصاصات محددة لكل من قائد وأعضاء فریق مكافحة ومنع انتشار العدوى.</t>
  </si>
  <si>
    <t>عضو/ أعضاء فریق مكافحة ومنع انتشار العدوى قادر على التواصل مع الإدارة العلیا وجمیع الإدارات / الأقسام
العاملة تواصلا فعالا.</t>
  </si>
  <si>
    <t xml:space="preserve"> وضع وتنفیذ ومراقبة برنامج شامل لمكافحة ومنع انتشار العدوى.  </t>
  </si>
  <si>
    <t>یصف البرنامج النطاق والأھداف والتوقعات وطرق الرصد</t>
  </si>
  <si>
    <t>یشمل البرنامج جمیع مناطق المستشفى ویتناول المرضى والعاملین والزائرین والمجتمع الخارجي.</t>
  </si>
  <si>
    <t>یتضمن البرنامج خطة تدریب جمیع متخصصي الرعایة الصحیة، بالإضافة إلى زیادة وعي المریض.</t>
  </si>
  <si>
    <t>تتتبع المستشفى وتجمع وتحلل وترفع تقریرا عن بیانات برنامج مكافحة العدوى.</t>
  </si>
  <si>
    <t>یوجد بالمستشفى شروط مرجعیة واضحة للجنة مكافحة العدوى والتي تتناول جمیع العناصر المذكورة في الغرض
من نقطة (أ) إلى نقطة (د).</t>
  </si>
  <si>
    <t>متابعة تنفیذ القرارات التي تتخذھا اللجنة في نھایة كل اجتماع.</t>
  </si>
  <si>
    <t>تحدد المستشفى الإجراءات والعملیات المرتبطة بزیادة خطر الإصابة بالعدوى.</t>
  </si>
  <si>
    <t>تحدد المستشفى الأقسام والخدمات التي یزداد بھا المخاطر المحتملة للعدوى.</t>
  </si>
  <si>
    <t>تحدد المستشفى وتنفذ سیاسات وإجراءات لتقلیل ھذه المخاطر.</t>
  </si>
  <si>
    <t>تتتبع المستشفى وتجمع وتحلل وترفع تقاریر بالبیانات المتعلقة بأنشطة برنامج مكافحة ومنع انتشار العدوى.</t>
  </si>
  <si>
    <t>تعمل المستشفى على فرص التحسین المحددة في أنشطة برنامج مكافحة ومنع انتشار العدوى</t>
  </si>
  <si>
    <t>تبني وتنفیذ أدلة عمل تطھیر و نظافة الیدین في جمیع أنحاء المستشفى من أجل منع العدوى
المرتبطة بالرعایة الصحیة.</t>
  </si>
  <si>
    <t>ملصقات التوعیة بكیفیة تنظیف الیدین موجودة بالأماكن ذات الصلة ، ویتم توفیر المرافق اللازمة لغسیل الیدین
بالأعداد والأماكن المطلوبة .</t>
  </si>
  <si>
    <t>تتتبع المستشفى البیانات المتعلقة بعملیة نظافة الیدین وتجمعھا وتحللھا وترفع تقاریر</t>
  </si>
  <si>
    <t>تعمل المستشفى على فرص التحسین المحددة فیما یخص عملیة نظافة الیدین</t>
  </si>
  <si>
    <t>تتوفر معدات الحمایة الشخصیة وتستخدم بشكل صحیح عند الحاجة إلیھا.</t>
  </si>
  <si>
    <t>.یعتمد اختیار معدات الحمایة الشخصیة التي یجب شراؤھا على مواصفات المنتجات القیاسیة.</t>
  </si>
  <si>
    <t xml:space="preserve">الاختیار والاستخدام السلیم لمعدات الحمایة الشخصیة یكون بناء على العدوى المشتبھ إصابة المریض بھا وتستعمل
عند الضرورة </t>
  </si>
  <si>
    <t xml:space="preserve"> الصابون والمنظفات والمطھرات والمعقمات مُتوفرة ویتم اختیارھا واستخدامھا وفقا لمعاییر الرعایة الإكلینیكیة</t>
  </si>
  <si>
    <t>یتم اختیار المنظفات والمطھرات والمعقمات بناءً على مواصفات المنتجات القیاسیة.</t>
  </si>
  <si>
    <t>المنظفات والمطھرات والمعقمات علي الفور بالمستشفى ویسھل الوصول إلیھا ومناسبة للمھمة.</t>
  </si>
  <si>
    <t>. یتم الاختیار والاستخدام السلیم للمطھرات والمعقمات وفقًا لإصابة المریض المشتبھ بھا ووفقًا للإجراء المطلوب.</t>
  </si>
  <si>
    <t>تطبیق قواعد النظافة التنفسیة ضمن الاحتیاطات القیاسیة</t>
  </si>
  <si>
    <t>.تتوفر المستلزمات مثل المنادیل والأقنعة الجراحیة بأعداد تتوافق مع احتیاجات المرضى والعاملین</t>
  </si>
  <si>
    <t>. تخصص المستشفى مساحة للمرضى المشتبھ في إصابتھم بعدوى في الجھاز التنفسي لعزلھم عن الآخرین.</t>
  </si>
  <si>
    <t xml:space="preserve">.یعرَف المرضى المشتبھ في إصابتھم بعدوى الجھاز التنفسي وعزلھم في مناطق مخصصة. </t>
  </si>
  <si>
    <t>ممارسات الحقن آمنة.</t>
  </si>
  <si>
    <t>توفر لوازم نظافة الأیدي.</t>
  </si>
  <si>
    <t xml:space="preserve">.استخدام أدوات حَقن أحادیة الاستخدام والأمبولات متعددة الجرعات یتبع القواعد وأدلة العمل الإكلینیكیة المعتمدة
بالمستشفى.  </t>
  </si>
  <si>
    <t>تتوافق أنشطة تنظیف البیئة مع أدلة العمل الحالیة المستندة إلى أدلة.</t>
  </si>
  <si>
    <t>العاملون المشاركین في أنشطة التنظیف البیئي مُدربون على السیاسات المعتمدة</t>
  </si>
  <si>
    <t xml:space="preserve">اتباع الإجراءات المحدثة المانعة للتلوث والمستندة إلى الأدلة خلال جمیع الإجراءات الطبیة </t>
  </si>
  <si>
    <t xml:space="preserve"> جمیع الإجراءات الطبیة المنفذة في البیئة لا تعرض لخطر نقل العدوى.</t>
  </si>
  <si>
    <t>الأدوات المستخدمة في الإجراءات الطبیة غیر ملوثة بأي شكل من الأشكال .</t>
  </si>
  <si>
    <t>المرضى المشتبھ و/ أو المؤكد إكلینیكیا إصابتھم بأمراضمعدیة یتبعون احتیاطات العزل وفقًا لطریقة (أنماط)
انتقال العدوى المحتملة</t>
  </si>
  <si>
    <t xml:space="preserve"> یوجد بالمستشفى سیاسة معتمدة توجھ احتیاطات الوقایة من انتقال العدوى احتیاطات الوقایة تبعاً لطریقة انتقال العدوى.</t>
  </si>
  <si>
    <t xml:space="preserve"> متخصصو الرعایة الصحیة مُدربون و تم تثقیفھم على السیاسات المعتمدة.</t>
  </si>
  <si>
    <t>توفیر بیئة آمنة تقدم الحمایة لمرضى نقصالمناعة اعتمادًا على احتیاجاتھم الإكلینیكیة</t>
  </si>
  <si>
    <t xml:space="preserve"> تحدد المستشفى الحالات التي تتطلب الاحتیاطات القائمة على طرق انتقال العدوى.</t>
  </si>
  <si>
    <t xml:space="preserve"> تضمن المستشفى توفر بیئة تقدم الحمایة إذا لزم الأمر والتي تتطابق مع معاییر التصمیم الوطنیة والدولیة لمنشآت الرعایة الصحیة. </t>
  </si>
  <si>
    <t>تطھیر/ تعقیم معدات رعایة المرضى على أساس أدلة العمل المستندة إلى أدلة ووفقا لتوصیات الشركة
المصنعة</t>
  </si>
  <si>
    <t>یوجد بالمستشفى سیاسة معتمدة توجھ عملیة التطھیر والتعقیم والتي تتناول جمیع العناصر المذكورة في الغرض من
النقطة (أ) إلى النقطة (ز)</t>
  </si>
  <si>
    <t>القوانین واللوائح وتصنیف سبولدینج ومتطلبات وتوصیات الشركة المصنعة توجھ التعقیم أو التطھیر</t>
  </si>
  <si>
    <t>توجد ثلاث مناطق على الأقل منفصلة بفواصل مادیة مخصصة للتنظیف والتعبئة و/ أو التعقیم والتخزین.</t>
  </si>
  <si>
    <t>وضع وتنفیذ برنامج مراقبة جودة التطھیر/ التعقیم.</t>
  </si>
  <si>
    <t>یوجد بالمستشفى سیاسة معتمدة تصف عملیة مراقبة جودة عملیة التطھیر والتعقیم والتي تتناول جمیع العناصر
المذكورة في الغرض من النقطة (أ) إلى النقطة (ه).</t>
  </si>
  <si>
    <t xml:space="preserve"> اتخاذ الإجراءات التصحیحیة عندما تكون النتائج غیر مرضیة. </t>
  </si>
  <si>
    <t>إدارة خدمة المغسلة ومنسوجات الرعایة الصحیة بشكل آمن.</t>
  </si>
  <si>
    <t>یوجد بالمستشفى سیاسة معتمدة توجھ إدارة خدمة المغسلة ومنسوجات الرعایة الصحیة بشكل آمن والتي تتناول جمیع
العناصر المذكورة في الغرض من النقطة (أ) إلى النقطة (ه).</t>
  </si>
  <si>
    <t>.جمع وتخزین ونقل المنسوجات الملوثة بشكل آمن</t>
  </si>
  <si>
    <t>توجد غسالة واحدة تعمل على الأقل.</t>
  </si>
  <si>
    <t xml:space="preserve"> تنفیذ وتسجیل برنامج مراقبة الجودة الذي یشمل درجات حرارة المیاه.</t>
  </si>
  <si>
    <t xml:space="preserve"> الحد من مخاطر العدوى أثناء أعمال الھدم أو التطویر أو البناء.  </t>
  </si>
  <si>
    <t xml:space="preserve"> یوجد بالمستشفى سیاسة معتمدة لتقییم مخاطر العدوى بالمناطق التي بھا عملیات ھدم أو تطویر أو بناء. </t>
  </si>
  <si>
    <t xml:space="preserve"> تقییم مخاطر العدوى من أعمال التطویر أو الإنشاءات الجدیدة لھ معاییر محددة.</t>
  </si>
  <si>
    <t>العاملون المشاركون في أعمال الھدم/ البناء/ التطویر مُدربون على السیاسة المعتمدة.</t>
  </si>
  <si>
    <t>إجراءات واعتبارات وتوصیات الوقایة من العدوى تؤخذ بعین الاعتبار أثناء أي عملیات الھدم أو التطویر أو البناء.</t>
  </si>
  <si>
    <t>عملیة رصد العدوى المرتبطة بالرعایة الصحیة تتم بشكل فعال.</t>
  </si>
  <si>
    <t>متخصصو الرعایة الصحیة مُدربون على السیاسة المعتمدة</t>
  </si>
  <si>
    <t xml:space="preserve">تتتبع المستشفى بیانات عن برنامج الترصد وتجمعھا وتحللھا.  </t>
  </si>
  <si>
    <t>ترفع المستشفى تقریرا عن برنامج الترصد إلى المعنیین وتراجع لجنة مكافحة ومنع انتشار العدوى التقاریر كل ثلاثة
أشھر على الأقل.</t>
  </si>
  <si>
    <t>.یوجد نظام للإبلاغ عن المرضى المشتبھ في إصابتھم بأمراض معدیة كما تتطلب القوانین واللوائح.</t>
  </si>
  <si>
    <t>.تشمل إدارة حالات التفشي إجراءات التحكم الفوریة وإجراءات التحكم العامة وإجراءات التعافي</t>
  </si>
  <si>
    <t>.تتتبع المستشفى بیانات عن حالات التفشي التي تحدث بھا وتجمعھا وتحللھا</t>
  </si>
  <si>
    <t xml:space="preserve"> متخصصو الرعایة الصحیة مُدربون على السیاسة المعتمدة.</t>
  </si>
  <si>
    <t xml:space="preserve"> خدمات الغذاء آمنة وفعالة.</t>
  </si>
  <si>
    <t>توجد إجراءات لمنع خطر انتقال التلوث.</t>
  </si>
  <si>
    <t>تجھز وتوزع المستشفى الغذاء مع تطبیق تعلیمات النظافة الصحیة ودرجات الحرارة الملائمة.</t>
  </si>
  <si>
    <t>رعایة ما بعد الوفاة.</t>
  </si>
  <si>
    <t>.تتشارك قیادات المستشفي والھیئة الحاكمة في وضع رسالة المستشفي</t>
  </si>
  <si>
    <t>تقوم الھیئة الحاكمة باعتماد ومراقبة وتحدیث الخطة الإستراتیجیة .</t>
  </si>
  <si>
    <t>تقوم الھیئة الحاكمة باعتماد ومراقبة وتحدیث الخطة التشغیلیة والمیزانیة.</t>
  </si>
  <si>
    <t xml:space="preserve"> تقوم الھیئة الحاكمة باعتماد ومراقبة وتحدیث برنامج التقییم المجتمعي والمشاركة المجتمعیة.</t>
  </si>
  <si>
    <t>أعضاء الھیئة الحاكمة وقادة المستشفي علي درایة بعملیة التواصل وقاموا باعتماد وسائل التواصل.</t>
  </si>
  <si>
    <t xml:space="preserve"> تقوم الھیئة الحاكمة بتعیین مدیر كفء بدوام كامل لإدارة المستشفي وفقاً للوائح والقوانین المعمول بھا.</t>
  </si>
  <si>
    <t xml:space="preserve"> یوجد خطاب تعیین لمدیر المستشفي وفقاً للقوانین واللوائح المعمول بھا.</t>
  </si>
  <si>
    <t xml:space="preserve"> لدي المستشفي خطة استراتیجیة ذات أھداف / نتائج مرجوه وجدول زمني محدد وقابل للتنفیذ.</t>
  </si>
  <si>
    <t>لدي المستشفي خطط تشغیل تشتمل علي النقاط المذكورة في الغرض من النقطة (أ) إلي النقطة (ج).</t>
  </si>
  <si>
    <t xml:space="preserve"> یتم مشاركة الخطط في المستشفي.</t>
  </si>
  <si>
    <t>یقوم القادة بتقییم الخطط التشغیلیة سنویاً ، ویتم أخذ الدورس المستفادة في الاعتبار حین إعداد الدورة التشغیلیة
الجدیدة.</t>
  </si>
  <si>
    <t>یتم تحدید مسؤولیات ومسائلات قیادات المستشفى.</t>
  </si>
  <si>
    <t xml:space="preserve"> یوجد توصیف وظیفي لكل من قیادات المستشفي لتحدید المؤھلات المطلوبة والمسؤولیات.</t>
  </si>
  <si>
    <t>.تشتمل مسؤولیات قیادات المستشفي علي النقاط المذكورة في الغرض من النقطة (أ) إلي النقطة (د) علي الأقل</t>
  </si>
  <si>
    <t>.یقوم قیادات المستشفي بأداء مسئولیاتھم ویقدمون تقاریر عن الأنشطة التي یقومون بھا</t>
  </si>
  <si>
    <t>تشتمل مسؤولیات مشرف القسم / الخدمة علي الأقل علي النقاط المذكورة في الغرض من النقطة (أ) إلي النقطة (ز).</t>
  </si>
  <si>
    <t xml:space="preserve"> رؤساء الأقسام والخدمات علي درایة بمسؤولیاتھم.</t>
  </si>
  <si>
    <t>تحدد المستشفي عملیة إدارة سلسلة الإمداد Supply Chain</t>
  </si>
  <si>
    <t xml:space="preserve"> تحدد المستشفي الموارد الحرجة وتعمل علي تأكید توافرھم باستمرار .</t>
  </si>
  <si>
    <t>تتبني المستشفي علي الأقل مشروع تحسین سنویاً عن كفاءة الاستخدام</t>
  </si>
  <si>
    <t>.تحدد المستشفي العملیات ذات الحدوث المتكرر والعملیات ذات التكلفة الكبیرة ، سواء كانت إكلینیكیة أو غیر إكلینیكیة</t>
  </si>
  <si>
    <t>لدي المستشفي سیاسة معتمدة لإعداد فواتیر المرضي بدقة</t>
  </si>
  <si>
    <t>توجد قائمة معتمدة للأسعار.</t>
  </si>
  <si>
    <t>یتم إخبار المرضي بأي تكلفة محتملة تتعلق بخطة العلاج الخاصة بھم.</t>
  </si>
  <si>
    <t xml:space="preserve"> توجد قائمة بكل الخدمات المتعاقد علیھا بما فیھا الخدمات الإكلینیكیة والغیر إكلینیكیة.</t>
  </si>
  <si>
    <t>توجد معاییر اختیار لكل خدمة.</t>
  </si>
  <si>
    <t>توجد مقاییس أداء لمراقبة الخدمات المتعاقدة</t>
  </si>
  <si>
    <t>یتم تقییم كل عقد علي الأقل مرة سنویاً لاخذ قرار إما بالتجدید أو فسخ التعاقد.</t>
  </si>
  <si>
    <t xml:space="preserve"> یعمل القیادات علي خلق ثقافة الجودة والسلامة في المنشآة</t>
  </si>
  <si>
    <t>.یشارك القیادات في مرور السلامة</t>
  </si>
  <si>
    <t>.یدعم القیادات مبادرات الجودة وسلامة المرضي ، والمراقبة/المتابعة وأنشطة التحسین</t>
  </si>
  <si>
    <t>.یخلق القیادات ثقافة العدالة للتشجیع علي الإبلاغ عن الأخطاء والأحداث الوشیكة</t>
  </si>
  <si>
    <t>تضمن المستشفي ثقافة مكان العمل الإیجابیة</t>
  </si>
  <si>
    <t>لدي المستشفي سیاسة معتمدة عن ثقافة بیئة العمل الإیجابیة،وتتناول السیاسة علي الأقل النقاط المذكورة في الغرض
من النقطة (أ) إلي النقطة (ھ).</t>
  </si>
  <si>
    <t>. یتم تطبیق إجراءات في حالات العنف والتمییز والتحرش داخل مكان العمل</t>
  </si>
  <si>
    <t>توجد قنوات تواصل بین قیادات المستشفي و العاملین</t>
  </si>
  <si>
    <t>یتم قیاس التغذیة الراجعة للعاملین ورضا العاملین.</t>
  </si>
  <si>
    <t>یوجد بالمستشفي سیاسة معتمدة للإدارة الأخلاقیة تتضمن علي الأقل النقاط المذكورة في الغرض من النقطة (أ) إلي
النقطة (و).</t>
  </si>
  <si>
    <t xml:space="preserve"> أماكن استراحة العاملین لیست مزدحمة.</t>
  </si>
  <si>
    <t xml:space="preserve"> أماكن الحصول علي طعام صحي ومصدر للمیاه متاحة للعاملین بسھولة.</t>
  </si>
  <si>
    <t>. یوجد بالمستشفي برنامج معتمد عن صحة العاملین یتم مراقبتھ وتقییمھ سنویاً وفقاً للقوانین واللوائح</t>
  </si>
  <si>
    <t>. یخضع جمیع العاملین لبرنامج التطعیمات وقیود العمل وفقاً للقوانین واللوائح ولأدلة العمل المعتمدة بالمستشفي.</t>
  </si>
  <si>
    <t>یتم تسجیل جمیع نتائج الفحوصات والتطعیمات والعلاجات الوقائیة بعد التعرض والتدخلات في ملف المریض الطبي.</t>
  </si>
  <si>
    <t>.التخطیط لخدمات المستشفي بما یتوافق مع المبادرات المجتمعیة الدولیة والوطنیة والإقلیمیة والمحلیة</t>
  </si>
  <si>
    <t>لدى المستشفى خطة معتمدة لمبادرات المشاركة المجتمعیة التي تعكس التوافق مع المبادرات المجتمعیة الدولیة
والإقلیمیة و/أو الوطنیة.</t>
  </si>
  <si>
    <t>لدي المستشفي برنامج معتمد للتقییم والمشاركة المجتمعیة یشمل جمیع النقاط المذكورة في الغرض من النقطة (أ) إلي
النقطة (و).</t>
  </si>
  <si>
    <t xml:space="preserve"> یوجد شخص (أشخاص) مكلف لتنسیق الأنشطة الخاصة بالمشاركة المجتمعیة والعلاقات العامة.</t>
  </si>
  <si>
    <t>یوجد دلیل علي عمل تحلیل الفجوات بالتعاون مع أفراد المجتمع.</t>
  </si>
  <si>
    <t xml:space="preserve"> أنشطة المستشفي المجتمعیة، سواء التعلیمیة و الثقافیة و الترفیھیھ و التوعویة أو غیرھا من الأنشطة، تلبي الإحتیاجات التعلیمیة المحددة وتتوافق مع المستوي التعلیمي للمجتمع</t>
  </si>
  <si>
    <t>العاملین بالمستشفي علي درایة بالاحتیاجات الصحیة المحددة للمجتمع.</t>
  </si>
  <si>
    <t>یوجد دلیل علي وجود أنشطة مشاركة مجتمعیة تم تنفیذھا</t>
  </si>
  <si>
    <t>تقوم المستشفي بتقییم احتیاجات المجتمع كل سنتین علي الأقل.</t>
  </si>
  <si>
    <t>تقوم الھیئة بتقییم المخاطر الإجتماعیة كل سنتین علي الأقل.</t>
  </si>
  <si>
    <t xml:space="preserve"> تقوم المستشفي بالتعامل مع مقترحات وشكاوي المجتمع وإدارتھا</t>
  </si>
  <si>
    <t xml:space="preserve"> لدي المستشفي سیاسة معتمدة للتعامل مع شكاوي ومقترحات المجتمع والعملاء الخارجیین.</t>
  </si>
  <si>
    <t>. تقوم المستشفي بالتحقیق في شكاوي ومقترحات المجتمع والعملاء الخارجیین</t>
  </si>
  <si>
    <t>یتم حل مشكلات وشكاوي المجتمع والعملاء الخارجیین في الوقت المناسب ویتم تسجیلھا في السجل المحدد لھا.</t>
  </si>
  <si>
    <t>تشارك المستشفي الحاصلة على شھادة الاعتماد خبرتھا مع مؤسسات الرعایة الصحیة في المناطق المُجاورة
أو(الآخري) بغرضالفھم والحصول علي والحفاظ علي الاعتماد.</t>
  </si>
  <si>
    <t>تحدد المستشفي جوانب عملیة الإعتماد التي یمكن مشاركتھا مع المستشفیات الآخري خلال رحلة الإعتماد.</t>
  </si>
  <si>
    <t xml:space="preserve"> تعمل المستشفي مع المستشفیات الآخري لضمان الإلتزام بالمعاییر في أي عملیات متبادلة.</t>
  </si>
  <si>
    <t>عملیات توظیف تعلیم وتدریب وتقییم الموارد البشریة تتوافق مع القوانین واللوائح.</t>
  </si>
  <si>
    <t>تتوافق ممارسات التوظیف بالمستشفى مع القوانین واللوائح.</t>
  </si>
  <si>
    <t>تتوافق جمیع أنشطة تعلیم وتدریب الموارد البشریة بالمستشفى مع القوانین واللوائح.</t>
  </si>
  <si>
    <t>تتوافق تقییمات أداء الموارد البشریة بالمستشفى مع القوانین واللوائح.</t>
  </si>
  <si>
    <t xml:space="preserve">تحدد خطة التوظیف بالمستشفى عدد العاملین، كما تحدد المھارات المطلوبة والدرجات العلمیة والمعرفة،
بالإضافة إلي المتطلبات الأخرى اللازمة للعاملین لتحقیق رسالة المستشفى وتوصیات الممارسة المھنیة وتقدیم رعایة
آمنة للمرضى. </t>
  </si>
  <si>
    <t>خطة التوظیف تتوافق مع الرسالة والخطط الاستراتیجیة والتشغیلیة.</t>
  </si>
  <si>
    <t>خطة التوظیف تمتثل إلى القوانین واللوائح وتوصیات الممارسات المھنیة.</t>
  </si>
  <si>
    <t>خطة التوظیف تحدد العدد التقدیري المطلوب من العاملین ومنھم الممارسین المستقلین والمھارات وكذلك التكلیفات
المطلوبة من العاملین لتلبیة احتیاجات المستشفى.</t>
  </si>
  <si>
    <t>في تخصصات الرعایة الحرجة والتخدیر، یتوافق عدد أخصائي الرعایة الصحیة المؤھلین مع ٦۰ ٪ على الأقل من
العدد المطلوب في خطة التوظیف.</t>
  </si>
  <si>
    <t>مراقبة خطة التوظیف ومراجعتھا مرة على الأقل كل عام.</t>
  </si>
  <si>
    <t>یتم تطبیق عملیة توظیف موحدة بمشاركة قیادات الخدمات/ الأقسام.</t>
  </si>
  <si>
    <t>العاملون المشاركون في عملیة التعیین على درایة بسیاسة المستشفى.</t>
  </si>
  <si>
    <t>عملیة التوظیف الخاصة بالوظائف المتشابھھ تكون موحدة في جمیع أنحاء المستشفى.</t>
  </si>
  <si>
    <t>تسجیل معاییر الاختیار في ملفات العاملین.</t>
  </si>
  <si>
    <t>یتضمن التوصیف الوظیفي الذي تضعھ المستشفي المتطلبات والمسئولیات لكل وظیفة.</t>
  </si>
  <si>
    <t xml:space="preserve"> یوجد توصیف وظیفي لكل وظیفة.</t>
  </si>
  <si>
    <t>یتضمن التوصیف الوظیفي المتطلبات (الترخیص، والشھادة أو التسجیل، والتعلیم، والمھارات، والمعرفة، والخبرة)
ومسئولیات كل وظیفة.</t>
  </si>
  <si>
    <t>یتم مناقشة التوصیف الوظیفي مع العاملین، ومنھم الممارسین المستقلین، وتسجیل المناقشة في ملف العاملین.</t>
  </si>
  <si>
    <t>التحقق من صحة مؤھلات العاملین الجدد والحالیین.</t>
  </si>
  <si>
    <t>الاحتفاظ بالمؤھلات المطلوبة لكل وظیفة في ملفات العاملین بما فیھم الممارسین المستقلین.</t>
  </si>
  <si>
    <t>یتم تطبیق العملیة بشكل موحد لتقییم المؤھلات الخاصة بالعاملین .</t>
  </si>
  <si>
    <t>یوجد ملف لكل عضو من طاقم العمل</t>
  </si>
  <si>
    <t>یوجد بالمستشفى سیاسة معتمدة تتناول جمیع العناصر المذكورة في الغرض من نقطة ( أ) إلى نقطة (و).</t>
  </si>
  <si>
    <t>العاملون المشاركون في فتح ملفات العاملین وتخزینھا واستخدامھا على درایة بمتطلبات السیاسة.</t>
  </si>
  <si>
    <t>ملفات العاملین سریة ومؤمنة.</t>
  </si>
  <si>
    <t>ملفات العاملین تتضمن جمیع السجلات المطلوبة.</t>
  </si>
  <si>
    <t>التخلص من ملفات العاملین وفقًا لسیاسة المستشفى.</t>
  </si>
  <si>
    <t>یتلقي العاملون المعینون والمتعاقد معھم والمستعان بھم من جھات خارجیة برنامج تعریف رسمي.</t>
  </si>
  <si>
    <t>تنفیذ برنامج التعریف العام والذي یتضمن على الأقل العناصر من نقطة ( أ) إلى نقطة (ج).</t>
  </si>
  <si>
    <t>تنفیذ برنامج التعریف بالقسم والذي یتضمن على الأقل العناصر من نقطة ( د) إلى نقطة (و).</t>
  </si>
  <si>
    <t>تنفیذ برنامج التعریف بالوظیفة المحددة والذي یتضمن على الأقل العناصر من نقطة ( ز) إلى نقطة (ط).</t>
  </si>
  <si>
    <t>یحضر أي عامل برنامج التعریف بغض النظر عن شروط التوظیف.</t>
  </si>
  <si>
    <t>تسجیل إتمام التعریف في ملف العاملین</t>
  </si>
  <si>
    <t>وضع وتنفیذ برنامج التعلیم والتدریب المستمر.</t>
  </si>
  <si>
    <t>یوجد برنامج تعلیم وتدریب مستمر لجمیع فئات العاملین والذي قد یتناول العناصر المذكورة في الغرض من نقطة (
أ) إلى نقطة (م).</t>
  </si>
  <si>
    <t>تتوفر الموارد (البشریة وغیر البشریة) لتقدیم البرنامج.</t>
  </si>
  <si>
    <t>یتم البرنامج بناء علي تقییم احتیاجات جمیع فئات العاملین.</t>
  </si>
  <si>
    <t>تقییم أداء وكفاءة العاملین بانتظام.</t>
  </si>
  <si>
    <t>یتم إجراء تقییم الأداء والكفاءة لكل عامل سنویاً على الأقل.</t>
  </si>
  <si>
    <t>یتم إجراء تقییم الأداء والكفاءة أیضا عندما تستدعي نتائج أنشطة تحسین الجودة ذلك وما یقدم من تعلیم وتدریب
ملائمین.</t>
  </si>
  <si>
    <t>توجد أدلة على تقدیم التغذیة الراجعة إلى العاملین بشأن تقییم الأداء والكفاءة.</t>
  </si>
  <si>
    <t>یتم اتخاذ الإجراءات بناءً على مراجعة الأداء.</t>
  </si>
  <si>
    <t>یتم تسجیل تقییم الأداء والكفاءة في ملفات العاملین.</t>
  </si>
  <si>
    <t>وضع ھیكل منظم للطاقم الطبي للإشراف على جودة الرعایة والعلاج والخدمات.</t>
  </si>
  <si>
    <t>یوجد بالمستشفى ھیكل للطاقم الطبي تم وضعھ وفقًا لرسالة المستشفى ونطاق الخدمات وتوصیات الممارسات المھنیة
من اجل تلبیة احتیاجات المرضى.</t>
  </si>
  <si>
    <t>ھیكل الطاقم الطبي معتمد من الھیئة الحاكمة.</t>
  </si>
  <si>
    <t>یحدد ھیكل الطاقم الطبي بوضوح حدود المسئولیات خلال وبعد ساعات العمل,</t>
  </si>
  <si>
    <t>وضع لوائح داخلیة للطاقم الطبي.</t>
  </si>
  <si>
    <t>تعتمد الھیئة الحاكمة اللوائح الداخلیة للطاقم الطبي</t>
  </si>
  <si>
    <t>اللوائح الداخلیة للطاقم الطبي متوافقة مع القوانین واللوائح وتوصیات الممارسات المھنیة.</t>
  </si>
  <si>
    <t>تتضمن الوثائق العناصر المذكورة في الغرض من نقطة (أ) إلى نقطة (ي).</t>
  </si>
  <si>
    <t>یتم توظیف أعضاء الطاقم الطبي وفقًا للقوانین واللوائح المعمول بھا، وكذلك اللوائح الداخلیة المعتمدة
الخاصة بالطاقم الطبي.</t>
  </si>
  <si>
    <t>توجد عملیة موحدة لتعیین أعضاء الطاقم الطبي لأول مرة.</t>
  </si>
  <si>
    <t>تعیین أعضاء الطاقم الطبي وفقا للوائح الداخلیة للطاقم الطبي بالمستشفى.</t>
  </si>
  <si>
    <t>تعیین أعضاء الطاقم الطبي یتوافق مع رسالة وخدمات المستشفى.</t>
  </si>
  <si>
    <t>تعیین أعضاء الطاقم الطبي وفقا للقوانین واللوائح.</t>
  </si>
  <si>
    <t>یتمتع جمیع أعضاء الفریق الطبي بامتیازات إكلینیكیة حالیة ومحددة ومخطط لھا ومعتمدة من لجنة الطاقم
الطبي.</t>
  </si>
  <si>
    <t>یوجد بالمستشفى سیاسة معتمدة تتناول على الأقل جمیع العناصر المذكورة في الغرض من نقطة (أ) إلى نقطة (و).</t>
  </si>
  <si>
    <t>أعضاء الطاقم الطبي على درایة بعملیة تحدید الامتیازات الإكلینیكیة وما یجب علیھم فعلھ عندما یتطلب الأمر العمل
خارج نطاق امتیازاتھم الإكلینیكیة المعتمدة.</t>
  </si>
  <si>
    <t>تحدید الامتیازات الطبیة لأعضاء الطاقم الطبي بناءً على معاییر محددة.</t>
  </si>
  <si>
    <t>یسھل على العاملین المشاركین في حجز الجراحات والإجراءات التداخلیة الوصول إلى الامتیازات الإكلینیكیة
واستخدامھا.</t>
  </si>
  <si>
    <t>تحتوي ملفات الأطباء وأطباء الأسنان على الامتیازات الإكلینیكیة المخصصة مسجلة، ومنھا التجدید كلما كان ذلك
ممكنا</t>
  </si>
  <si>
    <t>یلتزم الأطباء وأطباء الأسنان بامتیازاتھم الإكلینیكیة.</t>
  </si>
  <si>
    <t xml:space="preserve"> مراجعة وتسجیل أداء كل فرد من أفراد الطاقم الطبي مرة على الأقل سنویًا.</t>
  </si>
  <si>
    <t>سجلات تقییم الأداء تتضمن على الأقل جمیع العناصر المذكورة في الغرض من نقطة (أ) إلى نقطة (ه).</t>
  </si>
  <si>
    <t>أعضاء الطاقم الطبي على درایة بمعاییر تقییم الأداء.</t>
  </si>
  <si>
    <t>دلیل على أنھ تم تقییم أداء الطاقم الطبي بناءً على معاییر محددة، ومنھا استكمال سجلات المرضى الطبیة واستخدام
الأدویة.</t>
  </si>
  <si>
    <t>وضع عملیة مستمرة لمراجعة النظراء.</t>
  </si>
  <si>
    <t>یوجد بالمستشفى سیاسة معتمدة تتناول جمیع العناصر المذكورة في الغرض من نقطة (أ) إلى نقطة (ج).</t>
  </si>
  <si>
    <t>أعضاء الطاقم الطبي على درایة بعملیات مراجعة النظراء</t>
  </si>
  <si>
    <t>یتم تنفیذ عملیات مراجعة النظراء</t>
  </si>
  <si>
    <t>تُستخدم نتائج/ تقاریر مراجعة النظراء في إعادة التعیین وإعادة منح الامتیازات من الجھات التنظیمیة ذات الصلة.</t>
  </si>
  <si>
    <t>یتم اتباع المتطلبات القانونیة التي تحكم التنظیم المھني لطاقم التمریض.</t>
  </si>
  <si>
    <t>لدي المستشفي آلیة موحدة لجمع وتوثیق الدرجات العلمیة والشھادات وخبرة كل عضو من أعضاء طاقم التمریض.</t>
  </si>
  <si>
    <t>یتم التحقق من التعلیم والتدریب والشھادات.</t>
  </si>
  <si>
    <t>یتم اتباع قوانین ولوائح الرعایة التمریضیة</t>
  </si>
  <si>
    <t>عند حدوث انتھاك لقوانین أو لوائح الرعایة التمریضیة، یتم اتخاذ الإجراءات التصحیحیة.</t>
  </si>
  <si>
    <t>یوجد بالمستشفى ھیكل محدد لطاقم التمریضبقیادة مدیر مؤھل لطاقم التمریض.</t>
  </si>
  <si>
    <t>یوجد توصیف وظیفي حدیث ومعتمد لمدیر طاقم التمریض یصف المسئولیات كما تم تناولھا في الغرض.</t>
  </si>
  <si>
    <t>یستوفي ملف مدیر طاقم التمریض الترخیص والمؤھلات والخبرة التي یتطلبھا التوصیف الوظیفي.</t>
  </si>
  <si>
    <t>تحدد المستشفى المتدربین من طاقم التمریض ومدة العمل تحت التدریب.</t>
  </si>
  <si>
    <t>الإشراف على ممارسة المتدربین من طاقم التمریض وفقا للتوصیف الوظیفي وتتم مراقبة وتقییم أدائھم.</t>
  </si>
  <si>
    <t>یتم تبني وتعلیم معاییر الممارسة التمریضیة.</t>
  </si>
  <si>
    <t>تنفیذ معاییر الممارسة التمریضیة.</t>
  </si>
  <si>
    <t>یوجد بالمستشفى عملیة موحدة لتحدید مسئولیات الوظیفة والتكلیف بمھام العمل الإكلینیكیة بناءً على
مؤھلات ممارسي الرعایة الصحیة الآخرین وأي متطلبات تنظیمیة.</t>
  </si>
  <si>
    <t>الاستعانة بالتراخیص والدرجات العلمیة والتدریب و الخبرة الخاصة بممارسي الرعایة الصحیة الآخرین عند تكلیفھم
بمھام العمل الإكلینیكیة.</t>
  </si>
  <si>
    <t>تأخذ العملیة في الاعتبار القوانین واللوائح ذات الصلة.</t>
  </si>
  <si>
    <t>تساعد ھذه العملیة في عملیة توظیف ممارسي الرعایة الصحیة الآخرین. وعند حدوث انتھاك لقوانین أو لوائح الرعایة
، یتم اتخاذ الإجراءات التصحیحیة.</t>
  </si>
  <si>
    <t>تضمن المستشفى ساعات عمل آمنة وفعالة.</t>
  </si>
  <si>
    <t>یوجد بالمستشفى سیاسة معتمدة لضمان أن ساعات العمل آمنة وفعالة، وتتناول السیاسة جمیع العناصر المذكورة في
الغرض من نقطة (أ) إلى نقطة (ج).</t>
  </si>
  <si>
    <t>تضمن جداول العاملین ساعات عمل مناسبة وأوقات راحة مخططة وحمایة الأمومة وترتیبات الرضاعة الطبیعیة وفقًا
للقوانین واللوائح.</t>
  </si>
  <si>
    <t>عندما تتجاوز ساعات العمل الحدود المعتمدة، یتم اتخاذ إجراءات لضمان سلامة ورضاء العاملین.</t>
  </si>
  <si>
    <t>تقوم المستشفى بتخزین جمیع السجلات والمعلومات وفقًا للقانون واللوائح.</t>
  </si>
  <si>
    <t>تستجیب المستشفى في الوقت المناسب لأي تقاریر مطلوبة من الھیئات الرقابیة والتنظیمیة.</t>
  </si>
  <si>
    <t>عند تحدید الفجوات، یتم اتخاذ الإجراءات اللازمة من أجل الامتثال إلى القانون واللوائح.</t>
  </si>
  <si>
    <t>خطة إدارة المعلومات تلبي الاحتیاجات من المعلومات.</t>
  </si>
  <si>
    <t>قامت قیادات المستشفى بإجراء تقییم الاحتیاجات من المعلومات.</t>
  </si>
  <si>
    <t>توجد خطة معلومات فعالة لدي قیادات المستشفى والتي تشمل النقاط من (أ) إلى (ج) المذكورة في الغرض.</t>
  </si>
  <si>
    <t>تضمن قیادات المستشفى اتخاذ الإجراءات لتلبیة الاحتیاجات المحددة من المعلومات.</t>
  </si>
  <si>
    <t xml:space="preserve"> عملیات إعداد واعتماد وتتبع ومراجعة وثائق نظام إدارة الجودة لوظائف المستشفى الرئیسیة تتسم بالفاعلیة.</t>
  </si>
  <si>
    <t>یوجد بالمستشفى وثیقة معتمدة تتناول على الأقل النقاط المذكورة في الغرض من نقطة (أ) حتى نقطة (ز) للوظائف
الرئیسیة على الأقل.</t>
  </si>
  <si>
    <t>قیادات المستشفى ورؤساء الخدمات والقائمین بالعملیات المعنیین على درایة بھذه السیاسة.</t>
  </si>
  <si>
    <t>یستطیع العاملون الوصول إلى الوثائق المتعلقة بمسئولیاتھم.</t>
  </si>
  <si>
    <t>الإصدارات الأخیرة المحدثة من الوثائق فقط ھي التي یمكن الوصول إلیھا وموزعة على العاملین</t>
  </si>
  <si>
    <t>مراجعة السیاسات كل ثلاث سنوات على الأقل.</t>
  </si>
  <si>
    <t>تحدد المستشفى أكواد موحدة للتشخیصوالإجراءات، والتعریفات، والرموز، والاختصارات.</t>
  </si>
  <si>
    <t>یوجد بالمستشفى سیاسة معتمدة تتناول جمیع النقاط المذكورة في الغرض من نقطة (أ) حتى نقطة (د).</t>
  </si>
  <si>
    <t>جمیع العاملین الذین یكتبون في یقومون بالتسجیل في سجل المریض الطبي على درایة بمتطلبات السیاسة.</t>
  </si>
  <si>
    <t>تتطابق الأكواد المعتمدة مع تلك التي تقدمھا السلطات الصحیة و/ أو الطرف الثالث القائم بالدفع.</t>
  </si>
  <si>
    <t>لا تستخدم الرموز والاختصارات (حتى القائمة المعتمدة) في الموافقة المبنیة على المعرفة وأي سجل یتلقاه المرضى
والأسر من المستشفى بشأن رعایة المریض.</t>
  </si>
  <si>
    <t>الحفاظ علي سریة البیانات والمعلومات.</t>
  </si>
  <si>
    <t>جمیع العاملین على درایة بمتطلبات السیاسة.</t>
  </si>
  <si>
    <t>توجد قائمة بالأشخاص المصرح لھم بالوصول إلى سجل المریض الطبي.</t>
  </si>
  <si>
    <t>لا یُسمح بالوصول إلى سجل المریض الطبي إلا للأشخاص المصرح لھم.</t>
  </si>
  <si>
    <t>توجد اتفاقیة سریة موقعة في الملف الشخصي لكل موظف.</t>
  </si>
  <si>
    <t>حمایة معلومات وسجلات المرضى الطبیة من الضیاع والتدمیر والعبث والوصول إلیھا أو استخدامھا بدون
تصریح.</t>
  </si>
  <si>
    <t>یتم تأمین السجلات والمعلومات الطبیة وحمایتھا في جمیع الأوقات.</t>
  </si>
  <si>
    <t>یتم تأمین السجلات والمعلومات الطبیة في جمیع الأماكن، ومنھا أماكن رعایة المرضى وقسم السجلات الطبیة.</t>
  </si>
  <si>
    <t>تنفذ منطقة التخزین الخاصة بقسم السجلات الطبیة إجراءات لضمان سلامة المعلومات الطبیة.</t>
  </si>
  <si>
    <t>عند تحدید مشكلة تتعلق بسلامة البیانات والمعلومات، یجب اتخاذ إجراءات للحفاظ على السلامة.</t>
  </si>
  <si>
    <t>تحدید وقت الاحتفاظ بالسجلات والبیانات والمعلومات وفقا للقوانین واللوائح المعمول بھا.</t>
  </si>
  <si>
    <t>الحفاظ على سریة المعلومات خلال فترة الاحتفاظ.</t>
  </si>
  <si>
    <t>أرشفة البیانات وفقا للسیاسة.</t>
  </si>
  <si>
    <t>إتلاف و/ أو التخلص من السجلات والبیانات والمعلومات وفقًا للقوانین واللوائح والسیاسات والإجراءات.</t>
  </si>
  <si>
    <t>تتم إدارة سجل المریضالطبي بشكل فعال.</t>
  </si>
  <si>
    <t>یوجد بالمستشفى سیاسة تتناول جمیع النقاط المذكورة في الغرض من نقطة (أ) حتى نقطة (ه).</t>
  </si>
  <si>
    <t>جمیع العاملین الذین یستخدمون سجل المریض الطبي على درایة بمتطلبات السیاسة.</t>
  </si>
  <si>
    <t>فتح سجل المریض الطبي باستخدام وسیلة تعریف ممیِزة لكل مریض یخضع للتقییم أو العلاج.</t>
  </si>
  <si>
    <t>محتویات التنسیق المستخدم ومكان مدخلات سجل المریض الطبي موحدة.</t>
  </si>
  <si>
    <t>سجل المریض الطبي مُتاح عندما یحتاجھ متخصص الرعایة الصحیة.</t>
  </si>
  <si>
    <t>یوجد بالمستشفى سیاسة تتناول جمیع النقاط المذكورة في الغرض من نقطة (أ) حتى نقطة (و).</t>
  </si>
  <si>
    <t>یتم رفع تقریر بنتائج المراجعة إلى قیادات المستشفى.</t>
  </si>
  <si>
    <t>یتم اتخاذ الإجراءات التصحیحیة عند الحاجة. لذلك.</t>
  </si>
  <si>
    <t>یتم تقییم واختبار أنظمة تكنولوجیا المعلومات الصحیة قبل التنفیذ من حیث جودة الخدمة وسلامة المرضى.</t>
  </si>
  <si>
    <t>الأطراف المعنیة بنظام تكنولوجیا المعلومات الصحیة یشاركون في اختیار تطبیق وتقییم نظم تكنولوجیا المعلومات.</t>
  </si>
  <si>
    <t>یتم تقییم واختبار نظم تكنولوجیا المعلومات الصحیة قبل التطبیق.</t>
  </si>
  <si>
    <t>عند تحدید مشاكل تتعلق بسلامة المرضى، یتم اتخاذ الإجراءات للحفاظ على السلامة.</t>
  </si>
  <si>
    <t>یتم اختبار وتقییم الاستجابة إلى أوقات تعطل نظم البیانات المخطط لھا والغیر المخطط لھا.</t>
  </si>
  <si>
    <t>یتضمن البرنامج عملیة عملیة استعادة النظام للعمل بشكل طبیعي حین حدوث عطل من وقت التعطل.</t>
  </si>
  <si>
    <t>العاملون مُدربون على الاستجابة إلى برنامج تعطل النظام</t>
  </si>
  <si>
    <t>تحدید عملیة النسخ الاحتیاطي للبیانات.</t>
  </si>
  <si>
    <t>توجد عملیة نسخ احتیاطي للبیانات وتتضمن نوعیة البیانات، ومعدل تكرار النسخ الاحتیاطي، ومكان النسخ الاحتیاطیة.</t>
  </si>
  <si>
    <t>یتم إجراء النسخ الاحتیاطي على أساس جدول محدد لتلبیة متطلبات المستخدم.</t>
  </si>
  <si>
    <t>وضع جداول الجداول الزمنیة للنسخ الاحتیاطي لجمیع الأنظمة الجدیدة ویتم اختبار استعادة البیانات.</t>
  </si>
  <si>
    <t>تأمین النسخ الاحتیاطي للبیانات أثناء الأخذ والنقل والتخزین والاسترجاع.</t>
  </si>
  <si>
    <t>مراجعة سجل النسخ الاحتیاطي بانتظام لتحدید الاستثناءات/ الأعطال.</t>
  </si>
  <si>
    <t>یحكم برنامج إدارة الجودة لجنة (لجان) متعددة التخصصات معنیة بتحسین الأداء وسلامة المرضى وإدارة
المخاطر.</t>
  </si>
  <si>
    <t xml:space="preserve">توجد لجنة متعددة التخصصات لإدارة تحسین الأداء وسلامة المرضى وإدارة المخاطر تلتزم بالقوانین واللوائح ذات
الصلة ویشمل ذلك النقاط المذكورة في الغرض من نقطة (أ) إلى نقطة (ز).
</t>
  </si>
  <si>
    <t>توجد وثیقة تكلیف رسمیة لرئیس اللجنة المعین الذي یترأس اجتماعات اللجنة ویشارك فیھا مشاركة نشطة.</t>
  </si>
  <si>
    <t>تجتمع اللجنة في مواعید محددة سلفا وتُسجل مناقشة جدول الأعمال وتُسجل توصیاتھا.</t>
  </si>
  <si>
    <t>تُقیم اللجنة أدائھا سنویاً.</t>
  </si>
  <si>
    <t xml:space="preserve"> توجد خطة لتحسین الأداء وسلامة المرضى على مستوى المستشفى.</t>
  </si>
  <si>
    <t>توجد خطة حدیثة ومعتمدة لتحسین الأداء وسلامة المرضى وإدارة المخاطر والتي تحدد النقاط المذكورة في الغرض
من نقطة (أ) إلى نقطة (ك).</t>
  </si>
  <si>
    <t>یشارك مدیر وقیادات المستشفى مشاركة نشطة في تخطیط ودعم ومراقبة تحسین الأداء وسلامة المرضى وإدارة
المخاطر</t>
  </si>
  <si>
    <t>تنفیذ الخطة على مستوى المستشفى وفقًا للجدول الزمني وخطة التحسین.</t>
  </si>
  <si>
    <t>تقییم وتحدیث الخطة سنویًا.</t>
  </si>
  <si>
    <t>إبلاغ المعنیین بالخطة.</t>
  </si>
  <si>
    <t>تكلیف أحد العاملین المؤھلین للعمل كمنسق/ مدیر تحسین الأداءcoordinator/manager.</t>
  </si>
  <si>
    <t>یوجد شخص یمتلك المعرفة والمھارات والخبرات في مجال تقنیات تحسین الأداء والأنشطة المتعلقة بإدارة المخاطر.</t>
  </si>
  <si>
    <t>یوجد توصیف وظیفي واضح یدعم عمل فریق تحسین الأداء من أجل تدریب وتسھیل وتنسیق أنشطة البرنامج.</t>
  </si>
  <si>
    <t>یتلقى فریق إدارة الجودة الدعم المطلوب من حیث المكان والمعدات والموارد وفریق العاملین.</t>
  </si>
  <si>
    <t>یشارك العاملون بالمستشفى ومنھم أعضاء الطاقم الطبي واعضاء طاقم التمریضوغیرھم في أنشطة تحسین
الأداء.</t>
  </si>
  <si>
    <t>تشجع المستشفى العاملین على تنفیذ أنشطة تحسین الأداء.</t>
  </si>
  <si>
    <t>تقدم المستشفى تدریبًا لتثقیف العاملین بشأن مفاھیم إدارة الجودة لیشاركوا مشاركة نشطة في أنشطة برنامج تحسین
الأداء.</t>
  </si>
  <si>
    <t>العامل (العاملون) المشاركون من فریق الأطباء وفریق التمریض وغیرھم من العاملین یمتلكون المعرفة والمھارات
المناسبة لمراجعة البیانات وتجمیعھا وتحلیلھا.</t>
  </si>
  <si>
    <t>تُضمن المستشفى أنشطة تحسین الأداء في تقییم أداء الفرد.</t>
  </si>
  <si>
    <t>تحدید وتعریف ومراقبة مقاییس أداء جمیع العملیات الھامة.</t>
  </si>
  <si>
    <t>توجد ورقة عمل موثقة معتمدة (تقریر تحلیل البیانات) لكل مقیاس أداء مُختار ، ویفضل استخدام نموذج موحد، والذي
یتضمن جمیع العناصر المذكورة في الغرض من نقطة رقم (أ) إلى نقطة رقم (ز).</t>
  </si>
  <si>
    <t>توضح أوراق العمل (تقریر تحلیل البیانات) التعریف ومصدر البیانات المحدد ومعدل التكرار المحدد وتقنیات أخذ
العینات والمعادلات الحسابیة المستخدمة ومنھجیة جمع البیانات وتحلیلھا لكل مقیاس أداء.</t>
  </si>
  <si>
    <t>المسئولون عن جمع و/ او تفسیر و/ أو استخدام مقیاس الأداء على درایة بتعریفھ ومعدل التكرار المحدد وتقنیات أخذ
العینات والمعادلات الحسابیة المستخدمة ومنھجیة جمع البیانات وتحلیلھا.</t>
  </si>
  <si>
    <t>تُتیح المستشفى نتائج/ بیانات الأداء الخاصة بھا للجمھور كل ثلاثة أشھر على الأقل.</t>
  </si>
  <si>
    <t>استخدام النتائج في المقیاس المرجعي داخلیًا وخارجیًا ومع أفضل الممارسات.</t>
  </si>
  <si>
    <t>إبلاغ نتائج تحلیل المقاییس إلى المسئولین عن التحسین واتخاذ الإجراءات.</t>
  </si>
  <si>
    <t>تُستخدم مقاییس أداء الرعایة الإكلینیكیة في تحدید فرصالتحسین وتتبع التقدم نحو تحقیق أھداف المستشفى.</t>
  </si>
  <si>
    <t>لكل مجال من مجالات الرعایة القیاسیة ذات الصلة، إختارت المستشفى مقاییس الأداء المناسبة وفقًا لنطاق خدماتھا،
المتطلبات المذكورة في الغرض، بما یتوافق مع القوانین واللوائح الوطنیة ورؤیة مصر ۲۰۳۰ .</t>
  </si>
  <si>
    <t>حساب مقاییس الأداء وعرضھا في جدول أو منحنى أو رسم بیاني.</t>
  </si>
  <si>
    <t>تستخدم قیادات المستشفى مقاییس الأداء في اتخاذ القرارات.</t>
  </si>
  <si>
    <t>تُستخدم مقاییس الأداء الإداري في تحدید فرصالتحسین وتتبع التقدم نحو تحقیق أھداف المستشفى.</t>
  </si>
  <si>
    <t>لكل مجال من مجالات الرعایة القیاسیة ذات الصلة، تختار المستشفى مقاییس الأداء المناسبة وفقًا لنطاق خدماتھا،
المتطلبات المذكورة في الغرض، بما یتوافق مع القوانین واللوائح الوطنیة ورؤیة مصر ۲۰۳۰ .</t>
  </si>
  <si>
    <t>مراقبة المجالات الإداریة ذات الصلة بكل معیار بشكل منتظم.</t>
  </si>
  <si>
    <t>تكلیف موظف (موظفین) یمتلك الخبرات والمعرفة والمھارات المناسبة لمراجعة البیانات وتجمیعھا وتحلیلھا
في نطاق الإطار الزمني المعتمد.</t>
  </si>
  <si>
    <t>توجد عملیة مكتوبة لإدارة البیانات تتضمن الجمع والتحلیل.</t>
  </si>
  <si>
    <t>العاملون المسئولون عن جمع البیانات وتحلیلھا على درایة بأدوارھم.</t>
  </si>
  <si>
    <t>جمع البیانات وتحدید تغیر اتجاھاتھا مع مرور الوقت.</t>
  </si>
  <si>
    <t>إجراء التحلیل الوصفي.</t>
  </si>
  <si>
    <t>التأكد من صحة البیانات یتم وفقا لمعاییر محددة.</t>
  </si>
  <si>
    <t>توجد عملیة مكتوبة لمراجعة البیانات والتأكد من صحتھا.</t>
  </si>
  <si>
    <t>العاملون المسئولون عن مراجعة البیانات على درایة بأدوارھم.</t>
  </si>
  <si>
    <t>تطبیق تقنیات مراجعة البیانات لضمان الأخذ في الاعتبار جمیع العناصر المذكورة في الغرض من نقطة (أ)تطبیق تقنیات مراجعة البیانات لضمان الأخذ في الاعتبار جمیع العناصر المذكورة في الغرض من نقطة (أ) إلى
نقطة (و).</t>
  </si>
  <si>
    <t>یحدث التحقق من صحة البیانات عند نشر البیانات أو إرسالھا إلى جھات خارجیة أو تغییر الأداة أو الشخص أو العملیة
المستخدمة في القیاس.</t>
  </si>
  <si>
    <t xml:space="preserve"> وضع برنامج/ خطة إدارة المخاطر.</t>
  </si>
  <si>
    <t>یوجد بالمستشفى برنامج/ خطة إدارة المخاطر والذي یتضمن جمیع النقاط المذكورة في الغرض من نقطة (أ) إلى
نقطة (ز).</t>
  </si>
  <si>
    <t>توجد خطة وسیاسات وإجراءات وسجل مخاطر وعملیات تدعم إطار عمل إدارة مخاطر المستشفى.</t>
  </si>
  <si>
    <t>إعادة تصمیم العملیات عالیة الخطورة بناءً على نتیجة التحلیل.</t>
  </si>
  <si>
    <t>یوجد بالمستشفى أداة استباقیة معتمدة للحد من مخاطر عملیة واحدة على الأقل من العملیات عالیة الخطورة وذلك
كل عام.</t>
  </si>
  <si>
    <t>وضع نظام الإبلاغ عن الحوادث.</t>
  </si>
  <si>
    <t>یوجد بالمستشفى سیاسة معتمدة تحدد نوع الحادث ونظام الإبلاغ والتي تتضمن النقاط من نقطة (أ) إلى نقطة (ه).</t>
  </si>
  <si>
    <t>التحقیق في الأخطاء الجسیمة وتحدید الفجوات في الخدمات.</t>
  </si>
  <si>
    <t>تتواصل المستشفى مع المرضى/ مستخدمي الخدمات حول الأحداث الضارة التي یتأثرون بھا.</t>
  </si>
  <si>
    <t>اتخاذ الإجراءات التصحیحیة لسد الفجوات في الخدمات في إطار زمني محدد.</t>
  </si>
  <si>
    <t>تحلیل وتصحیح الأحداث المھمة/ الأخطاء الوشیكة.</t>
  </si>
  <si>
    <t>في حالة وقوع حدث مھم/ خطأ وشیك، تُشكل لجنة بحیث یكون رئیسھا والعاملین المعنیین مُدربین على التحلیل
المكثف.</t>
  </si>
  <si>
    <t>التحقیق في جمیع الأحداث المھمة/ الأحداث الوشیكة غیر المتوقعة وتحلیلھا في الوقت المناسب.</t>
  </si>
  <si>
    <t>اتخاذ الإجراءات التصحیحیة في إطار زمني واضح وتحدید الشخص (الأشخاص) المسئول.</t>
  </si>
  <si>
    <t>تُعرف المستشفى الأخطاء الجسیمة وتحقق فیھا وتحللھا وترفع تقریر بھا، وتتخذ الإجراءات التصحیحیة
لمنع الضرر الناجم عنھا و تكرارھا</t>
  </si>
  <si>
    <t>یوجد بالمستشفى سیاسة لإدارة الأخطاء الجسیمة كما ھو مذكور في الغرض من نقطة (أ) إلى نقطة (و) وتكون
القیادات على درایة بمتطلبات السیاسة.</t>
  </si>
  <si>
    <t>تحلیل السبب الجذري یحدد السبب (الأسباب) الرئیسیة الكامنة وراء الخطأ وتضع القیادات خطط عمل تصحیحیة لمنع
تكرار حدوثھ في المستقبل.</t>
  </si>
  <si>
    <t>تنفیذ أنشطة التحسین المستدام الملائمة في إطار زمني معتمد.</t>
  </si>
  <si>
    <t>توجد عملیة أو منھجیة تحسین مكتوبة</t>
  </si>
  <si>
    <t>اتخاذ الإجراءات اللازمة لحل المشاكل في إطار زمني معتمد.</t>
  </si>
  <si>
    <t>اختبار أنشطة التحسین وتسجیل النتائج وتنفیذھا.</t>
  </si>
  <si>
    <t>یوجد دلیل على تحسین عملیات سلامة المرضى والتحكم فیھا.</t>
  </si>
  <si>
    <t xml:space="preserve">  وضع ھیكل الحوكمة التعلیمیة من أجل تحسین جودة ونتائج التعلیم.</t>
  </si>
  <si>
    <t>مؤھلات وعدد العاملین تتوافق مع احتیاجات المستشفى بشأن الإشراف الإكلینیكي وأنماط العمل وعبء العمل، ومن
و یشمل ذلك تخطیط خدمات الرعایة الإكلینیكیة.</t>
  </si>
  <si>
    <t>لا یُتوقع من الطلاب وغیرھم من المتعلمین العمل بما یفوق كفاءاتھم.</t>
  </si>
  <si>
    <t>تضمن المستشفى حصول الطلاب وغیرھم من المتعلمین على دورة تمھیدیة للتعریف بالتنسیب الخاص بھم والذي
یعرفھم بوضوح واجباتھم ومتطلبات الإشراف والمصادر أو المراجع العلمیة والدعم المقدم لھم.</t>
  </si>
  <si>
    <t xml:space="preserve"> یُسمح لطلبة الطب وأطباء الامتیاز والأطباء المقیمین والمتدربین بالتعبیر عن شواغلھم بشأن سلامة
المرضى ومستوى الرعایة أو التعلیم والتدریب</t>
  </si>
  <si>
    <t>تمتلك المستشفى القدرات والموارد والمنشآت اللازمة لتوفیر فرص تعلم إكلینیكي آمن وذا صلة، والإشراف الإكلینیكي
والخبرات العملیة للطلاب والمتعلمین.</t>
  </si>
  <si>
    <t>تُحقق المستشفى في المخاوف وتتخذ الإجراءات اللازمة لمعالجتھا وتصحیحھا.</t>
  </si>
  <si>
    <t>تتم عملیات التنسیب، التخطیط، التعلیم، التدریب و تقییم أداء طلاب الطب وفقًا للقوانین واللوائح.</t>
  </si>
  <si>
    <t>تسعى المستشفى وتستجیب لملاحظات الطلاب وأطباء الامتیاز والأطباء المقیمین والمتدربین بشأن التطابق مع معاییر
سلامة المرضى ورعایتھم، وبشأن التعلیم والتدریب.</t>
  </si>
  <si>
    <t>یتم تطویر وتنفیذ مناھج وتقییمات كلیة الطب من أجل تحقیق مخرجات التعلم المطلوبة.</t>
  </si>
  <si>
    <t>یتضمن منھج كلیة الطب موضوعات متعلقة بسلامة المرضى.</t>
  </si>
  <si>
    <t>یتم اختیار المعلمین وتعریفھم وتدریبھم وتقییمھم بما یتناسب مع مسئولیاتھم التعلیمیة والتدریبیة.</t>
  </si>
  <si>
    <t>یتم توفیر ما یلزم من دعم وموارد ووقت للمعلمین من أجل الإضطلاع بمسئولیاتھم التعلیمیة والتدریبیة.</t>
  </si>
  <si>
    <t xml:space="preserve"> ترتیب أنشطة أطباء الامتیاز والأطباء المقیمین.</t>
  </si>
  <si>
    <t>یوجد بالمستشفى برنامج معتمد یشمل جمیع النقاط المذكورة في الغرض من نقطة (أ) إلى نقطة (ھ).</t>
  </si>
  <si>
    <t>تعریف أطباء الامتیاز والأطباء المقیمین بنطاق ممارستھم.</t>
  </si>
  <si>
    <t>تعریف والتزام أطباء الامتیاز والأطباء المقیمین بقواعد ولوائح الطاقم الطبي وسیاسات وإجراءات المستشفى.</t>
  </si>
  <si>
    <t>تخصیص وقت لأطباء الامتیاز والأطباء المقیمین من أجل التعلم.</t>
  </si>
  <si>
    <t>تشارك المستشفى في برامج تعلیم الخریجین المتخصصة.</t>
  </si>
  <si>
    <t>تعریف والتزام متدربي التخصصات الطبیة بقواعد ولوائح الطاقم الطبي وسیاسات وإجراءات المستشفى.</t>
  </si>
  <si>
    <t>یلتزم متدربو التخصصات الطبیة بسیاسات وإجراءات المستشفى.</t>
  </si>
  <si>
    <t>یتم تدریب المعلمین وتقییمھم في التقییمات التي یٌطلب منھم القیام بھا.</t>
  </si>
  <si>
    <t xml:space="preserve"> تضع المستشفى إطارًا أخلاقیًا لأنشطة البحث.</t>
  </si>
  <si>
    <t>تضمن المستشفى أن لجنة أخلاقیات البحث تضم أعضاء من مختلف التخصصات، وأنھا تضم أفرادًا لدیھم خلفیات
ذات صلة بمجالات البحث.</t>
  </si>
  <si>
    <t>تدعم المستشفى اللجنة بالموارد، والتي تشمل العاملین والمنشآت والموارد المالیة.</t>
  </si>
  <si>
    <t>أعضاء اللجنة مدربون ویمتلكون الكفاءة لأداء عملھم.</t>
  </si>
  <si>
    <t>تضع اللجنة الحد الأدنى من متطلبات الموافقة على بروتوكولات البحث.</t>
  </si>
  <si>
    <t>یوجد بالمستشفى برنامج معتمد یشمل جمیع النقاط المذكورة في الغرض من نقطة (أ) إلى نقطة (د).</t>
  </si>
  <si>
    <t>جمیع الباحثین على درایة بمتطلبات السیاسة.</t>
  </si>
  <si>
    <t>موافقة المریض على المشاركة في البحث توضع بعد توقیعھا في ملف البحث وفي سجل المریض الطبي.</t>
  </si>
  <si>
    <t>عند ظھور مشكلات تتعلق بسلامة المرضى أثناء البحث، یتم إبلاغ المرضى واتخاذ الإجراءات لضمان سلامة
المرضى.</t>
  </si>
  <si>
    <t xml:space="preserve"> تحدید عملیة الحصول على الأعضاء والأنسجة.</t>
  </si>
  <si>
    <t>اعتمدت المستشفى وثیقة اختیار المتبرعین بالأعضاء والتي تشمل جمیع النقاط المذكورة في الغرض من نقطة (أ)
إلى نقطة (و).</t>
  </si>
  <si>
    <t xml:space="preserve">یتم الترویج للتبرع بالخلایا أو الأنسجة أو الأعضاء البشریة عن طریق الإعلان أو مناشدة الجمھور وفقًا للقوانین
واللوائح. </t>
  </si>
  <si>
    <t>لا یشترك الأطباء وغیرھم من متخصصي الرعایة الصحیة في إجراءات الزرع، إذا تم الحصول على الخلایا أو
الأنسجة أو الأعضاء المعنیة من خلال الاستغلال أو الإكراه أو الدفع للمتبرع.</t>
  </si>
  <si>
    <t>توجد إجراءات محددة لحمایة المتبرعین القصر.</t>
  </si>
  <si>
    <t>أخذ موافقة المتبرع بالأنسجة/ الأعضاء وتسجیلھا في سجل المریض الطبي.</t>
  </si>
  <si>
    <t xml:space="preserve"> تقدیم خدمات زراعة الأعضاء والأنسجة وفقًا للقوانین واللوائح المعمول بھا السیاسة المعتمدة للمؤسسة
وأدلة العمل/ البروتوكولات الإكلینیكیة.</t>
  </si>
  <si>
    <t>اعتمدت المستشفى وثیقة تتناول جمیع النقاط المذكورة في الغرض من نقطة (أ) إلى نقطة (ج).</t>
  </si>
  <si>
    <t>جمیع العاملین المشتركین في عملیات زرع الأعضاء/ الأنسجة على درایة بسیاسة المستشفى.</t>
  </si>
  <si>
    <t>تطبیق معاییر تقییم ما قبل الزرع على جمیع المرضى وتسجیلھا في سجل المریض الطبي.</t>
  </si>
  <si>
    <t>تسجیل خطط رعایة ما بعد الزرع والتعلیمات الصحیة في سجل المریض الطبي.</t>
  </si>
  <si>
    <t>تمتثل منشآت المستشفى إلى القوانین واللوائح وأكواد مكافحة الحریق وأكواد البناء الوطنیة.</t>
  </si>
  <si>
    <t>تلتزم قیادات المستشفى بقوانین ولوائح سلامة البیئة وأكواد واشتراطات البناء الوطنیة.</t>
  </si>
  <si>
    <t>توفر المستشفى المتطلبات الأساسیة لوضع برنامج سلامة البیئة والمنشآت.</t>
  </si>
  <si>
    <t>توجد بالمستشفى لجنة تشرف على سلامة البیئة ولھا اختصاصات معتمدة.</t>
  </si>
  <si>
    <t>تجتمع لجنة سلامة البیئة والمنشآت دوریا ویتم تسجیل الاجتماعات.</t>
  </si>
  <si>
    <t>تضمن قیادات المستشفى الامتثال إلى تقاریر التفتیش الخارجي وتصحیح الملاحظات خلال الإطار الزمني المطلوب.</t>
  </si>
  <si>
    <t>مراقبة برنامج سلامة بیئة ومنشآت المستشفى باستمرار.</t>
  </si>
  <si>
    <t>تضمن المستشفى توافر العاملین المؤھلین الذین یتناسبون مع احتیاجات نطاق خدمات المستشفى ومع القوانین واللوائح.</t>
  </si>
  <si>
    <t>تقوم المستشفي ببناء القدرات لدعم برنامج سلامة البیئة والمنشآت.</t>
  </si>
  <si>
    <t>تضمن المستشفى إجراء جولات ترصد للبیئة والمنشآت متعددة التخصصات في جمیع مناطق وخدمات المستشفى
مرتین على الأقل كل عام.</t>
  </si>
  <si>
    <t>تقدیم تقریر نصف سنوي إلى الھیئة الحاكمة حول الملاحظات المھمة أثناء جولات ترصد البیئة والمنشآت متضمنا
الإجراءات التصحیحیة المتخذة أو اللازمة.</t>
  </si>
  <si>
    <t>یوجد بالمستشفى نظم إنذار حریق ومكافحة حریق واحتواء دخان، علي أن تكون تعمل بصورة جیدة وتمتثل إلى
متطلبات الحمایة المدنیة.</t>
  </si>
  <si>
    <t>یتم إجراء وتسجیل فحص واختبار وصیانة أنظمة إنذار الحریق ومكافحة الحریق واحتواء الدخان.</t>
  </si>
  <si>
    <t>تقدم المستشفى التعریف لجمیع العاملین حول الاستجابة للحریق والإخلاء مرة واحدة على الأقل سنویًا.</t>
  </si>
  <si>
    <t>تضمن المستشفى عملیات إخلاء آمنة لجمیع شاغلي المكان في حالة نشوب حریق و/ أو حالات الطوارئ الداخلیة
الأخرى.</t>
  </si>
  <si>
    <t>یتم تقییم خطة السلامة من الحریق والدخان سنویًا، وكلما لزم ذلك، مع تجمیع البیانات اللازمة وتحلیلھا.</t>
  </si>
  <si>
    <t>المناطق الإكلینیكیة وغیر الإكلینیكیة بالمستشفى خالیة من التدخین.</t>
  </si>
  <si>
    <t>یوجد بالمستشفى سیاسة معتمدة خاصة بالبیئة الخالیة من التدخین.</t>
  </si>
  <si>
    <t>العاملین والمرضى والزوار على درایة بسیاسة المستشفى.</t>
  </si>
  <si>
    <t>تراقب المستشفى الإلتزام بسیاسة البیئة الخالیة من التدخین.</t>
  </si>
  <si>
    <t xml:space="preserve">  إجراء تجارب المحاكاة للحریق في مختلف المناطق الإكلینیكیة وغیر الإكلینیكیة، من بینھم
تجربة غیر معلنة مرة واحدة في العام على الأقل.</t>
  </si>
  <si>
    <t>إجراء تجارب المحاكاة للحریق في بناءاً على فترات زمنیة محددة مسبقًا.</t>
  </si>
  <si>
    <t>یشارك العاملون في تجارب المحاكاة للحریق مرة واحدة على الأقل سنویًا.</t>
  </si>
  <si>
    <t>تسجیل نتائج تجارب المحاكاة للحریق التي تتضمن جمیع العناصر المذكورة في الغرض من نقطة (أ) إلى نقطة (ه).</t>
  </si>
  <si>
    <t>إجراء تقییم نتائج تجارب المحاكاة للحریق بعد إجراء كل تجربة.</t>
  </si>
  <si>
    <t>تخطط المستشفى الإجراء تصحیحي، كلما دعت الحاجة لذلك.</t>
  </si>
  <si>
    <t>تضع المستشفي خطط التعامل الآمن والتخزین والاستخدام ونقل المواد الخطرة والنفایات
بصورةآمنة</t>
  </si>
  <si>
    <t>تضع المستشفى خطة إدارة المواد الخطرة والنفایات الخطرة والتي تتناول جمیع العناصر المذكورة في الغرض من
نقطة (أ) إلى نقطة (ي).</t>
  </si>
  <si>
    <t>تضمن المستشفى سلامة العاملین عند التعامل مع المواد و/ أو النفایات الخطرة.</t>
  </si>
  <si>
    <t>التخلص من النفایات یتم وفقا للقوانین واللوائح.</t>
  </si>
  <si>
    <t>تضمن المستشفى الاستخدام الآمن للمواد والتعامل معھا وتخزینھا ووضع ملصقات علیھا بطریقة ملائمة.</t>
  </si>
  <si>
    <t>یوجد بالمستشفى وثیقة معتمدة للتعامل مع الانسكابات والتحقیق فیھا وتسجیل الحوادث المختلفة المتعلقة بالمواد الخطرة.</t>
  </si>
  <si>
    <t>تقییم الخطة وتحدیثھا سنویًا من خلال تجمیع وتحلیل البیانات اللازمة.</t>
  </si>
  <si>
    <t>خطة بیئة العمل الآمنة تتناول الأماكن والإجراءات عالیة الخطورة ومتطلبات وأدوات
ومسئولیات الحد من المخاطر.</t>
  </si>
  <si>
    <t>توجد بالمستشفى خطة معتمدة لضمان بیئة عمل آمنة والتي تتناول جمیع العناصر المذكورة في الغرض من نقطة
(أ) إلى نقطة (ز)</t>
  </si>
  <si>
    <t>العاملون على درایة بإجراءات السلامة المتعلقة بوظیفتھم.</t>
  </si>
  <si>
    <t>تنفیذ إجراءات السلامة في جمیع المناطق.</t>
  </si>
  <si>
    <t>نشر تعلیمات السلامة في جمیع المناطق عالیة الخطورة.</t>
  </si>
  <si>
    <t>تقییم خطة إدارة السلامة وتحدیثھا سنویًا من خلال تجمیع وتحلیل البیانات اللازمة.</t>
  </si>
  <si>
    <t>تقوم المستشفى بإجراء تقییم مخاطر ما قبل البناء عند التخطیط للبناء أو التطویر.</t>
  </si>
  <si>
    <t>تُجري المستشفى تقییم مخاطر ما قبل البناء قبل البدء في أي أعمال بناء أو تطویر.</t>
  </si>
  <si>
    <t>تشارك جمیع الإدارات المُتأثرة في تقییم المخاطر.</t>
  </si>
  <si>
    <t>تخطط المستشفى الإجراءات التصحیحیة كلما دعت الحاجة.</t>
  </si>
  <si>
    <t>في حالة الاستعانة بمقاول، تتابع وتقیم المستشفي مدي التزام المقاولین.</t>
  </si>
  <si>
    <t>تتناول خطة الأمن أمن كلاً من جمیع شاغلي المكان والممتلكات بما في ذلك المناطق المحظورة
والمعزولة وتتضمن أسالیب، وسائل التحكم، الأدوات والمسئولیات عن المخاطر</t>
  </si>
  <si>
    <t>یوجد بالمستشفى خطة أمن معتمدة تتناول جمیع العناصر المذكورة في الغرض من نقطة (أ) إلى نقطة (ط).</t>
  </si>
  <si>
    <t>تثقیف جمیع العاملین بشأن خطة الأمن مرة كل عام على الأقل.</t>
  </si>
  <si>
    <t>تنفیذ الإجراءات الأمنیة ومنھا تحدید ھویة شاغلي المكان</t>
  </si>
  <si>
    <t>حمایة شاغلي المكان من الأذى، مثل العنف الإعتداء واختطاف الرضع/ الأطفال.</t>
  </si>
  <si>
    <t>حمایة وتأمین المناطق المحظورة والمعزولة.</t>
  </si>
  <si>
    <t>تقییم خطة الأمن وتحدیثھا سنویًا من خلال تجمیع وتحلیل البیانات اللازمة.</t>
  </si>
  <si>
    <t>یوجد بالمستشفى خطة إدارة المعدات الطبیة والتي تتناول جمیع العناصر المذكورة في الغرض من نقطة (أ) إلى نقطة
(ك).</t>
  </si>
  <si>
    <t>یوجد بالمستشفى أفراد مؤھلون للإشراف على إدارة المعدات الطبیة.</t>
  </si>
  <si>
    <t>تثقیف العاملین بشأن خطة المعدات الطبیة مرة كل عام على الأقل.</t>
  </si>
  <si>
    <t>الاحتفاظ بسجلات جرد المعدات الطبیة، وتدریب المستخدمین، وبطاقات تعریف المعدات، ووسائل الاتصال بالشركة
في حالات الطوارئ، والاختبار عند التركیب، والصیانة الوقائیة الدوریة، والمعایرة، وسجل الأعطال.</t>
  </si>
  <si>
    <t>تضمن المستشفى ألا یتعامل مع المعدات المتخصصة إلا الأشخاص المدربین والمؤھلین.</t>
  </si>
  <si>
    <t>یوجد بالمستشفى خطة إدارة المرافق والتي تتناول جمیع العناصر المذكورة في الغرض من نقطة (أ) إلى نقطة (ط).</t>
  </si>
  <si>
    <t>یوجد بالمستشفى عاملین مؤھلین للإشراف على أنظمة المرافق.</t>
  </si>
  <si>
    <t>تثقیف العاملین بشأن خطة أنظمة المرافق مرة كل عام على الأقل.</t>
  </si>
  <si>
    <t>الاحتفاظ بسجلات جرد أنظمة المرافق واختبارھا وصیانتھا الوقائیة الدوریة وسجل الأعطال.</t>
  </si>
  <si>
    <t>تحدید أنظمة المرافق الحرجة وضمان توافر مرافق احتیاطیة.</t>
  </si>
  <si>
    <t>خدمات المیاه آمنة وفعالة.</t>
  </si>
  <si>
    <t>یتوفر بالمستشفى مصدر إمداد بالمیاه مستمر.</t>
  </si>
  <si>
    <t>إجراء التحلیلات الكیمیائیة والمیكروبیولوجیة بانتظام على خدمات المیاه ومیاه غسیل الكلى وتسجیلھا.</t>
  </si>
  <si>
    <t>یتخذ المستشفى الإجراءات التصحیحیة المناسبة عند الحاجة.</t>
  </si>
  <si>
    <t>خطة الاستعداد للطوارئ تتناول الاستجابة إلى الكوارث التي یحتمل حدوثھا داخل المنطقة الجغرافیة
للمستشفى .</t>
  </si>
  <si>
    <t>یوجد بالمستشفى خطة الاستعداد للطوارئ والتي تتناول جمیع العناصر المذكورة في الغرض من نقطة (أ) إلى نقطة
(ح).</t>
  </si>
  <si>
    <t>تجري المستشفى تجربة المحاكاة واحدا على الأقل كل عام ویتضمن العناصر المذكورة في الغرض في نقطة (ح).</t>
  </si>
  <si>
    <t>تُثبت المستشفى الاستعداد لحالات الطوارئ المحددة.</t>
  </si>
  <si>
    <t>تقییم الخطة دوریا مع تجمیع وتحلیل البیانات اللازمة.</t>
  </si>
  <si>
    <t>تتوفر جمیع التراخیص والتصاریح وأدلة العمل ذات الصلة.</t>
  </si>
  <si>
    <t>تتوافق قائمة خدمات التصویر الطبي مع نطاق الخدمات الإكلینیكیة للمستشفى.</t>
  </si>
  <si>
    <t>تقدیم خدمات التصویر الطبي بطریقة موحدة بغض النظر عن الوقت أو المكان.</t>
  </si>
  <si>
    <t>تقدم المستشفى أدلة على متابعة جودة وسلامة خدمات التصویر الطبي الخارجیة.</t>
  </si>
  <si>
    <t>یتم منح الإمتیازات لأداء كل وظیفة من وظائف خدمات التصویر الطبي طبقاً لتقییم الكفاءات.</t>
  </si>
  <si>
    <t>یتم إجراء تقییم الكفاءة سنویًا وتسجیلھ في ملف العاملین بالتصویر الطبي.</t>
  </si>
  <si>
    <t>توجد آلیة لمنح الامتیازات بشكل مؤقت في حالات الطوارئ.</t>
  </si>
  <si>
    <t>أداء فحوصات وإجراءات التصویر الطبي یتم بشكل موحد وفعال.</t>
  </si>
  <si>
    <t>خدمة التصویر الطبي لھا أدلة وإجراءات مكتوبة لكل نوع من أنواع الفحوصات.</t>
  </si>
  <si>
    <t>أدلة الإجراءات متاحة بسھولة بقسم التصویر الطبي. و ویتضمن كل إجراء جمیع العناصر المطلوبة والمذكورة في الغرض من نقطة (أ) إلى نقطة (و).</t>
  </si>
  <si>
    <t>العاملون مدربون وعلى درایة بمحتویات أدلة الإجراءات.</t>
  </si>
  <si>
    <t>یتم اتباع الإجراءات دائما.</t>
  </si>
  <si>
    <t>العاملون المكلفون یراجعون الإجراءات على فترات زمنیة منتظمة محددة مسبقًا.</t>
  </si>
  <si>
    <t>یوجد بالمستشفى سیاسة معتمدة توجھ عملیة ما قبل الفحص بالتصویر الطبي وتتضمن جمیع العناصر المذكورة في
الغرض من نقطة (أ) إلى نقطة (و).</t>
  </si>
  <si>
    <t>خدمة التصویر الطبي تُقدم إلى عضو الطاقم الطبي القائم بالإحالة والمرضى المعلومات المتعلقة بمزایا تقنیات
التصویر التشخیصي المتعددة، ویتم توزیع دلیل على جمیع المستخدمین ویكون متاحا في مناطق تقدیم الخدمة الفنیة
ذات الصلة.</t>
  </si>
  <si>
    <t xml:space="preserve"> العاملون بخدمة التصویر الطبي یتأكدون أن المریض یراجع طلب عملیة ما قبل الفحص بالتصویر الطبي ویتحققون
من ھویة المریض.</t>
  </si>
  <si>
    <t>یقوم عضو من العاملین بخدمة التصویر الطبي بالتأكد من التزام المریض بمتطلبات تحضیر (مثلا: الصیام) من أجل
الفحص الذي سیتم.</t>
  </si>
  <si>
    <t>عند طلب إجراء فحص إضافي أو بدیل، یقوم أحد العاملین بخدمة التصویر الطبي بإبلاغ المرضى و عضو الطاقم
الطبي القائم بالإحالة ویسجل ذلك في سجل المریض الطبي.</t>
  </si>
  <si>
    <t>وضع برنامج مراقبة جودة التصویر الطبي.</t>
  </si>
  <si>
    <t>یوجد بالمستشفى إجراءات معتمدة تصف عملیة مراقبة جودة جمیع فحوصات التصویر الطبي تتناول جمیع العناصر
المذكورة في الغرض من نقطة (أ) إلى نقطة (ز).</t>
  </si>
  <si>
    <t>العاملین بخدمة التصویر الطبي المشاركین في مراقبة الجودة مؤھلین/ لدیھم كفاءة في أداء مراقبة الجودة.</t>
  </si>
  <si>
    <t>یتم تنفیذ جمیع عملیات مراقبة الجودة وفقًا لإجراءات مراقبة الجودة.</t>
  </si>
  <si>
    <t>یتم تسجیل جمیع عملیات مراقبة الجودة.</t>
  </si>
  <si>
    <t>یقوم عضو مكلف ومعتمد من العاملین بمراجعة بیانات مراقبة الجودة كل شھر على الأقل.</t>
  </si>
  <si>
    <t>یتم اتخاذ إجراءات تصحیحیة عند عدم تحقیق الأھداف.</t>
  </si>
  <si>
    <t>عند تكلیف أعضاء فریق التصویر الطبي بمھام محددة، تشیر البروتوكولات إلى الظروف الخاصة التي بمقتضاھا
یلجأ متخصصي الرعایة الصحیة لاستشارة أخصائي الأشعة الاكلینیكي المشرف.</t>
  </si>
  <si>
    <t>أعضاء فریق التصویر الطبي على درایة ببروتوكولات الفحص.</t>
  </si>
  <si>
    <t>عدم إجراء الفحوصات التي تتطلب تھدئة المریض ما لم یتواجد أحد أعضاء الفریق الطبي المدربین تدریبا كافیاً من
أجل رعایة المریض على الفور، مع استیفاء متطلبات السلامة.</t>
  </si>
  <si>
    <t>عوامل ظبط التصویر الإشعاعي، ووضعیة المریض، وتركیب طاولة الأدوات المعقمة، وعملیات الرعایة ما بعد
الفحوصات تتم على أساس البروتوكول المعتمد.</t>
  </si>
  <si>
    <t>تحسین بروتوكولات تصویر المرضى من الأطفال من أجل الحصول على البیانات المطلوبة من التصویر مع
تعرضھم لأقل جرعة إشعاع ممكنة وبأقل استخدام للتھدئة والتخدیر.</t>
  </si>
  <si>
    <t>تُرفع تقاریر فحوصات التصویر الطبي في غضون الإطار الزمني المعتمد.</t>
  </si>
  <si>
    <t>العاملون المشاركون في تفسیر النتائج وتقدیم تقریر بھا مؤھلون للقیام بذلك.</t>
  </si>
  <si>
    <t>تقدیم تقریر بالنتائج في غضون الإطار الزمني المعتمد.</t>
  </si>
  <si>
    <t>العاملون بخدمة التصویر الطبي المشاركون في رفع تقریر بنتائج الفحوصات على درایة بالعناصر المطلوبة.</t>
  </si>
  <si>
    <t>تسجیل تقاریر التصویر الطبي الكاملة في سجل المریض الطبي.</t>
  </si>
  <si>
    <t>عند عدم اكتمال التقاریر، توجد عملیة لإبلاغ عضو الطاقم الطبي القائم بكتابة التقریر.</t>
  </si>
  <si>
    <t xml:space="preserve"> وضع وتنفیذ برنامج السلامة من الإشعاع.</t>
  </si>
  <si>
    <t>یوجد بالمستشفى برنامج السلامة من الإشعاع للمرضى والعاملین والذي یتناول مخاطر السلامة المحتملة بالمستشفى
بالإضافة إلى جمیع العناصر المذكورة في الغرض من النقطة (أ) إلى النقطة (ح).</t>
  </si>
  <si>
    <t>یتم تخفیف مخاطر الإشعاع المحددة من خلال العملیات وأجھزة الوقایة لكلٍ من العاملین والمرضى.</t>
  </si>
  <si>
    <t>العاملون المشاركون في التصویر الطبي على درایة باحتیاطات السلامة من الإشعاع ویتلقون التثقیف والتدریب
المستمر حول الإجراءات والمعدات الجدیدة.</t>
  </si>
  <si>
    <t>قیاس ومراقبة الجرعات الإشعاعیة التي یتعرض لھا المرضى والتي یجب ألا تتجاوز المستوى الأقصى المعتمد.</t>
  </si>
  <si>
    <t>تسجیل الجرعات الإشعاعیة التي یتعرض لھا المرضى في جمیع أماكن التصویر بالأشعة في سجل المریض الطبي.</t>
  </si>
  <si>
    <t>یعد برنامج السلامة من الإشعاع جزءًا من بیئة المستشفى وبرنامج سلامة المنشأة.</t>
  </si>
  <si>
    <t>تخطیط وتقدیم وتشغیل خدمات المعمل وفقًا للقوانین واللوائح وأدلة العمل المعمول بھا.</t>
  </si>
  <si>
    <t>خدمات المعمل تلتزم بأدلة العمل الوطنیة ومعاییر الممارسة واللوائح والقوانین المعمول بھا.</t>
  </si>
  <si>
    <t>تتوفر خدمات المعمل لتلبیة الاحتیاجات المتعلقة برسالة المستشفى والمرضى.</t>
  </si>
  <si>
    <t>نطاق الخدمات محدد وموثق في معمل المستشفى.</t>
  </si>
  <si>
    <t>مراجعة خطة الخدمات وتعدیلھا بشكل دوري مع تطور وتغیر متطلبات الخدمات.</t>
  </si>
  <si>
    <t>وجود منطقة مخصصة لجمع العینات.</t>
  </si>
  <si>
    <t>تكلیف متخصصي رعایة صحیة مؤھلین ومرخصین لتشغیل خدمات المعمل وأداء مھامه</t>
  </si>
  <si>
    <t>یوجد بالمستشفى سیاسة معتمدة وإجراءات تتناول جمیع العناصر المذكورة في الغرض من نقطة (أ) إلى نقطة (ه).</t>
  </si>
  <si>
    <t>إجراء تقییم الكفاءة سنویًا وتسجیلھ في ملف العاملین بالمعمل.</t>
  </si>
  <si>
    <t>منح امتیازات أداء كل وظیفة من خدمات المعمل بناءً على تقییم الكفاءات.</t>
  </si>
  <si>
    <t>إدارة الكواشف ومستلزمات المعمل الأخرى بشكل فعال.</t>
  </si>
  <si>
    <t>یوجد بالمستشفى سیاسة معتمدة تتناول جمیع العناصر المذكورة في الغرض من النقطة (أ) إلى النقطة (و).</t>
  </si>
  <si>
    <t>قائمة بجمیع الكواشف والمستلزمات المستخدمة في جمیع عملیات الفحوصات .</t>
  </si>
  <si>
    <t>فحص الكواشف والمستلزمات الأخرى وقبولھا أو رفضھا وفقًا للمحددات/الضوابط المعتمدة.</t>
  </si>
  <si>
    <t>فحص جودة الكاشف قبل الاستخدام.</t>
  </si>
  <si>
    <t>تسجیل الكواشف والمستلزمات بدقة ووضع ملصقات علیھا.</t>
  </si>
  <si>
    <t>طلب الكواشف وصرفھا وإرسالھا بشكل فعال.</t>
  </si>
  <si>
    <t>اختیار ومتابعة خدمات الإحالة المعملیة بشكل فعال.</t>
  </si>
  <si>
    <t>یوجد بالمستشفى سیاسة معتمدة تتناول جمیع العناصر المذكورة في الغرض من النقطة (أ) إلى النقطة (ج).</t>
  </si>
  <si>
    <t xml:space="preserve"> یوجد اتفاق مكتوب بین كلا المعملین یصف توقعات الطرفین لتحقیق البنود المذكورة في الغرض من النقطة ( i) إلى النقطة (vii).
</t>
  </si>
  <si>
    <t>معمل الإحالة یستوفي معاییر الاختیار.</t>
  </si>
  <si>
    <t>تقییم معمل الإحالة بناءً على معاییر وإطار زمني محدد مسبقًا.</t>
  </si>
  <si>
    <t>سجلات الفحوصات التي تمت إحالتھا تدعم التطابق مع المعاییر.</t>
  </si>
  <si>
    <t>تثقیف أعضاء الطاقم الطبي بشأن طلب الفحوصات المناسبة في الوقت المناسب وللمریض المناسب.</t>
  </si>
  <si>
    <t>تطبیق قواعد المستشفى المعتمدة في المعمل لإلغاء أو تقیید الطلبات بناءً على بیانات المریض السابقة.</t>
  </si>
  <si>
    <t>تقتصر طلبات إعادة الفحوصات على عاملین من درجة معینة أو مستوى معین.</t>
  </si>
  <si>
    <t>أفراد الطاقم الطبي یشرحون أسباب تجاوز القاعدة.</t>
  </si>
  <si>
    <t>وضع مؤشرات إدارة الموارد.</t>
  </si>
  <si>
    <t>عملیة ما قبل الفحص المعملي فعالة.</t>
  </si>
  <si>
    <t>یوجد دلیل خدمات المعمل والذي یوزع على جمیع المستخدمین ویكون متاحا في أماكن تقدیم الخدمة الفنیة.</t>
  </si>
  <si>
    <t>جمیع العاملین المشاركین في طلب الفحوصات المعملیة على درایة بسیاسة ما قبل الفحص.</t>
  </si>
  <si>
    <t>تنفیذ متطلبات أخذ العینات ووضع الملصقات التعریفیة علیھا.</t>
  </si>
  <si>
    <t>التعامل مع العینات ونقلھا بأمان.</t>
  </si>
  <si>
    <t>التخلص من العینات بأمان.</t>
  </si>
  <si>
    <t>عملیات استلام العینات وتتبعھا وتخزینھا فعالة.</t>
  </si>
  <si>
    <t>تسجیل جمیع العینات المستلمة والمقبولة مع ذكر تاریخ ووقت استلام العینة وھویة الشخص الذي یتسلم العینة.</t>
  </si>
  <si>
    <t>الاحتفاظ بسجلات العینات المرفوضة والعینات المحالة إلى المعامل الأخرى وتتضمن جمیع البیانات المذكورة في
الغرض.</t>
  </si>
  <si>
    <t>دلیل على تتبع جمیع أجزاء العینة الأولیة وصولا إلى العینة الأصلیة.</t>
  </si>
  <si>
    <t>تخزین العینات في ظروف ملائمة خلال جمیع أنشطة ما قبل الفحص.</t>
  </si>
  <si>
    <t>اختیار وتنفیذ طرق الاختبارات المعملیة التي تم التحقق منھا/ التأكد من صحتھا.</t>
  </si>
  <si>
    <t>یوجد بالمعمل سیاسة معتمدة توجھ اختیار طرق الفحص لجمیع الفحوصات التي یقدمھا المعمل.</t>
  </si>
  <si>
    <t>یتبع المعمل طرق التحقق/ التأكد من الصحة المعتمدة التي أجازتھا أدلة عمل حدیثة وموثوقة.</t>
  </si>
  <si>
    <t>یُظھر الموظف المكلف المسئول الكفاءة والمعرفة العمیقة بالفحص الذي تم تقدیمھ أو تغییره.</t>
  </si>
  <si>
    <t>سجلات التحقق و/ أو نتائج التأكد من الصحة تفي بالمعاییر المقبولة بناءً على أدلة عمل محددة مسبقًا.</t>
  </si>
  <si>
    <t>توجد أدلة مسجلة على إعادة التحقق/ إعادة التأكد من الصحة متى كان ھناك داعي لذلك.</t>
  </si>
  <si>
    <t>التطبیق الفعال والمنتظم للإجراءات والتعلیمات الخاصة بأداء طرق الفحص.</t>
  </si>
  <si>
    <t>یوجد بالمعمل إجراء مكتوب لكل طریقة فحص.</t>
  </si>
  <si>
    <t>یتضمن كل إجراء جمیع العناصر المطلوبة والمذكورة في الغرض من نقطة (أ) إلى نقطة (ك).</t>
  </si>
  <si>
    <t>العاملون مدربون وعلي درایة بمحتویات أدلة الإجراءات.</t>
  </si>
  <si>
    <t>اتباع الإجراءات باستمرار.</t>
  </si>
  <si>
    <t>یراجع الموظف المختص الإجراءات على فترات محددة مسبقًا.</t>
  </si>
  <si>
    <t>وضع وتنفیذ برنامج مراقبة الجودة الداخلیة لجمیع الفحوصات كلا على حدة.</t>
  </si>
  <si>
    <t>یوجد بالمستشفى إجراء معتمد یصف عملیة مراقبة الجودة الداخلیة لجمیع فحوصات المعمل ویتناول جمیع العناصر
المذكورة في الغرض من نقطة (أ) إلى نقطة (ح).</t>
  </si>
  <si>
    <t>جمیع العاملین المشاركین في مراقبة الجودة الداخلیة أكفاء في أداء مراقبة الجودة الداخلیة.</t>
  </si>
  <si>
    <t>تنفیذ جمیع عملیات مراقبة الجودة وفقًا لإجراء مراقبة الجودة الداخلیة.</t>
  </si>
  <si>
    <t>تسجیل جمیع عملیات مراقبة الجودة.</t>
  </si>
  <si>
    <t>اتخاذ الإجراءات التصحیحیة عند وجود داعي .</t>
  </si>
  <si>
    <t>یشترك المعمل في برنامج اختبار الكفاءة الخارجیة والذي یتناول كل الفحوصات التي یؤدیھا المعمل والمتاحة من
مسئول اختبار الكفاءة، بالإضافة إلى درجة تعقید عملیات الفحص التي یستخدمھا المعمل.</t>
  </si>
  <si>
    <t>یوجد دلیل على فحص عینات تقییم الكفاءة مع فحوصات المرضي المعتادة بالمعمل على ید العاملین الذین یجرون
بشكل روتیني الفحوصات المعملیة باستخدام الطرق الروتینیة.</t>
  </si>
  <si>
    <t>یقوم المعمل بشكل متسق بإجراء الفحوصات والإبلاغ بالنتائج في غضون الإطار الزمني المطلوب.</t>
  </si>
  <si>
    <t>مراجعة التقاریر الواردة تتضمن متطلبات العناصر المذكورة في الغرض من نقطة (أ) إلى نقطة (ج).</t>
  </si>
  <si>
    <t>الاحتفاظ بسجلات جمیع العملیات، بما في ذلك الفحوصات والتقاریر والمراجعة والاستنتاجات والإجراءات، لمدة
عامین على الأقل.</t>
  </si>
  <si>
    <t>یوجد دلیل على الإجراءات البدیلة لاختبار الكفاءة المستخدمة وفقًا لأدلة العمل في حالة عدم توفر اختبار الكفاءة.</t>
  </si>
  <si>
    <t>یحدد المعمل الموظف المسئول عن مراجعة وإصدار نتائج المریض.</t>
  </si>
  <si>
    <t>تنفیذ عملیة الاحتفاظ بتقریر المعمل النھائي مع سھولة الاسترجاع.</t>
  </si>
  <si>
    <t>تنفیذ إجراء التخزین والاحتفاظ بالعینات.</t>
  </si>
  <si>
    <t>استرجاع العینات المطلوبة بسھولة.</t>
  </si>
  <si>
    <t>تقدیم تقاریر بنتائج المعمل في غضون مدة دوران العینة المعتمدة.</t>
  </si>
  <si>
    <t>فحص حالات مدة دوران العینة غیر المقبولة، واتخاذ الإجراءات المناسبة وفقا لذلك.</t>
  </si>
  <si>
    <t>تقوم المستشفى بتتبع وجمع وتحلیل بیانات ورفع تقاریر بخصوص أوقات إصدار تقاریر الفحوصات المعملیة.</t>
  </si>
  <si>
    <t>إخطار طالب الفحص بتأخر الفحص.</t>
  </si>
  <si>
    <t>یوجد بالمستشفى سیاسة معتمدة توجھ طلب الفحوصات العاجلة وجمع عیناتھا وإجراء الفحص ورفع تقاریر بالنتائج.</t>
  </si>
  <si>
    <t>یوجد بالمعمل قائمة بفحوصات STAT مع تحدید الوقت المقبول لرفع تقاریر بنتائج كل فحص.</t>
  </si>
  <si>
    <t>التحقق من وقت دوران عینة فحوصات STAT الغیر مقبولة ، واتخاذ الإجراءات المناسبة وفقا لذلك.</t>
  </si>
  <si>
    <t>إخطار طالب فحص STAT في حالة التأخر في مدة دوران العینة.</t>
  </si>
  <si>
    <t>تنفیذ برنامج شامل وموثق لسلامة المعمل</t>
  </si>
  <si>
    <t>العاملون بالمعمل مدربون على برنامج السلامة.</t>
  </si>
  <si>
    <t>یتم إجراء تقییم للمخاطر بالمعمل وإصدار تقاریر السلامة نصف سنویاً على الأقل إلى لجنة سلامة البیئة والمنشأة بالمستشفي.</t>
  </si>
  <si>
    <t>مجموعة أدوات التعامل مع الانسكابات وومحطة غسیل العینین الطارئ ودش الأمان safety showers متوفرة وتعمل
ویتم اختبارھا.</t>
  </si>
  <si>
    <t>یتم تنفیذ احتیاطات السلامة.</t>
  </si>
  <si>
    <t>متابعة اختبارات نقطة الرعایة من أجل تقدیم نتائج دقیقة وموثوق بھا.</t>
  </si>
  <si>
    <t>یكلف المعمل أحد العاملین الأكفاء بالإشراف على خدمات فحوصات إختبارات نقطة الرعایة.</t>
  </si>
  <si>
    <t>العاملون المسئولون عن إجراء إختبارات نقطة الرعایة مؤھلون للقیام بذلك.</t>
  </si>
  <si>
    <t>توجد عملیة محددة لإجراء إختبارات نقطة الرعایة ورفع تقاریر بنتائجھا.</t>
  </si>
  <si>
    <t>تسجیل وتنفیذ إجراءات مراقبة جودة إختبارات نقطة الرعایة.</t>
  </si>
  <si>
    <t>یوجد بالمستشفى دلیل جودة معتمد یتناول جمیع العناصر المذكورة في الغرض من نقطة (أ) إلى نقطة (ي).</t>
  </si>
  <si>
    <t>جمیع العاملین بنقل الدم على درایة بدلیل الجودة.</t>
  </si>
  <si>
    <t>یتوفر لخدمات نقل الدم المكان والبیئة والمعدات والمستلزمات المناسبة.</t>
  </si>
  <si>
    <t>یتابع خدمات نقل الدم أحد أفراد الطاقم الطبي المؤھل والمرخص.</t>
  </si>
  <si>
    <t>یوجد بالمستشفى سیاسة معتمدة تصف جمیع العناصر المذكورة في الغرض من نقطة (أ) إلى نقطة (د).</t>
  </si>
  <si>
    <t>جمیع العاملین ببنك الدم على درایة بسیاسة المستشفى.</t>
  </si>
  <si>
    <t>اختیار المتبرعین بالدم بشكل آمن.</t>
  </si>
  <si>
    <t>یتلقى المتبرعون بالدم مشورة قبل التبرع.</t>
  </si>
  <si>
    <t>عملیات جمع والتعامل مع وفحصالدم ومكونات الدم تتم بشكل آمن وفعال.</t>
  </si>
  <si>
    <t>یوجد نظام معمول بھ للتأكد من أن أكیاس الدم/ مكونات الدم موضوع علیھا ملصقات بعدم وجود أجسام مضادة وفقًا
لفحص الأجسام المضادة.</t>
  </si>
  <si>
    <t>یتوفر نظام إنذار ویوجد مصدر طاقة بدیل.</t>
  </si>
  <si>
    <t>التعامل مع الدم أو مكونات الدم منتھیة الصلاحیة بشكل فعال.</t>
  </si>
  <si>
    <t>توجد عملیة آمنة وفعالة للحصول على الدم من بنك دم خارج المستشفى.</t>
  </si>
  <si>
    <t>یوجد اتفاق مكتوب بین بنكي الدم والذي یصف توقعات الطرفین من أجل تحقیق البنود المذكورة في الغرض من
نقطة ( i) إلى نقطة (Xii)</t>
  </si>
  <si>
    <t>بنك الدم المتعاقد معھ یفي بمحددات/ ضوابط الاختیار.</t>
  </si>
  <si>
    <t>تقییم بنك الدم المتعاقد معھ بناءً على بمحددات/ ضوابط محددة مسبقًا.</t>
  </si>
  <si>
    <t>سجلات فحص الدم ومكونات الدم المستلمة تدعم التطابق.</t>
  </si>
  <si>
    <t>طلب خدمات الدم و/ أو مكونات الدم یتم بطریقة آمنة وفعالة.</t>
  </si>
  <si>
    <t>یوجد بالمستشفى سیاسة معتمدة تصف جمیع العناصر المذكورة في الغرض من نقطة (أ) إلى نقطة (ز).</t>
  </si>
  <si>
    <t>العاملون في بنك الدم على درایة بسیاسة المستشفى.</t>
  </si>
  <si>
    <t>تسجیل الداعي إلى/ سبب نقل الدم في سجل المریض الطبي.</t>
  </si>
  <si>
    <t>یتلقى العاملون ببنك الدم معلومات حول أسباب نقل الدم ومعلومات المریض الإكلینیكیة وما إذا كان الطلب مطلوب
بشكل طارئ أم روتیني.</t>
  </si>
  <si>
    <t>توزیع الدم و/ أو مكونات الدم من بنك الدم بطریقة آمنة.</t>
  </si>
  <si>
    <t>یوجد بالمستشفى سیاسة معتمدة تصف جمیع العناصر المذكورة في الغرض من نقطة (أ) إلى نقطة (ح).</t>
  </si>
  <si>
    <t>تقاریر المطابقة تتضمن بیانات المُتلقي والمتبرع.</t>
  </si>
  <si>
    <t>إكمال فحص التوافق القیاسي على الفور.</t>
  </si>
  <si>
    <t>إذا لوحظ وجود تناقض في النتیجة، یتم إبلاغ متخصص الرعایة الصحیة المعني على الفور بوقف نقل الدم.</t>
  </si>
  <si>
    <t>التعامل مع المواقف الخاصة بطریقة آمنة.</t>
  </si>
  <si>
    <t>نقل الدم و/ أو مكونات الدم بطریقة آمنة.</t>
  </si>
  <si>
    <t>متخصصو الرعایة الصحیة المشاركین في نقل الدم و/ أو مكونات الدم على درایة بسیاسة المستشفى.</t>
  </si>
  <si>
    <t>فحص أكیاس الدم أو مكونات الدم بصریًا قبل نقل الدم.</t>
  </si>
  <si>
    <t>تسجیل متابعة حالة المریض أثناء نقل الدم في سجل المریض الطبي.</t>
  </si>
  <si>
    <t>تنفیذ نظام لمنع والتعامل مع مضاعفات نقل الدم.</t>
  </si>
  <si>
    <t>تستخدم المستشفى أدوات متابعة معتمدة Monitoring tools لقیاس التطابق مع متطلبات السلامة الوطنیة</t>
  </si>
  <si>
    <t>عند تحدید فجوة، تتخذ المستشفى جمیع الإجراءات اللازمة لتحسین الأداء والحفاظ على التطابق مع متطلبات التسجیل</t>
  </si>
  <si>
    <t>أثناء المراجعات، تضمن المستشفى أن البیئة لا تشكل أي مخاطر تتعلق بأمن وسلامة المراجعین</t>
  </si>
  <si>
    <t>أثناء المراجعات، تتجنب المستشفى التصریحات إلى وسائل الإعلام أو وسائل التواصل الاجتماعي دون موافقة الھیئة
العامة للاعتماد والرقابة الصحیة</t>
  </si>
  <si>
    <t xml:space="preserve"> إعلانات المستشفى واضحة وتتوافق مع القوانین واللوائح ولائحة آداب المھن المعمول بھا في نقابات
متخصصي الرعایة الصحیة</t>
  </si>
  <si>
    <t>یوجد بالمستشفى سیاسة توجھ عملیة تقدیم إعلانات واضحة ومحدثة ودقیقة عن الخدمات</t>
  </si>
  <si>
    <t>تتوافق الإعلانات مع القوانین واللوائح ولائحة آداب المھن المعمول بھا في نقابات متخصصي الرعایة الصحیة</t>
  </si>
  <si>
    <t>التعاون المتعدد التخصصات لخلق ثقافة الرعایة المتمركزة حول المریض</t>
  </si>
  <si>
    <t>یتم تعریف وتعلیم وتدریب العاملین بشأن مبادرات تقدیم الرعایة المتمركزة حول المریض</t>
  </si>
  <si>
    <t>توجد بالمستشفى سیاسة معتمده توجھ عملیة تحدید حقوق المریض والأسرة كما ھو مذكور في الغرض من نقطة (أ)
إلى نقطة (ك</t>
  </si>
  <si>
    <t>یتم حمایة حقوق المریض والأسرة في جمیع أماكن المستشفى في جمیع الأوقات</t>
  </si>
  <si>
    <t>یتم تلقي معلومات حقوق المریض مكتوبة أو بطریقة أخرى یفھمھا المریض وأسرته</t>
  </si>
  <si>
    <t>یتم تزوید المرضي بالمعلومات عن مسؤولیاتھم بطریقة مكتوبة أو بطریقة أخرى یفھمھا المریض وأسرته</t>
  </si>
  <si>
    <t>المستشفى مسئولة عن جمع وتحلیل وتفسیر وتقییم حالات الإخلال بحقوق ومسئولیات أي مریض أو أسرة.</t>
  </si>
  <si>
    <t xml:space="preserve">توجد عملیة یمكن من خلالھا للمرضى وأسرھم طلب معلومات إضافیة عن التشخیص وخیارات العلاج وما إلى ذلك،
ویتم تلبیة ھذه الطلبات </t>
  </si>
  <si>
    <t>تزوید المرضى والأسر بالمعلومات ومساعدتھم أثناء عملیة إعداد الفواتیر أو أي عملیة إداریة أخرى</t>
  </si>
  <si>
    <t>تحدید مسئولیة المستشفى تجاه متعلقات المریض</t>
  </si>
  <si>
    <t>یتم حمایة متعلقات المریض وإعادتھا له.</t>
  </si>
  <si>
    <t>.یوجد بالمستشفى سیاسة معتمدة توجھ عملیة قیاس واستخدام التغذیة الراجعة من المرضى والأسر كما ھي مذكورة
في الغرض من نقطة (أ) إلى نقطة (ج)</t>
  </si>
  <si>
    <t>تقوم المستشفى ببحث وتحلیل الشكاوى و المقترحات</t>
  </si>
  <si>
    <t>یتم إبلاغ المرضى بالخدمات المتاحة، بما في ذلك ساعات العمل وأنواع الخدمات وتكلفة كل خدمة (عندما یكون ذلك ملائماً) وكیفیة الحصول علي الخدمة</t>
  </si>
  <si>
    <t>.توضع اللافتات والعلامات في الأماكن الخاصة بھا لتجنب حیرة المریض والأسرة</t>
  </si>
  <si>
    <t>عند استخدام لافتات ذات دلالة لونیة، یجب توفیر تعلیمات واضحة حول ما یعنیه كل لون.</t>
  </si>
  <si>
    <t>یوجد تقییم مخاطر لتدفق المرضى ویتناول جمیع أماكن المستشفى.</t>
  </si>
  <si>
    <t>یشارك كل من له صله في إجراء تقییم المخاطر.</t>
  </si>
  <si>
    <t>یتم اتخاذ إجراءات لتحسین تدفق المرضى.</t>
  </si>
  <si>
    <t>اللافتات مرئیة ومضاءة في جمیع أوقات العمل.</t>
  </si>
  <si>
    <t>سجل المریض الطبي یحدد من ھو الطبیب المسؤول عن رعایته.</t>
  </si>
  <si>
    <t>إجراء عملیة تسلیم وتسلم واضحة في حالة نقل مسئولیة الرعایة.</t>
  </si>
  <si>
    <t>جمیع متخصصي الرعایة على درایة بسیاسة المستشفى.</t>
  </si>
  <si>
    <t>یتم تقدیم رأي ثانٍ ، إذا كانت ھذه الخدمة متوفرة بالمستشفي.</t>
  </si>
  <si>
    <t>عندما یتعذر على المستشفى تقدیم رأي ثانٍ، یتم إبلاغ المرضى وأسرھم بالبدائل الأخرى.</t>
  </si>
  <si>
    <t>متخصصو الرعایة الصحیة المشاركون في عملیة الحصول على المشورة من طبیب آخر على درایة بسیاسة المستشفى.</t>
  </si>
  <si>
    <t>الحصول على المشورة من طبیب آخر بناءً على احتیاجات المریض.</t>
  </si>
  <si>
    <t>الحصول على المشورة من طبیب آخر ضمن إطار زمني محدد.</t>
  </si>
  <si>
    <t>عملیة تبادل المعلومات بین الطبیب الذي یطلب المشورة والطبیب القائم بالرد علیھا تتم بوضوح وتصف حالة
المریض والمعلومات الھامة، ویتم تسجیلھا في سجل المریض الطبي.</t>
  </si>
  <si>
    <t>.عملیة الرعایة والعلاج متعددة التخصصات آمنة وفعالة وملائمة لحالة واحتیاجات المریض</t>
  </si>
  <si>
    <t>یتم انعقاد اجتماعات عملیة الرعایة والعلاج متعددة التخصصات بناءً على احتیاجات المریض.</t>
  </si>
  <si>
    <t>یتم انعقاد اجتماعات عملیة الرعایة والعلاج متعددة التخصصات بالتوافق مع السیاسة.</t>
  </si>
  <si>
    <t>یتم تبادل المعلومات بین فرق الرعایة والعلاج متعددة التخصصات بشكل واضح ویتضمن وصف حالة المریض
وتقدیم المعلومات المھمة ویتم تسجیل ذلك في سجل المریض الطبي.</t>
  </si>
  <si>
    <t>جمیع العاملین المشاركین في نقل المرضى على درایة بسیاسة المستشفى.</t>
  </si>
  <si>
    <t>لا یُسمح إلا للعاملین المؤھلین برفع وتحریك ونقل المرضى.</t>
  </si>
  <si>
    <t xml:space="preserve">جمیع العاملین المشاركین في دخول وخروج المرضى من وحدات الرعایة الحرجة المتخصصة على درایة بمحددات
/ ضوابط دخول وخروج المرضي المعتمدة. </t>
  </si>
  <si>
    <t>یقوم العاملین المؤھلین فقط بعملیة دخول وخروج المرضى من وحدات الرعایة الحرجة المتخصصة.</t>
  </si>
  <si>
    <t>جمیع العاملین المشاركین في الخروج أو الخروج المؤقت أو الإحالة أو النقل التحویل على درایة بالمعاییر المعتمدة.</t>
  </si>
  <si>
    <t>تسجیل سبب الخروج و/ أو الخروج المؤقت و/ أو الإحالة و/ أو النقل التحویل تسجیلا واضحا في سجل المریض
الطبي.</t>
  </si>
  <si>
    <t>مراجعة وتوقیع وتسجیل التغذیة الراجعة من الإحالة و/ أو النقل التحویل في سجل المریض الطبي.</t>
  </si>
  <si>
    <t>تسجیل تقریر الخروج من المستشفى باستخدام جمیع العناصر المذكورة في الغرض من نقطة (أ) إلى نقطة (ط).</t>
  </si>
  <si>
    <t>جمیع العاملین المشاركین في إحالة/ نقل المریض على درایة بالعملیة.</t>
  </si>
  <si>
    <t>یوجد دلیل على تحدید وتقدیم الدعم المطلوب لضمان إحالة المریض بشكل آمن.</t>
  </si>
  <si>
    <t>حفظ نسخة من نموذج الإحالة/ النقل في سجل المریض الطبي.</t>
  </si>
  <si>
    <t>أدلة العمل/ البروتوكولات الإكلینیكیة، واجراءات إنقاذ الحیاة، وممارسات سلامة المرضى، ورعایة حالات الطوارئ
وخدمات الإحالة، والموافقات المبنیة علي المعرفة، والاستخدام المنطقي للتقییم، والخدمات التشخیصیة والمساعدة
.والعلاجیة تُقدم وفقًا لاحتیاجات المرضى ودون تمییز</t>
  </si>
  <si>
    <t>التعاون في عملیات رعایة المریض.</t>
  </si>
  <si>
    <t>جمیع العاملین المشاركین في رعایة المریض على درایة بسیاسة المستشفى.</t>
  </si>
  <si>
    <t>.عند التعارض بین متخصصي الرعایة الصحیة، یتم اتخاذ إجراءات لضمان التعاون في رعایة آمنة</t>
  </si>
  <si>
    <t>.التعاون في الرعایة یظھر في سجل المریض الطبي</t>
  </si>
  <si>
    <t>سجلات الرعایة قبل دخول المستشفى كاملة ویتم الاحتفاظ بھا في سجل المریض الطبي.</t>
  </si>
  <si>
    <t>توجد عملیة لتسجیل ومتابعة أوقات الاستجابة إلي الطوارئ.</t>
  </si>
  <si>
    <t>خدمات الطوارئ یقدمھا عاملون أكفاء وفقا لسیاسة خدمات الطوارئ.</t>
  </si>
  <si>
    <t>إبلاغ المرضى والأسر بمستوى الأولویة ووقت الانتظار المتوقع قبل الفحص.</t>
  </si>
  <si>
    <t>.تسجیل خطة رعایة الطوارئ في سجل المریض الطبي</t>
  </si>
  <si>
    <t xml:space="preserve"> تكیف وملائمة معاییر الرعایة الإكلینیكیة الخاصة برعایة الطوارئ حسبما یلائم نطاق خدمات المستشفى.</t>
  </si>
  <si>
    <t>.یوجد دلیل على الرجوع إلى أدلة العمل/ البروتوكولات الإكلینیكیة أثناء عملیات رعایة المرضى</t>
  </si>
  <si>
    <t>.یوجد دلیل على متابعة التزام متخصصي الرعایة الصحیة بأدلة العمل الإكلینیكیة المعتمدة</t>
  </si>
  <si>
    <t>.تسجیل رعایة الطوارئ في سجل المریض الطبي</t>
  </si>
  <si>
    <t>یتم تسجیل خطة الرعایة التي یضعھا قسم الطوارئ وغیره من الأقسام في سجل المریض الطبي.</t>
  </si>
  <si>
    <t>.یتم تسجیل أمر المغادرة وتحدید وقته</t>
  </si>
  <si>
    <t>یتم ضبط ساعات الید وساعات الحائط والساعات الرقمیة وجمیع الساعات المستخدمة في تسجیل الوقت.</t>
  </si>
  <si>
    <t>خدمات العیادات الخارجیة فعالة.</t>
  </si>
  <si>
    <t>تقوم جمیع العیادات بإجراء تقییمات أولیة ضمن إطار زمني ومسئولیات محددة.</t>
  </si>
  <si>
    <t>یتم تسجیل خطط الرعایة في سجل المریض الطبي.</t>
  </si>
  <si>
    <t>إجراء التقییم الطبي المبدئي وما یتبعھ من إعادة التقییم.</t>
  </si>
  <si>
    <t>اجراء التقییمات الطبیة المبدئیة في غضون ۲٤ ساعة من دخول المستشفى.</t>
  </si>
  <si>
    <t>إجراء التقییم التمریضي المبدئي في غضون ۲٤ ساعة من دخول المستشفى.</t>
  </si>
  <si>
    <t>إجراء وتسجیل إعادة التقییم التمریضي في سجل المریض الطبي.</t>
  </si>
  <si>
    <t xml:space="preserve"> تحدید احتیاجات المریضمن الرعایة الصحیة وفقًا لعملیات التقییم المحددة.</t>
  </si>
  <si>
    <t>توجد بالمستشفى سیاسة توجھ فحص احتیاجات المریض من الرعایة الصحیة لتحدید المحتوي والإطار الزمني وفقاً
لأدلة العمل وتتضمن العناصر المذكورة في الغرض من نقطة (أ) إلى نقطة (د).</t>
  </si>
  <si>
    <t>متخصصو الرعایة الصحیة مؤھلون وعلى درایة بعناصر عملیة الفحص.</t>
  </si>
  <si>
    <t xml:space="preserve">إكمال جمیع أنواع الفحص وتسجیلھا ضمن إطار زمني ومسئولیات معتمدة. </t>
  </si>
  <si>
    <t>احالة المرضى لإجراء مزید من التقییم من خلال خدمة معینة عند استیفاء المحددات/ الضوابط.</t>
  </si>
  <si>
    <t>یوجد بالمستشفى سیاسة توجه فحص وتقییم مخاطر السقوط والوقایة منھا وتحدد إطاره الزمني والحد الأدنى لمحتواه
 على أساس أدلة العمل. تتضمن السیاسة جمیع العناصر المذكورة في الغرض من نقطة (أ) إلى نقطة( و).</t>
  </si>
  <si>
    <t>.إكمال وتسجیل جمیع عملیات فحص وتقییم مخاطر السقوط في نطاق إطار زمني ومسئولیات معتمدة</t>
  </si>
  <si>
    <t>تسجیل الإجراءات العامة وخطط الرعایة الخاصة بكل مریض علي حدة في سجله الطبي.</t>
  </si>
  <si>
    <t xml:space="preserve">توجد بالمستشفى سیاسة معتمدة توجھ إجراء مسح مخاطر الإصابة بقرح الفراش وتحدد محتواھا وإطارھا الزمني بناءًا
على الإرشادات، وتتضمن العناصر المذكورة في الغرض من نقطة (أ) إلى نفطة( د. </t>
  </si>
  <si>
    <t>متخصصو الرعایة الصحیة على درایة بعناصر عملیة مسح مخاطر الإصابة بقرح الفراش واجراءات الوقایة منھا.</t>
  </si>
  <si>
    <t>إكمال مسح مخاطر الإصابة بقرح الفراش وتسجیله في نطاق إطار زمني ومسئولیات معتمدة.</t>
  </si>
  <si>
    <t xml:space="preserve">تسجیل الاجراءات العامة وخطط الرعایة المصممة خصیصا لكل مریض في سجله الطبي. </t>
  </si>
  <si>
    <t>المرضى الأكثر عرضه للإصابة بقرح الفراش وأسرھم على درایة باجراءات الوقایة ویشاركون فیھا.</t>
  </si>
  <si>
    <t xml:space="preserve"> توجد بالمستشفى سیاسة معتمدة توجه إجراء فحص مخاطر الإصابة بالجلطات الدمویة الوریدیة وتحدد محتواھا
وإطارھا الزمني بناءًا على أدلة العمل الإكلینیكیة، وتتضمن العناصر المذكورة في الغرض من نقطة (أ) إلى نقطة (ه).</t>
  </si>
  <si>
    <t>إكمال فحص مخاطر الإصابة بالجلطات الدمویة الوریدیة وتسجیلھ في نطاق إطار زمني ومسئولیات معتمدة.</t>
  </si>
  <si>
    <t>یوجد دلیل على متابعة الإلتزام بأدلة العمل الإكلینیكیة.</t>
  </si>
  <si>
    <t>جمیع قیادات الأطباء والتمریض على درایة بسیاسة المستشفى.</t>
  </si>
  <si>
    <t>یمكن للعاملین الوصول إلى معاییر الرعایة الإكلینیكیة المعتمدة عند الحاجة إلیھا.</t>
  </si>
  <si>
    <t>تنفذ المستشفى معاییر الرعایة الاكلینیكیة المُلزمة الصادرة عن الھیئة العامة للاعتماد والرقابة الصحیة والمتعلقة
بالرعایة الطارئة وغیر الطارئة تحت إشراف قیادات المستشفى.</t>
  </si>
  <si>
    <t xml:space="preserve">تقیس قیادات المستشفى التطابق مع معاییر الرعایة الإكلینیكیة للھیئة العامة للاعتماد والرقابة الصحیة ویرفعون تقریرا
بالنتائج إلى الھیئة كل ثلاثة أشھر على الأقل. </t>
  </si>
  <si>
    <t xml:space="preserve"> تتوفر المعلومات لدعم أوامر وطلبات أعضاء الطاقم الطبي.</t>
  </si>
  <si>
    <t>كل أعضاء الطاقم الطبي على درایة بجمیع متطلبات الأوامر.</t>
  </si>
  <si>
    <t>توجد عملیة یجب اتباعھا عندما تفتقر الطلبات الطبیة إلى واحد أو أكثر من العناصر المذكورة أعلاه.</t>
  </si>
  <si>
    <t xml:space="preserve"> إبلاغ الأوامر الشفھیة أو الھاتفیة بشكل آمن وفعال.</t>
  </si>
  <si>
    <t xml:space="preserve">یوجد بالمستشفى سیاسة توجھ الاتصالات الشفھیة وتحدد محتواھا وتتضمن السیاسة على الأقل جمیع العناصر المذكورة
في الغرض من نقطة (أ) إلى نقطة (د). </t>
  </si>
  <si>
    <t>تسجیل جمیع الأوامر الشفھیة والھاتفیة في سجل المریض الطبي خلال إطار زمني محدد مسبقًا.</t>
  </si>
  <si>
    <t>.المستشفى تتتبع وتجمع وتحلل بیانات عملیة الأوامر الشفھیة والھاتفیة وترفع تقریرا بها</t>
  </si>
  <si>
    <t>یوجد بالمستشفى سیاسة معتمدة تتناول جمیع العناصر المذكورة في الغرض من نقطة (أ) إلى نقطة  (ه).</t>
  </si>
  <si>
    <t>.جمیع الأطباء وطاقم التمریض بالأقسام الداخلیة على درایة بسیاسة المستشفى</t>
  </si>
  <si>
    <t>متخصصو الرعایة الصحیة المؤھلون مسئولون عن تقییم والتعامل مع احتیاجات المریض التغذویة.</t>
  </si>
  <si>
    <t>تقییم احتیاجات المریض النفسیة والتعامل معھا.</t>
  </si>
  <si>
    <t>جمیع الأطباء وطاقم التمریض بالأقسام الداخلیة على درایة بسیاسة المستشفى.</t>
  </si>
  <si>
    <t>متخصصو الرعایة الصحیة المؤھلون مسئولون عن تقییم والتعامل مع احتیاجات المریض النفسیة.</t>
  </si>
  <si>
    <t>.تقییم احتیاجات المریض النفسیة والتعامل معھا وفقًا للسیاسة</t>
  </si>
  <si>
    <t xml:space="preserve">.(یوجد بالمستشفى سیاسة معتمدة تتناول جمیع العناصر المذكورة في الغرض من نقطة (أ) إلى نقطة (د </t>
  </si>
  <si>
    <t>.متخصصو الرعایة الصحیة المؤھلون مسئولون عن تقییم والتعامل مع احتیاجات المریض الوظیفیة</t>
  </si>
  <si>
    <t>.تسجیل تقییم والتعامل مع احتیاجات المریض الوظیفیة في سجل المریض الطبي</t>
  </si>
  <si>
    <t>.تحدید مسح وتقییم وإعادة تقییم وعناصر رعایة ذوي الاحتیاجات الخاص</t>
  </si>
  <si>
    <t>.تسجیل تقییم والتعامل مع احتیاجات فئات المرضى ذوى الاحتیاجات الخاصة في سجل المریض الطبي</t>
  </si>
  <si>
    <t>.یوجد بالمستشفى سیاسة معتمدة توجه عملیة الولادة</t>
  </si>
  <si>
    <t>.استخدام قوائم التدقیق أو البروتوكول أو غیرھا من الأدوات بنجاح في كل عملیة ولادة</t>
  </si>
  <si>
    <t>.تسجیل تقییم والتعامل مع عملیة الولادة في سجل المریض الطبي</t>
  </si>
  <si>
    <t>.یوجد دلیل على متابعة عملیة التنفیذ</t>
  </si>
  <si>
    <t>جمیع العاملین المشاركین في رعایة الأطفال على درایة بسیاسة تقییم والتعامل مع رعایة الأطفال.</t>
  </si>
  <si>
    <t>تقییم احتیاجات الأطفال والتعامل معھا بأمان.</t>
  </si>
  <si>
    <t xml:space="preserve"> تقییم والتعامل مع احتیاجات المرضى الذین لا یُرجى شفائھم.</t>
  </si>
  <si>
    <t>.جمیع العاملین المشاركین في رعایة المرضى المیؤوس من شفائھم على درایة بسیاسة المستشفى</t>
  </si>
  <si>
    <t>تقییم احتیاجات المرضى المیؤوس من شفائھم والتعامل معھا بأمان.</t>
  </si>
  <si>
    <t xml:space="preserve"> الحفاظ على حقوق المرضى النفسیین خلال التقییمات وخطط الرعایة وفقًا للقوانین واللوائح المعمول بھا.</t>
  </si>
  <si>
    <t>یوجد بالمستشفى سیاسة معتمدة تتناول جمیع العناصر المذكورة في الغرض من نقطة (أ) إلى نقطة (ز).</t>
  </si>
  <si>
    <t>.جمیع العاملین المشاركین في رعایة المرضى النفسیین على درایة بسیاسة المستشفى</t>
  </si>
  <si>
    <t>.تسجیل تقییم والتعامل مع المرضى النفسیین في سجل المریض الطبي</t>
  </si>
  <si>
    <t xml:space="preserve"> استخدام التقیید والعزل بشكل آمن ومناسب وبطریقة تحترم حقوق المریض.</t>
  </si>
  <si>
    <t>یوجد بالمستشفى سیاسة معتمدة تتناول جمیع العناصر المذكورة في الغرض من نقطة (أ) إلى نقطة (ط).</t>
  </si>
  <si>
    <t>.أشخاص مؤھلون مسئولون عن استخدام التقیید والعزل</t>
  </si>
  <si>
    <t>.استخدام التقیید والعزل بشكل آمن</t>
  </si>
  <si>
    <t>تسجیل التقیید والعزل في سجل المریض الطبي.</t>
  </si>
  <si>
    <t>.(یوجد بالمستشفى سیاسة معتمدة تتناول جمیع العناصر المذكورة في الغرض من نقطة (أ) إلى نقطة (د</t>
  </si>
  <si>
    <t>.جمیع العاملین المشاركین في رعایة ضحایا تعاطي المخدرات والإدمان على درایة بسیاسة المستشفى</t>
  </si>
  <si>
    <t>تقییم ضحایا تعاطي المخدرات والإدمان والتعامل معھم بأمان.</t>
  </si>
  <si>
    <t>.تسجیل تقییم والتعامل مع ضحایا تعاطي المخدرات والإدمان في سجل المریض الطبي</t>
  </si>
  <si>
    <t xml:space="preserve"> إبلاغ النتائج الحرجة في الوقت المناسب وبدقة وبطریقة آمنة.</t>
  </si>
  <si>
    <t>یوجد بالمستشفى سیاسة معتمدة توجه إبلاغ النتائج الحرجة وتحدد محتواھا وتتناول على الأقل العناصر المذكورة في
.(الغرض من نقطة (أ) إلى نقطة (د</t>
  </si>
  <si>
    <t xml:space="preserve">تسجیل جمیع النتائج الحرجة في سجل المریض الطبي خلال إطار زمني محدد مسبقًا بما في ذلك جمیع العناصر
.(vi i) إلى نقطة (i) المذكورة في الغرض من نقطة </t>
  </si>
  <si>
    <t>.المستشفى تتابع وتجمع وتحلل وترفع تقریراً عن بیانات عملیة الإبلاغ بالنتائج الحرجة</t>
  </si>
  <si>
    <t>.تعمل المستشفى على فرص التحسین المحددة في عملیة الإبلاغ عن النتائج الحرجة</t>
  </si>
  <si>
    <t>تقدیم خدمات العلاج الكیماوي و/ أو العلاج الإشعاعي وفقًا للقوانین واللوائح.</t>
  </si>
  <si>
    <t>.جمیع العاملین المشاركین في خدمات العلاج الكیماوي والعلاج الإشعاعي على درایة بسیاسة المستشفى</t>
  </si>
  <si>
    <t>أشخاص مؤھلون مسئولون عن استخدام والتعامل مع العلاج الكیماوي و/ أو العلاج الإشعاعي.</t>
  </si>
  <si>
    <t>.تسجیل استخدام والتعامل مع العلاج الكیماوي و/ أو العلاج الإشعاعي في سجل المریض الطبي</t>
  </si>
  <si>
    <t>تقدیم خدمات الغسیل الكلوي وفقًا للقوانین واللوائح.</t>
  </si>
  <si>
    <t>.(یوجد بالمستشفى سیاسة معتمدة تتناول جمیع العناصر المذكورة في الغرض من نقطة (أ) إلى نقطة (ه</t>
  </si>
  <si>
    <t>.تسجیل استخدام والتعامل مع خدمات غسیل الكلى في سجل المریض الطبي</t>
  </si>
  <si>
    <t>تقدیم خدمات الرعایة الحرجة وفقًا للقوانین واللوائح وأدلة العمل الإكلینیكیة.</t>
  </si>
  <si>
    <t>.أشخاص مؤھلون مسئولون عن تقدیم والتعامل مع خدمات الرعایة الحرجة</t>
  </si>
  <si>
    <t>استخدام والتعامل مع خدمات الرعایة الحرجة بأمان.</t>
  </si>
  <si>
    <t>یوجد بالمستشفى سیاسة وإجراءات للتعامل مع الإنذارات الحرجة.</t>
  </si>
  <si>
    <t>.(یوجد بالمستشفى سیاسة معتمدة تتناول جمیع العناصر المذكورة في الغرض من نقطة (أ) إلى نقطة (و</t>
  </si>
  <si>
    <t>.استخدام والتعامل مع الإنذارات الحرجة بشكل آمن</t>
  </si>
  <si>
    <t>تنفیذ نظم لمنع التوصیل الخاطئ للقساطر والأنابیب.</t>
  </si>
  <si>
    <t>.جمیع العاملین الذین یستخدمون الأنابیب والقساطر على درایة بسیاسة المستشفى</t>
  </si>
  <si>
    <t>أشخاص مؤھلون مسئولون عن استخدام والتعامل مع الأنابیب والقساطر.</t>
  </si>
  <si>
    <t>.تتوفر معدات ومستلزمات الطوارئ وتعمل على النحو المطلوب وفقًا للقوانین واللوائح وأدلة العمل</t>
  </si>
  <si>
    <t>.(یوجد بالمستشفى سیاسة معتمدة تتناول جمیع العناصر المذكورة في الغرض من نقطة (أ) إلى نقطة (ز</t>
  </si>
  <si>
    <t>.جمیع العاملین المشاركین فى رعایة المرضى بشكل مباشر على درایة بسیاسة المستشفى</t>
  </si>
  <si>
    <t>أشخاص مؤھلون مسئولون عن إدراك التدھور الإكلینیكي والإستجابة له.</t>
  </si>
  <si>
    <t>إدراك التدھور الإكلینیكي والإستجابة له بشكل آمن.</t>
  </si>
  <si>
    <t>تسجیل إدراك التدھور الإكلینیكي والإستجابة له في سجل المریض الطبي.</t>
  </si>
  <si>
    <t>یوجد بالمستشفى سیاسة تتناول جمیع العناصر المذكورة في الغرض من نقطة (أ) إلى نقطة (ز).</t>
  </si>
  <si>
    <t>.جمیع العاملین المشتركین في الإنعاش القلبي الرئوي وحالات الطوارئ الطبیة على درایة بسیاسة المستشفى</t>
  </si>
  <si>
    <t xml:space="preserve"> تقدیم خدمات الجراحة والإجراءات التداخلیة وفقاً للقوانین واللوائح وأدلة العمل/ البروتوكولات الإكلینیكیة
.المعمول بھا</t>
  </si>
  <si>
    <t>یتوفر بالوحدات التي تقدم خدمات الجراحة والإجراءات التداخلیة مساحة ملائمة وتھویة وبنیة تحتیة تشمل أنظمة
الإمداد بالغازات الطبیة، كما أنه یتم صیانتھا بشكل جید.</t>
  </si>
  <si>
    <t>توجد بالمستشفى سیاسة معتمدة توجھ عملیة الحجز والتي تتناول جمیع العناصر المذكورة في الغرض من نقطة (أ)
إلى نقطة (د).</t>
  </si>
  <si>
    <t>جمیع الأطباء الذین یقومون بالحجز أو یجرون جراحات وإجراءات تدخلیة مسوح لھم بذلك وفقا لما ھو منصوص
علیه في الامتیازات الإكلینیكیة.</t>
  </si>
  <si>
    <t>یتم الحفاظ على دقة المواعید في وحدات الإجراءات وتسجیلھا بدءًا من استدعاء المریض حتى تنظیف الغرفة بعد
.الإجراء</t>
  </si>
  <si>
    <t>یُجرى (عضو) أعضاء الطاقم الطبي و(عضو) أعضاء طاقم التمریض تقییم للمریض قبل الجراحة والإجراء
التداخلي.</t>
  </si>
  <si>
    <t>توثیق عوامل الخطورة المحددة لحالات المریض في سجل المریض الطبي قبل الجراحة أو الإجراء.</t>
  </si>
  <si>
    <t>.اتخاذ الإجراءات اللازمة للتعامل مع عوامل الخطورة قبل الجراحة أو الإجراءات التداخلیة</t>
  </si>
  <si>
    <t>إجراء تقییم طبي مركز Focused Assessment للمرضي الذین یخضعون لعملیة جراحیة بسبب حالة طارئة تھدد
.حیاتھم</t>
  </si>
  <si>
    <t>تنفیذ خطة الرعایة في الوقت المناسب لھؤلاء المرضى.</t>
  </si>
  <si>
    <t>.العاملون مدربون على تطبیق عملیة وضع علامة علي الموضع الجراحي</t>
  </si>
  <si>
    <t>.تعمل المستشفى على فرص التحسین في عملیة وضع علامة على الموضع الجراحي</t>
  </si>
  <si>
    <t>.توجد أدلة مسجلة على التحقق قبل الجراحة من جمیع الوثائق والمعدات اللازمة قبل كل جراحة وإجراء تداخلي</t>
  </si>
  <si>
    <t>.تقوم المستشفى بتتبع وجمع وتحلیل البیانات المتعلقة بعملیة التحقق قبل الجراحة ورفع تقریر بھا</t>
  </si>
  <si>
    <t>.تعمل المستشفى على فرص التحسین التي تم تحدیدھا في عملیة التحقق قبل الجراحة</t>
  </si>
  <si>
    <t>یشارك فریق الجراحة أو الإجراء التداخلي في عملیة الوقت المستقطع للتحقق من الإجراء بما في ذلك
الطبیب المنفذ والممرضة وطبیب التخدیر عندما یكون ذلك ممكنا.</t>
  </si>
  <si>
    <t>تقوم المستشفى بتتبع وجمع وتحلیل البیانات المتعلقة بالوقت المستقطع للتحقق من الإجراء  ورفع تقریر
.بھا</t>
  </si>
  <si>
    <t>.تعمل المستشفى على فرص التحسین التي تم تحدیدھا في عملیة الوقت المستقطع للتحقق من الإجراء</t>
  </si>
  <si>
    <t xml:space="preserve">.تقریر الإجراء لجمیع المرضى الذین خضعوا لإجراء متاح بسھولة قبل مغادرة المریض الوحدة التي تم فیھا الإجراء </t>
  </si>
  <si>
    <t>یتضمن التقریر على الأقل العناصر المذكورة في الغرض من نقطة (أ) إلى نقطة (ح).</t>
  </si>
  <si>
    <t>التحقق من الإحصاء الدقیق لأعداد الإسفنج / قطع الشاش والإبر والأدوات قبل وبعد الإجراء.</t>
  </si>
  <si>
    <t>قیام اثنین من العاملین بإحصاء عدد الإسفنج أو الإبر أو المناشف أو الأدوات قبل وأثناء وبعد الجراحة أو الإجراء
التداخلي حیث یكون الثاني شاھد على الأول.</t>
  </si>
  <si>
    <t>.یوجد سجل بإحصاء عدد الإسفنج أو الإبر أو المناشف أو الأدوات قبل الجراحة وأثناءھا وبعدھا</t>
  </si>
  <si>
    <t>.یتأكد الطبیب الذي یجري الجراحة من نموذج إحصاء العدد ویوقع علیه</t>
  </si>
  <si>
    <t>تعمل المستشفى على فرص التحسین التي تم تحدیدھا في عملیة إحصاء العدد.</t>
  </si>
  <si>
    <t>إرسال الأنسجة التي تم استئصالھا جراحیاً إلى المعمل بالمستشفى لإجراء الفحص الباثولوجي ما لم تكن
موجودة في قائمة الأنسجة المستثناة من الفحص الباثولوجي</t>
  </si>
  <si>
    <t>.توجد قائمة بالأنسجة المستثناة من الفحص الباثولوجي</t>
  </si>
  <si>
    <t>إرسال الأنسجة التي تم استئصالھا جراحیًا إلى الفحص الباثولوجي، وتكون نتائج الفحص متاحة في سجل المریض
.الطبي في غضون الإطار الزمني المحدد</t>
  </si>
  <si>
    <t>.توجد عملیة تتبع بأثر رجعي لأي جھاز قابل للزرع</t>
  </si>
  <si>
    <t>.یتضمن تقریر الإجراء تفاصیل أي جھاز قابل للزرع تم استخدامه ، ومنھا رقم التشغیلة</t>
  </si>
  <si>
    <t>توجد خطة رعایة ما بعد الجراحة لجمیع المرضى الذین أجروا إجراء جراحي.</t>
  </si>
  <si>
    <t>توثیق خطة رعایة ما بعد الجراحة في سجل المریض الطبي قبل مغادرة غرفة الإجراء الجراحي.</t>
  </si>
  <si>
    <t>.تتم خدمات التخدیر والتھدئة تحت إشراف طبیب تخدیر مؤھل</t>
  </si>
  <si>
    <t>.یوجد قائد كفء ومؤھل لخدمات التخدیر والتھدئة</t>
  </si>
  <si>
    <t>یُقیم قائد فریق التخدیر والتھدئة نتیجة تقدیم ھذه الخدمات.</t>
  </si>
  <si>
    <t>یُقیم قائد فریق التخدیر والتھدئة أطباء التخدیر والأطباء الآخرین الذین یقدمون ھذه الخدمات.</t>
  </si>
  <si>
    <t>تقدیم خدمات التخدیر بشكل موحد في جمیع أنحاء المستشفى.</t>
  </si>
  <si>
    <t>تقدیم خدمات التھدئة بشكل موحد في جمیع أنحاء المستشفى.</t>
  </si>
  <si>
    <t>تتوفر خدمات التخدیر والتھدئة على مدار ۲٤ ساعة و ۷ أیام في الأسبوع لتلبیة احتیاجات المرضى الطارئة وغیر
الطارئة.</t>
  </si>
  <si>
    <t>البروتوكولات الإكلینیكیة توجھ تقنیات التخدیر والتعامل مع حالات طوارئ التخدیر الخطیرة أو
مضاعفات التخدیر.</t>
  </si>
  <si>
    <t>یتم تطبیق البروتوكولات المعتمدة من المستشفى في التعامل مع حالات طوارئ التخدیر أو مضاعفات التخدیر.</t>
  </si>
  <si>
    <t>یوجد خطة تخدیر مفصلة للمرضى بعد إجراء تقییم ما قبل التخدیر.</t>
  </si>
  <si>
    <t>یتم تسجیل تقییم ما قبل التخدیر وخطة التخدیر في سجل المریض الطبي.</t>
  </si>
  <si>
    <t>یقوم طبیب التخدیر بإجراء التقییم الفوري ما قبل بدایة التخدیر.</t>
  </si>
  <si>
    <t>یتابع طبیب تخدیر كفء باستمرار حالة المریضالفسیولوجیة قبل وأثناء التخدیر.</t>
  </si>
  <si>
    <t>متابعة الحالة الفسیولوجیة للمریض قبل وأثناء التخدیر وفقاً لأدلة عمل الممارسة الإكلینیكیة المعتمدة من المستشفى.</t>
  </si>
  <si>
    <t>یتم متابعة حالة المریض الفسیولوجیة بواسطة طبیب تخدیر مؤھل.</t>
  </si>
  <si>
    <t>رعایة المریض أثناء التخدیر آمنة.</t>
  </si>
  <si>
    <t>یتم إجراء رعایة التخدیر بأمان وفقاً لتقنیات التخدیر المعتمدة.</t>
  </si>
  <si>
    <t>تسجیل رعایة التخدیر المنفذة في سجل المریض الطبي، بما في ذلك جمیع العناصر المذكورة في المعیار من النقطة
(أ) إلى النقطة (ك).</t>
  </si>
  <si>
    <t>وحدة رعایة ما بعد التخدیر مجھزة وفقًا للقوانین واللوائح المعمول بھا وأدلة العمل/ البروتوكولات الإكلینیكیة.</t>
  </si>
  <si>
    <t>الرجوع إلى القوانین واللوائح وأدلة العمل الإكلینیكیة ومعاییر الممارسة المھنیة للتأكد من أن وحدات رعایة بعد
التخدیر مجھزة بشكل صحیح.</t>
  </si>
  <si>
    <t>یتخذ طبیب تخدیر مؤھل قرار نقل/ خروج المریض من وحدة رعایة ما بعد التخدیر، أو یتخذ ھذا القرار ممارس
آخر وفقًا لمحددات/ ضوابط محددة.</t>
  </si>
  <si>
    <t>توجد بروتوكولات معتمدة من المستشفى بشأن تقنیات التھدئة المستخدمة في المستشفى.</t>
  </si>
  <si>
    <t>المعدات والأدویة والمستلزمات الطبیة اللازمة أثناء التھدئة متوفرة بسھولة في المستشفى.</t>
  </si>
  <si>
    <t>خطة التھدئة للمریض یقررھا طبیب كفء بعد إجراء تقییم ما قبل التھدئة.</t>
  </si>
  <si>
    <t>یقوم ممارس اكلینیكي كفء بالمتابعة المستمرة لحالة المریضالفسیولوجیة قبل وأثناء التھدئة.</t>
  </si>
  <si>
    <t>یتابع ممارس إكلینیكي كفء الحالة الفسیولوجیة للمریض.</t>
  </si>
  <si>
    <t>تسجیل رعایة التھدئة المنفذة في سجل المریض الطبي، بما في ذلك جمیع العناصر المذكورة في المعیار من النقطة
(أ) إلى النقطة (ي).</t>
  </si>
  <si>
    <t>یقدم متخصص رعایة صحیة مؤھل الرعایة ما بعد التھدئة في مكان مجھز تجھیزا ملائما.</t>
  </si>
  <si>
    <t>وحدة رعایة ما بعد التھدئة مجھزة بالمعدات المطلوبة.</t>
  </si>
  <si>
    <t>یتم تقدیم رعایة ما بعد التھدئة بواسطة متخصص رعایة صحیة مؤھل.</t>
  </si>
  <si>
    <t>یتم متابعة حالة المریض الفسیولوجیة بواسطة أحد أعضاء الطاقم الطبي الأكفاء.</t>
  </si>
  <si>
    <t>تسجیل رعایة ما بعد التھدئة المذكورة في الغرض من نقطة (أ) إلى نقطة (ز) في سجل المریض الطبي.</t>
  </si>
  <si>
    <t>یقوم ممارس اكلینیكي كفء بالمتابعة المستمرة لحالة المریض الفسیولوجیة أثناء رعایة ما بعد التھدئة.</t>
  </si>
  <si>
    <t>توجد وحدة رعایة ما بعد التھدئة في كل قسم یتم فیه إجراء جراحة أو إجراءات تداخلیة.</t>
  </si>
  <si>
    <t>تتم عملیة الفحص قبل اجراء التصویر الطبي بصورة فعالة.</t>
  </si>
  <si>
    <t>اتخاذ إجراءات عندما یكون الطلب غیر كامل أو لا یمكن قرائته أو غیر ذي صلة من الناحیة الإكلینیكیة أو عند عدم
تحضیر المریض، وذلك من أجل ضمان سلامة المریض.</t>
  </si>
  <si>
    <t>فحص التصویر الطبي متسق وآمن وفعال.</t>
  </si>
  <si>
    <t>تقوم المستشفي بتتبع وجمع وتحلیل وتقدیم تقاریر عن بیانات وقت رفع تقاریر خدمات التصویر الطبي.</t>
  </si>
  <si>
    <t>تعمل المستشفى على فرص التحسین التي تم تحدیدھا بشأن أوقات تقدیم تقاریرخدمة التصویر الطبي.</t>
  </si>
  <si>
    <t>یتم إخطار عضو الطاقم الطبي القائم بالإحالة عند التأخیر في تقدیم تقاریر خدمات التصویر الطبي.</t>
  </si>
  <si>
    <t>حفظ نسخ من نتائج التصویر الطبي في سجل المریض الطبي.</t>
  </si>
  <si>
    <t>تخصیص منطقة للمعمل تكون مفصولة عن أي أنشطة أخرى.</t>
  </si>
  <si>
    <t>جمیع العاملین المشاركین في استلام العینات على درایة بمتطلبات سیاسة.</t>
  </si>
  <si>
    <t>إجراءات المعمل الفنیة متاحة بسھولة عند الحاجة.</t>
  </si>
  <si>
    <t>یراجع الموظف المعتمد المكلف بیانات مراقبة الجودة وبیانات التحقق من أداء مراقبة الجودة علي الأقل مرة شھریاً.</t>
  </si>
  <si>
    <t>وضع وتنفیذ برنامج تقییم الجودة الخارجیة أو بدائله.</t>
  </si>
  <si>
    <t>یوجد بالمستشفى سیاسة وإجراءات تحدد في المعمل مدة دوران العینة الكُلي لكل فحص معملي ووسائل قیاسه.</t>
  </si>
  <si>
    <t>مراجعة ومراقبة مدة دوران العینة للفحوصات المعملیة.</t>
  </si>
  <si>
    <t>تعمل المستشفى على فرص التحسین التي تم تحدیدھا في أوقات إصدار تقاریر خدمات المعمل.</t>
  </si>
  <si>
    <t>مراجعة ومراقبة وقت دوران العینة لفحوصات .STAT</t>
  </si>
  <si>
    <t>تسجیل اختیار المتبرعین بالدم والمشورة المقدمه لھم.</t>
  </si>
  <si>
    <t>تخزین ووضع ملصقات تعریفیة على الدم ومكونات الدم في بنك الدم وفقا للوائح والمتطلبات الوطنیة.</t>
  </si>
  <si>
    <t>العاملون ببنك الدم المشاركین في استلام الدم أو مكونات الدم من بنوك الدم المتعاقد معھا على درایة بمحددات/
ضوابط القبول المحددة مسبقًا.</t>
  </si>
  <si>
    <t>تنظیم وإدارة واستخدام الدواء بما یتوافق مع نطاق خدمات المستشفى لتلبیة احتیاجات المریض وفقًا
للقوانین واللوائح المعمول بھا.</t>
  </si>
  <si>
    <t>تضع المستشفى برنامج إدارة وسلامة الدواء وفقًا للقوانین واللوائح المعمول بھا. ویتناول البرنامج جمیع العناصر
المذكورة في الغرض من نقطة (أ) إلى نقطة (ح).</t>
  </si>
  <si>
    <t>یوجد بالمستشفى ھیكل واضح لخدمات الصیدلة، ویشرف صیدلي مرخص وكفء على جمیع الأنشطة الصیدلانیة/
أنشطة الصیدلیة.</t>
  </si>
  <si>
    <t>یوجد بالمستشفى لجنة الدواء والعلاج ذات شروط مرجعیة واضحة. وتشارك اللجنة في وضع برنامج إدارة وسلامة الدواء وتقوم بالتقییم المستمر له.</t>
  </si>
  <si>
    <t>تتوفر مصادر معلومات محدثة وملائمة متعلقة بالدواء إما إلكترونیاً أو ورقیاً للمشاركین في إدارة الدواء.</t>
  </si>
  <si>
    <t>توجد مراجعة سنویة مسجلة لبرنامج إدارة وسلامة الدواء، والتي تتناول العناصر المذكورة في الغرض من نقطة( أ)
إلى نقطة (ح) حسب الاقتضاء.</t>
  </si>
  <si>
    <t>یوجد بالمستشفى برنامج متعدد التخصصات للإشراف على مضادات المیكروبات Antimicrobial Stewardship
Program طبقاً للعناصر الأساسیة التي یضعھا مركز الوقایة من الأمراض ومكافحتھا ( CDC )والقوانین واللوائح
وأدلة العمل.</t>
  </si>
  <si>
    <t>تقوم المستشفى بتثقیف العاملین والمرضى وأسرھم بشأن ممارسات الإشراف على مضادات المیكروبات والاستخدام
المناسب لمضادات المیكروبات.</t>
  </si>
  <si>
    <t>یتبع برنامج الإشراف على مضادات المیكروبات البروتوكولات المعتمدة بالمستشفى المتعددة التخصصات.</t>
  </si>
  <si>
    <t>متابعة وحفظ وتحدیث قائمة الأدویة (دلیل الأدویة.</t>
  </si>
  <si>
    <t>یتم تخزین الأدویة بشكل آمن و مؤمًن وفقًا لتوصیات المورِد/ الشركة المصنعة وحفظھا بطریقة نظیفة ومنظمة.</t>
  </si>
  <si>
    <t>تضع المستشفى عملیة واضحة للتعامل مع انقطاع التیار الكھربائي للتأكد من سلامة أي أدویة قد تتأثر بذلك قبل
استخدامھا.</t>
  </si>
  <si>
    <t>یتم فحص الأدویة بالمخازن والصیدلیات ومناطق رعایة المرضى دوریاً (كل شھر على الأقل) للتأكد من الامتثال إلى
ظروف التخزین السلیمة.</t>
  </si>
  <si>
    <t>یوجد بالمستشفى سیاسة معتمدة توجھ توفر أدویة الطوارئ والتي تتناول على الأقل جمیع العناصر المذكورة في
الغرض من نقطة (أ) إلى نقطة (ج).</t>
  </si>
  <si>
    <t>یتم تخزین أدویة الطوارئ بشكل موحد في جمیع الأماكن.</t>
  </si>
  <si>
    <t>تتوفر أدویة الطوارئ بشكل مناسب ویسھل الوصول إلیھا في المناطق الإكلینیكیة عند الحاجة.</t>
  </si>
  <si>
    <t>لدي المستشفى سیاسة تتناول جمیع العناصر المذكورة في الغرض من نقطة (أ) إلى نقطة (ج).</t>
  </si>
  <si>
    <t>تخزین الأدویة عالیة الخطورة و الإلكترولیتات المركزة بطریقة آمنة ووضع ملصقات تعریفیة علیھا في جمیع أنحاء
المستشفى.</t>
  </si>
  <si>
    <t>تتتبع المستشفى وتجمع وتحلل بیانات إدارة الأدویة عالیة الخطورة و الإلكترولیتات المركزة وترفع تقاریر بھا. كما
تعمل على فرص التحسین التي تم تحدیدھا.</t>
  </si>
  <si>
    <t>تخزین الأدویة المتشابھة في الشكل والنطق وفصلھا ووضع ملصقات تعریفیة علیھا بطریقة آمنة وموحدة في جمیع
الأماكن.</t>
  </si>
  <si>
    <t>تتتبع المستشفى وتجمع وتحلل بیانات إدارة الأدویة المتشابھة في الشكل والنطق وترفع تقاریر بھا. ویتم العمل على
فرص التحسین التي تم تحدیدھا.</t>
  </si>
  <si>
    <t>توجد بالمستشفى سیاسة معتمدة توجھ عملیة سحب الأدویة والتي تتناول جمیع العناصر المذكورة في الغرض من
نقطة (أ) إلى نقطة (و).</t>
  </si>
  <si>
    <t>العاملون المشاركون في عملیة سحب الدواء على درایة بمتطلبات السیاسة.</t>
  </si>
  <si>
    <t>یتم استرداد الأدویة المسحوبة ووضع ملصقات تعریفیة علیھا وفصلھا والتخلص منھا (أو إزالتھا) بأمان.</t>
  </si>
  <si>
    <t xml:space="preserve"> الأدویة المسحوبة، منتھیة الصلاحیة، القدیمة، التالفة، المصروفة ولم تستعمل، الأدویة الملوثة یتم التخلص منھا بشكل آمن.</t>
  </si>
  <si>
    <t>توجد بالمستشفى سیاسة معتمدة توجھ استخدام ھذه الأدویة والتي تتناول جمیع العناصر المذكورة في الغرض من
نقطة (أ) إلى نقطة (و).</t>
  </si>
  <si>
    <t>متابعة تأثیرات ھذه الأدویة وآثارھا الجانبیة المحتملة.</t>
  </si>
  <si>
    <t>توجد بالمستشفى سیاسة معتمدة بشأن التحقق من التوافق بین الأدویة والتي تتضمن جمیع العناصر المذكورة في
الغرض من نقطة (أ) إلى نقطة (ه).</t>
  </si>
  <si>
    <t>تدریب العاملین المسئولین عن التحقق من التوافق بین الأدویة للحصول على أفضل تاریخ دوائي ممكن وتحقیق
التوافق بین الأدویة.</t>
  </si>
  <si>
    <t>من یصف الدواء یقوم بمقارنة قائمة الأدویة الحالیة بقائمة الأدویة الموصوفة ویتخذ قرارات إكلینیكیة مبنیة على تلك
المقارنة.</t>
  </si>
  <si>
    <t>تسجیل الأدویة التي تم التحقق من توافقھا بوضوح، وإبلاغ المعلومات ذات الصلة بوضوح إلى متخصصي الرعایة
الصحیة المشاركین في وصف دواء المریض.</t>
  </si>
  <si>
    <t>یشارك المرضى وأسرھم في عملیة التحقق من التوافق بین الأدویة.</t>
  </si>
  <si>
    <t>المستشفى مسئولة عن تحدید متخصصي الرعایة الصحیة المسموح لھم بموجب القانون واللوائح، والمؤھلات،
والتدریب، والخبرة، والتوصیف الوظیفي بطلب الأدویة ووصفھا و نسخھا.</t>
  </si>
  <si>
    <t>تحدید عناصر الوصف الكامل للدواء.</t>
  </si>
  <si>
    <t>یشمل الوصف الكامل للدواء وطلبات الأدویة الكاملة جمیع العناصر المذكورة في الغرض من نقطة (أ) إلى نقطة (ج)
إذا كان الأمر قابل للتطبیق.</t>
  </si>
  <si>
    <t>التعامل مع وصف الدواء غیر المكتمل أو غیر المقروء أو غیر الواضح بشكل آمن.</t>
  </si>
  <si>
    <t>مراجعة وصفات الأدویة للتحقق من دقتھا وملاءمتھا.</t>
  </si>
  <si>
    <t>توجد عملیة للاتصال بالطبیب القائم بوصف الدواء عند وجود استفسارات أو مخاوف.</t>
  </si>
  <si>
    <t>تحضیر الأدویة بشكل آمن.</t>
  </si>
  <si>
    <t>یتم تحضیر الأدویة بشكل آمن في مناطق نظیفة ومرتبة ومنفصلة ومزودة بالمعدات والمستلزمات الطبیة مع الالتزام
بالقوانین واللوائح ومعاییر الممارسة المھنیة المعمول بھا.</t>
  </si>
  <si>
    <t>یوجد بالمستشفى نظام لتوفیر الأدویة بشكل آمن وتلبیة احتیاجات المریض عندما تكون الصیدلیة مغلقة.</t>
  </si>
  <si>
    <t>تنفذ المستشفى عملیة توجھ تركیب وتحضیر المستحضرات المعقمة وغیر المعقمة.</t>
  </si>
  <si>
    <t>یتم صرف الأدویة بحیث یكون في أكثر شكل جاھز للإعطاء وبكمیات تتناسب مع احتیاجات المریض.</t>
  </si>
  <si>
    <t>إعطاء الأدویة بدقة وبطریقة آمنة وفقًا للقوانین واللوائح.</t>
  </si>
  <si>
    <t>إعطاء الدواء یتضمن عملیة للتحقق من صحة الدواء بناءً على وصفة أو طلب الدواء والتي تتناول العناصر المذكورة
في الغرض من عنصر (أ) إلى عنصر (ح).</t>
  </si>
  <si>
    <t>إعطاء الأدویة التي تؤثر على الحالة النفسیة والأدویة الخاضعة للرقابة والأدویة المخدرة وفقًا للقوانین واللوائح
المعمول بھا.</t>
  </si>
  <si>
    <t>متابعة تأثیرات الدواء على المرضى.</t>
  </si>
  <si>
    <t>تنفذ المستشفى عملیة متابعة الاستجابة للجرعة الأولى من أدویة المریض الجدیدة أثناء تلقیھ الرعایة المباشرة
بالمستشفى.</t>
  </si>
  <si>
    <t>متابعة الآثار الضارة للأدویة (الفعلیة أو المحتملة) على المرضى وتوثیقھا في سجل المریض، بما في ذلك الإجراء
(الإجراءات) التي یجب اتخاذھا استجابةً لذلك.</t>
  </si>
  <si>
    <t>الإبلاغ عن التفاعلات الدوائیة الضارة بطریقة تتفق مع أدلة العمل الوطنیة والدولیة.</t>
  </si>
  <si>
    <t>.يوجد بالمستشفى عملية معتمدة بشأن الاضافة والحذف للأدويةالى/من دليل الأدوية</t>
  </si>
  <si>
    <t>إن العاملین المشاركین في عملیات وصف الأدویة وصرفھا وإعطائھا على درایة بمن یحق له وصف أي أنواع من
الأدویة، وأماكن كتابة الأدویة الموصوفة ، والوصفات الطبیة الكاملة، وعملیة إلغاء أو وقف الوصفات الطبیة.</t>
  </si>
  <si>
    <t>تنفذ المستشفى عملیة توجھ تناول المریض للدواء بنفسھ أو إعطاء الدواء للمریض بواسطة شخص لیس من العاملین
(إذا كان ذلك مسموحًا به) بطریقة آمنة ودقیقة، والتي تتناول التدریب والإشراف الإداري وتوثیق الإعطاء/التناول.</t>
  </si>
  <si>
    <t>لا یقوم شاغلي المكان ، وفقًا للقوانین واللوائح، بالتدخین في جمیع المناطق باستثناء المناطق المخصصة.</t>
  </si>
  <si>
    <t>تتناول خطة المرافق الأساسیة الفحص المنتظم والصیانة والاختبار.</t>
  </si>
  <si>
    <t>إجراء تدریب العاملین واختباره وتقییمه.</t>
  </si>
  <si>
    <t xml:space="preserve"> تعمل المستشفى على فرص التحسین المُعرَفه في برنامج مكافحة العدوى.</t>
  </si>
  <si>
    <t>یعتمد البرنامج على تقییم مخاطر مكافحة ومنع انتشار العدوى، والمعرفة العلمیة الحالیة وأدلة عمل الممارسة المتفق
علیھا، والقوانین واللوائح المعمول بھا.</t>
  </si>
  <si>
    <t xml:space="preserve">.تُشكل المستشفى لجنة عاملة متعددة التخصصات لمكافحة ومنع انتشار العدوى على أن تجتمع مرة كل شھر على الأقل
</t>
  </si>
  <si>
    <t xml:space="preserve"> یشارك في اللجنة ممثلین من جمیع التخصصات ذات الصلة.</t>
  </si>
  <si>
    <t xml:space="preserve"> تجتمع اللجنة مرة على الأقل كل شھر.</t>
  </si>
  <si>
    <t xml:space="preserve"> یتم توثیق اجتماعات اللجنة.</t>
  </si>
  <si>
    <t xml:space="preserve"> یوجد بالمستشفى سیاسات واجراءات مُعتمدة لنظافة الیدین مستندة إلي أدلة العمل الحالیة.</t>
  </si>
  <si>
    <t xml:space="preserve"> تدریب متخصص الرعایة الصحیة على ھذه السیاسات والإجراءات.</t>
  </si>
  <si>
    <t xml:space="preserve"> توفر المستشفى معدات الحمایة الشخصیة التي یسھل الوصول إلیھا والتي تتناسب مع المھمة.</t>
  </si>
  <si>
    <t xml:space="preserve">تخزین معدات الحمایة الشخصیة في مناطق مناسبة یسھل الوصول إلیھا. </t>
  </si>
  <si>
    <t>یتم تخزین المطھرات والمعقمات في أماكن مناسبة یسھل الوصول إلیھا.</t>
  </si>
  <si>
    <t xml:space="preserve"> وضع ملصقات النظافة التنفسیة وآداب السعال في الأماكن الملائمة.   </t>
  </si>
  <si>
    <t>عدم استخدام زجاجات/ حقائب المحالیل الوریدیة بالتبادل بین المرضى.</t>
  </si>
  <si>
    <t xml:space="preserve"> تضمن المستشفى الاستخدام الأحادي لأدوات تنقیط/ حقن المحالیل (مثل: الأنابیب والوصلات).</t>
  </si>
  <si>
    <t>توجد قائمة بأنشطة وأوقات تنظیف كل منطقة وتشمل جمیع العناصر المذكورة في الغرض من نقطة (أ) إلى نقطة
(ج).</t>
  </si>
  <si>
    <t xml:space="preserve"> تتطابق تقنیة التنظیف واختیار المطھرات مع متطلبات كل منطقة یتم تنظیفھا.</t>
  </si>
  <si>
    <t>التعامل بشكل صحیح مع انسكابات الدم/ سوائل الجسم وتوافر أدوات التعامل مع الانسكابات (المطھرات/ معدات
الحمایة الشخصیة) ویسھل الوصول إلیھا عند الحاجة لاستخدامھا</t>
  </si>
  <si>
    <t>متخصصو الرعایة الصحیة مدربون على تقنیات منع التلوث ذات الصلة بوظائفھم</t>
  </si>
  <si>
    <t>إجراء تقنیات منع التلوث المختلفة بالمستشفى وفقًا لأدلة العمل المستندة إلى أدلة</t>
  </si>
  <si>
    <t>یوجد بالمستشفى غرفة (غرف) عزل قیاسیة واحدة أو أكثر وفقًا للقوانین واللوائح</t>
  </si>
  <si>
    <t xml:space="preserve"> تحدید المرضى المشتبھ/ المؤكد إكلینیكیاً إصابتھم بأمراض معدیة وعزلھم في الغرفة/ المنطقة المحددة. 
</t>
  </si>
  <si>
    <t xml:space="preserve"> مقدمو الرعایة الصحیة القائمون على رعایة المرضى المشتبھ في إصابتھم بمرض معدي یلتزمون بارتداء معدات الحمایة الشخصیة وممارسات نظافة الیدین وفقًا لنوع العزل.</t>
  </si>
  <si>
    <t>متخصصو الرعایة الصحیة مُدربون على الاحتیاطات القائمة على طرق انتقال العدوى.</t>
  </si>
  <si>
    <t>یدعم تصمیم المستشفى توفر بیئة تقدم الحمایة لمرضى نقص المناعة</t>
  </si>
  <si>
    <t>وضع اللافتات في مكان واضح خارج غرفة المریض الخاضع للاحتیاطات القائمة على طرق انتقال العدوى.</t>
  </si>
  <si>
    <t xml:space="preserve">تنفیذ الاحتیاطات القائمة على طرق انتقال العدوى عند الحاجة. </t>
  </si>
  <si>
    <t>یوجد بالمستشفى معقم واحد على الأقل من الفئة ب قبل التفریغ (pre-vacuum class B sterilizers sterilizer)</t>
  </si>
  <si>
    <t>تخزین المستلزمات النظیفة والمعقمة بشكل صحیح في مناطق التخزین المخصصة التي تكون نظیفة وجافة ومحمیة
من الغبار والرطوبة ودرجات الحرارة القصوى.</t>
  </si>
  <si>
    <t>العاملون المشاركون في خدمة المغسلة وإدارة منسوجات الرعایة الصحیة على درایة بالسیاسة المعتمدة.</t>
  </si>
  <si>
    <t>.متخصصو الرعایة الصحیة المشاركون في التعقیم/ التطھیر أكفاء لأداء مراقبة الجودة</t>
  </si>
  <si>
    <t>تسجیل عملیات مراقبة الجودة.</t>
  </si>
  <si>
    <t>إجراء اختبارات مراقبة الجودة من أجل مراقبة التعقیم والمطھرات عالیة المستوى بشكل دوري.</t>
  </si>
  <si>
    <t>تحدید جودة مواد التغلیف، وكذلك المؤشرات الكیمیائیة والبیولوجیة، بناءً على مواصفات المنتج القیاسیة.</t>
  </si>
  <si>
    <t xml:space="preserve">.توجد ثلاث مناطق على الأقل منفصلة بفواصل مادیة مخصصة للتصنیف والغسیل والتجفیف و/ أو التخزین.  </t>
  </si>
  <si>
    <t>توجد آلیة، مثل تصریح العمل، لتمكین تقییم مخاطر العدوى وتوصیاته.</t>
  </si>
  <si>
    <t>یوجد بالمستشفى سیاسة معتمدة توجھ عملیة الترصد.</t>
  </si>
  <si>
    <t>متخصصو الرعایة الصحیة مُدربون على السیاسة المعتمدة.</t>
  </si>
  <si>
    <t>.تعمل المستشفى على فرص التحسین المحددة في برنامج الترصد.</t>
  </si>
  <si>
    <t>تحري حالات التفشي الوبائي والتعامل معھا بشكل فعال.</t>
  </si>
  <si>
    <t>یوجد بالمستشفى عملیة معتمدة توجھ التحري عن حالات التفشي الوبائي.</t>
  </si>
  <si>
    <t>تحري التفشي والتعامل معھا من خلال جھود متعددة التخصصات.</t>
  </si>
  <si>
    <t>تعمل المستشفى على فرص التحسین المحددة في عملیة إدارة حالات التفشي التي تحدث بھا.</t>
  </si>
  <si>
    <t>مكافحة الكائنات المقاومة للأدویة المتعددة.</t>
  </si>
  <si>
    <t>یوجد بالمستشفى سیاسة معتمدة للتحكم في انتشار الكائنات المقاومة للأدویة المتعددة.</t>
  </si>
  <si>
    <t>اتخاذ الإجراءات للتحكم في انتشار العدوى بالكائنات المقاومة للأدویة المتعددة.</t>
  </si>
  <si>
    <t>العاملون المشتركون في خدمات الغذاء على درایة بالسیاسة المعتمدة.</t>
  </si>
  <si>
    <t>توجد مناطق منفصلة لاستلام وتخزین وتجھیز الغذاء والمنتجات الغذائیة.</t>
  </si>
  <si>
    <t>يوجد بالمستشفى سیاسة معتمدة تتناول جمیع العناصر المذكورة في الغرض من نقطة (أ) إلى نقطة (ز).</t>
  </si>
  <si>
    <t>العاملون المشتركون في رعایة على درایة بالسیاسة المعتمدة.</t>
  </si>
  <si>
    <t>تنفیذ ممارسات رعایة مابعد الوفاة الآمنة وفقا لأدلة العمل المستندة إلى أدلة وكذلك القوانین واللوائح الحالیة.</t>
  </si>
  <si>
    <t>تطبیق الاحتیاطات القیاسیة والاحتیاطات المبنیة على أساس طرق نقل العدوى على الجثث وأجزاء الجسم كلما كان
ذلك ممكنا.</t>
  </si>
  <si>
    <t>یوجد ھیكل محدد للھیئة الحاكمة للمستشفي.</t>
  </si>
  <si>
    <t>الھیكل التنظیمي للھیئة الحاكمة موضح في المخطط الخاص بالمستشفي.</t>
  </si>
  <si>
    <t>یتم تعریف أعضاء الھیئة الحاكمة بالاسم والمسمي الوظیفي في الھیكل التنظیمي.</t>
  </si>
  <si>
    <t>أعضاء الھیئة الحاكمة یتسمون بالتنوع ویمثلون اھتمامات المجتمع وذوي كفاءات.</t>
  </si>
  <si>
    <t>یجتمع أعضاء الھیئة الحاكمة في أوقات محددة مسبقاً ویتم تسجیل محضر الاجتماع.</t>
  </si>
  <si>
    <t>تقوم الھیئة الحاكمة بتقییم أدائھا سنویاً فیما تم إنجازه من الخطة الاستراتیجیة.</t>
  </si>
  <si>
    <t>لدي المستشفي رسالة المستشفي معتمدة من الھیئة الحاكمة.</t>
  </si>
  <si>
    <t>تتوافق الرسالة مع المبادرات الوطنیة في مجال الرعایة الصحیة ورؤیة ۲۰۳۰.</t>
  </si>
  <si>
    <t>یتم تقییم الرسالة سنویاً.</t>
  </si>
  <si>
    <t>یتم وضع رسالة المستشفى في الأماكن العامة بحیث تكون مرئیة للعاملین والمرضى والزائرین.</t>
  </si>
  <si>
    <t>للھیئة الحاكمة مسئولیات ومھام محددة.</t>
  </si>
  <si>
    <t>قامت الھیئة الحاكمة بتعریف مھامھا ومسئولیاتھا لجمیع الشركاء ولدیھا عملیھ لتخصیص الموارد قائمة علي معاییر
واضحة للاختیار وتحدید الأولویات.</t>
  </si>
  <si>
    <t>تقوم الھیئة الحاكمة باعتماد ومراقبة وتحدیث برامج تحسین الجودة وسلامة المرضي وإدارة المخاطر.</t>
  </si>
  <si>
    <t>یضمن قادة المستشفي التواصل الفعال مع الھیئة الحاكمة.</t>
  </si>
  <si>
    <t>یوجد عملیة تواصل محددة بین الھیئة الحاكمة وقادة المستشفي.</t>
  </si>
  <si>
    <t>تقدم الھیئة الحاكمة تقاریر التغذیة الراجعة لمدیر المستشفي.</t>
  </si>
  <si>
    <t>یقوم مدیر مؤھل ویعمل بدوام كامل بإدارة المستشفي.</t>
  </si>
  <si>
    <t>یوجد توصیف وظیفي لمدیر المستشفي یستوفي متطلبات ھذا المعیار المذكورة في الغرض من النقطة (أ) إلي النقطة
( خ).</t>
  </si>
  <si>
    <t>مدیر المستشفي حاصل علي التدریب المناسب و / أو لدیھ خبرة في الإدارة في المجال الصحي كما ھو محدد في
التوصیف الوظیفي.</t>
  </si>
  <si>
    <t>یوجد دلیل بأن مدیر المستشفي یتولي أداء المسئولیات المسندة إلیھ أو قام بتفویضھا لغیره من العاملین ذو الكفاءة.</t>
  </si>
  <si>
    <t>توجد عملیة واضحة للتواصل والتنسیق بین مدیر المستشفي، والعاملین، ولجان المستشفي/ وھیكلھا
التنظیمي.</t>
  </si>
  <si>
    <t>یوجد بالمستشفي علي الأقل اللجان المذكورة في الغرض من النقطة (أ) إلي النقطة ( ج).</t>
  </si>
  <si>
    <t>یوجد لكل لجنة شروط مرجعی.</t>
  </si>
  <si>
    <t xml:space="preserve"> تجتمع اللجان بانتظام.</t>
  </si>
  <si>
    <t>یتم تسجیل محاضر الاجتماعات الخاصة باللجنة ومشاركتھا مع الأعضاء المشاركین بھا.</t>
  </si>
  <si>
    <t>یوجد عملیة معلنة للتنسیق و التواصل بین المدیر والعاملین و لجان المستشفي والھیكل التنظیمي الخاص بھا.</t>
  </si>
  <si>
    <t>یتم وضع الخطة الاستراتیجیة تحت إشراف وتوجیه الھیئة الحاكمة.</t>
  </si>
  <si>
    <t>یشارك العاملون وقادة المستشفي والمجتمع والشركاء المحددون الآخرون في الخطة الإسترتیجیة.</t>
  </si>
  <si>
    <t>یوجد تقاریر استعراض التقدم الذي تم احرارزه لمتابعة الخطة الإستراتیجیة سنویاً علي الأقل.</t>
  </si>
  <si>
    <t>یتم وضع الخطط التشغیلیة لتحقیق أھداف وغایات الخطة الإستراتیجیة و تتوافق مع المُدخلات المٌحددة
للعاملین، ومقدمي الخدمة، والشركاء الآخرون.</t>
  </si>
  <si>
    <t>.یشارك العاملون في وضع الخطط التشغیلیة الخاصة بھم</t>
  </si>
  <si>
    <t>تقدم تقاریر مرحلیة/ تحلیلیة للخطط التشغیلیة.</t>
  </si>
  <si>
    <t xml:space="preserve"> قیادات المستشفي یفھمون مسئولیاتھم.</t>
  </si>
  <si>
    <t>یتم تكلیف أحد العاملین ذو الكفاءة للإشراف علي على كل قسم وخدمة بمسؤولیات محددة.</t>
  </si>
  <si>
    <t>یوجد توصیف وظیفي لكل مشرف قسم/ خدمة لتحدید المؤھلات والمسؤولیات المطلوبة.</t>
  </si>
  <si>
    <t>. یوجد مشرف لكل قسم بالمستشفي والذي یكون مؤھلاً علي النحو المطلوب في التوصیف الوظیفي</t>
  </si>
  <si>
    <t>یقوم رؤساء الاقسام/ الخدمات بتأدیة مسؤولیاتھم ویقدمون تقاریر بالأنشطة التي یقومون بھا.</t>
  </si>
  <si>
    <t>توجد سیاسة تتناول النقاط المذكورة في الغرض من النقطة ( أ) إلي النقطة ( ھ).</t>
  </si>
  <si>
    <t>یتم تسجیل ومراقبة وتقییم عملیة سلسلة الإمداد سنویاً علي الأقل.</t>
  </si>
  <si>
    <t>یتم مراقبة وتقییم الموردین سنویاً علي الأقل.</t>
  </si>
  <si>
    <t>یتم اتخاذ إجراءات للتأكد من توافر المستلزمات الحرجة عند الحاجة.</t>
  </si>
  <si>
    <t>تقوم المستشفي بإدارة المخازن والمخزون وإدارة رصید المخازن من الأصناف.</t>
  </si>
  <si>
    <t>لدي المستشفي سیاسة معتمدة عن إدارة المخازن والمخزون ورصید المخزن من الاصناف تتناول علي الأقل النقاط
المذكورة في الغرض من النقطة (أ) إلي النقطة (ج).</t>
  </si>
  <si>
    <t xml:space="preserve"> یتم تسجیل المعلومات الأساسیة عن الأصناف بالمخازن كما ھو مذكور في الغرض في النقطة (د) إلي النقطة (ز) وكما تنص علیة القوانین واللوائح.</t>
  </si>
  <si>
    <t>ھناك نظام مراقبة المخزون یتناول تحدید معدل الاستخدام، الحد الأقصي لأعادة الطلب لكل صنف، ورصد أحداث
نفاذ المخزون.</t>
  </si>
  <si>
    <t>تشارك المستشفي في مشروع تحسین واحد علي الأقل سنویاً عن كفاءة الإستخدام والذي یؤدي إلي تقلیل الھدر والحد
من التكرار الزائد عن اللازم.</t>
  </si>
  <si>
    <t>یتم متابعة نتائج التحسین لضمان الإستمراریة.</t>
  </si>
  <si>
    <t xml:space="preserve"> تقوم المستشفي بإدارة نظام إعداد فواتیر المرضي.</t>
  </si>
  <si>
    <t>تستخدم المستشفي رموز دقیقة ومعتمدة للتشخیصات، والتدخلات والخدمات التشخیصیة.</t>
  </si>
  <si>
    <t xml:space="preserve">  في حالة نظام الدفع لطرف ثالث ( أو تأمین صحي) ، یتم مراقبة ما إذا كانت عملیات الاعتمادات تتم في التوقیت الصحيح .</t>
  </si>
  <si>
    <t>یتم تعریف العاملین علي إعداد الفواتیر علي عملیات التأمین الصحي المختلفة.</t>
  </si>
  <si>
    <t xml:space="preserve"> تنفذ المستشفي عملیة للإختیار والتقییم والمراقبة المستمرة للخدمات المتعاقد علیھا.</t>
  </si>
  <si>
    <t>. یشارك رؤساء الأقسام/ الخدمات في عملیة إختیار وتقییم ومراقبة الخدمات المتعاقد علیھا</t>
  </si>
  <si>
    <t>. بیئة العمل نظیفة وأمنة ویتم بھا تطبیق إجراءات الأمن</t>
  </si>
  <si>
    <t xml:space="preserve"> تضمن المستشفي الإدارة الأخلاقیة.</t>
  </si>
  <si>
    <t>العاملون علي درایة بالسیاسة.</t>
  </si>
  <si>
    <t>یتم مناقشة وإدارة القضایا الأخلاقیة وفقاً للائحة القواعد السلوكیة المعتمدة.</t>
  </si>
  <si>
    <t>یتم استخدام الأمور الأخلاقیة التي تم حلھا في تثقیف العاملین وتنمیة قدراتھم المھنیة.</t>
  </si>
  <si>
    <t>تضمن المستشفي وجود مساحات متوافقة مع ظروف العمل المطلوبة للعاملین.</t>
  </si>
  <si>
    <t>أماكن استراحات العاملین بھا تھویة ومضاءة ونظیفة.</t>
  </si>
  <si>
    <t>أماكن استراحة العاملین یكن الوصول إلیھا بوسائل الإتصال المختلفة.</t>
  </si>
  <si>
    <t>أماكن استراحة العاملین مؤمنة ولیس متاح الوصول إلیھا لغیر العاملین.</t>
  </si>
  <si>
    <t>یوجد برنامج صحة العاملین معتمد وفقاً للقوانین المحلیة واللوائح یغطي النقاط المذكورة في الغرض من النقطة (أ)
إلي النقطة (ي) .</t>
  </si>
  <si>
    <t>. یوجد تقییم مخاطر الصحة المھنیة والذي یحدد المخاطر المھنیة في المستشفي</t>
  </si>
  <si>
    <t xml:space="preserve"> یتم توعیه العاملین بالمستشفي حول المخاطر في بیئة المستشفي ، والمخاطر المرتبطة بوظیفتھم المُحددة والفحص
الطبي الدوري</t>
  </si>
  <si>
    <t>یوجد دلیل علي إتخاذ إجراءات وإبلاغ العامل في حالة إیجابیة النتائج</t>
  </si>
  <si>
    <t>العاملین المختصین علي درایة بالمبادرات المجتمعیة في خطة المستشفي.</t>
  </si>
  <si>
    <t>تلتزم المباردات المجتمعیة بالقوانین واللوائح.</t>
  </si>
  <si>
    <t xml:space="preserve"> تقییم احتیاجات المجتمع بالتعاون مع ممثلي المجتمع.</t>
  </si>
  <si>
    <t>یتم الإعلان عن أو نشر الحلول المختارة للمجتمع.</t>
  </si>
  <si>
    <t>نحدد المستشفي الشركاء من منظمات المجتمع والتي یمكنھا التعاون مع المستشفي في تحدید الأحتیاجات الصحیة للمجتمع.</t>
  </si>
  <si>
    <t>تتم متابعة وتقییم نتائج برنامج التقییم والمشاركة المجتمعیة.</t>
  </si>
  <si>
    <t>تقوم المستشفي بقیاس رضاء المجتمع عن الأنشطة الإجتماعیة المقدمة باستخدام طرق القیاس المختلفة.</t>
  </si>
  <si>
    <t>. یتلقي المجتمع والعملاء الخارجیین التغذیة الراجعة علي شكاویھم ومقترحاتھم في الإطار الزمني المعتمد</t>
  </si>
  <si>
    <t>. توجد عملیة للتعامل مع الإعلام ووسائل التواصل الإجتماعي</t>
  </si>
  <si>
    <t>یتم إتخاذ إجراءات للتعامل مع المواقف العدوانیة من بینھا استدعاء الشرطة إذا لزم الأمر.</t>
  </si>
  <si>
    <t>. تقوم المستشفي بتحدید المستشفیات الآخري الراغبة في الحصول علي الإعتماد وأوجھ التعاون الممكنة</t>
  </si>
  <si>
    <t>. تقدم المستشفي الدعم فیما یتعلق بالتعلیم والخبرات والموارد التي یمكن أن تساعد المستشفیات الأخري</t>
  </si>
  <si>
    <t>یوجد بالمستشفى سیاسة معتمدة لتوظیف العاملین، ومنھم الممارسین المستقلین، والتي تتناول جمیع العناصر المذكورة
في الغرض من نقطة ( أ) إلى نقطة (ه).</t>
  </si>
  <si>
    <t>یشارك قیادات المستشفى في عملیة التوظیف.</t>
  </si>
  <si>
    <t>یتم تقییم الأداء بناءً على التوصیف الوظیفي.</t>
  </si>
  <si>
    <t>توجد في المستشفى عملیة للتحقق من صحة المؤھلات. وتقییم كفاءة المتقدم.</t>
  </si>
  <si>
    <t xml:space="preserve">یتم اتخاذ اللازمة عندما لا یمكن التحقق </t>
  </si>
  <si>
    <t>دمج نتائج مراجعة الأداء في تصمیم البرنامج.</t>
  </si>
  <si>
    <t>یتم استخدام نتائج تقییم الأداء في تحسین الأداء الطبي للفرد.</t>
  </si>
  <si>
    <t>العاملون على درایة بسیاسة المستشفى.</t>
  </si>
  <si>
    <t>.تتم عملیات إدارة المعلومات وفقا للقوانین واللوائح المعمول بھا</t>
  </si>
  <si>
    <t>الإجراءات تُتبع في حالة انتھاك سریة أو أمن المعلومات</t>
  </si>
  <si>
    <t>یتم تقییم نظم تكنولوجیا المعلومات الصحیة بعد التنفیذ للتأكد من قابلیتھا للاستخدام وفاعلیتھا ومراعتھا لسلامة
المرضى.</t>
  </si>
  <si>
    <t>یوجد برنامج استجابة إلى وقت التعطل المخطط له وغیر المخطط له</t>
  </si>
  <si>
    <t>تختبر المستشفى البرنامج مرة على الأقل سنویاً من أجل ضمان فاعلیته.</t>
  </si>
  <si>
    <t>مراقبة مجالات الرعایة الإكلینیكیة ذات الصلة بكل معیار بشكل منتظم.</t>
  </si>
  <si>
    <t>جمیع العاملین على درایة بنظام الإبلاغ عن الحوادث، بما في ذلك الخدمات المتعاقد علیھا والخدمات المقدمه من
مصادر خارجیة.</t>
  </si>
  <si>
    <t xml:space="preserve"> توجد وثیقة تحدد معاییر وعملیة التحلیل المكثف عند وقوع أحداث مھمة غیر متوقعة ، والوقت المطلوب لإكمال
التحقیقات، والوقت المطلوب لتنفیذ خطة العمل.</t>
  </si>
  <si>
    <t>یتم تحلیل جمیع الأخطاء الجسیمة والإبلاغ عنھا مرفقاً بھا تحلیل السبب الجذري في فترة زمنیة تحددھا القیادات
والتي لا تتجاوز ٤٥ یومًا من تاریخ وقوع الخطأ أو المعرفة بحدوثه.</t>
  </si>
  <si>
    <t>یتم إبلاغ الھیئة العامة للاعتماد والرقابة الصحیة بجمیع الأخطاء الجسیمة في غضون سبعة أیام من وقوع الخطأ أو
المعرفة بحدوثه.</t>
  </si>
  <si>
    <t>.تحدد المستشفى بوضوح مسئولیة الإشراف على التعلیم الطبي</t>
  </si>
  <si>
    <t>یوجد بالمستشفى مستوى مناسب من الإشراف الإكلینیكي في جمیع الأوقات یقوم بھ مشرف ذو خبرة وكفاءة، یمكنه
تقدیم المشورة أو الحضور حسب الحاجة.</t>
  </si>
  <si>
    <t>تتكامل أنظمة الحوكمة التعلیمیة والإكلینیكیة، بما یسمح للطلاب وغیرھم من المتعلمین بتناول المخاوف المتعلقة
بسلامة المرضى، ومستوى الرعایة، ومستوى التعلیم والتدریب.</t>
  </si>
  <si>
    <t>یتم تحدید نتائج التعلم لكل مستوى من مستویات التدریب/ التعلیم.</t>
  </si>
  <si>
    <t>توافق اللجنة على جمیع بروتوكولات البحث التي تشمل التجربة على أشخاص على النحو المطلوب بموجب القانون
واللوائح.</t>
  </si>
  <si>
    <t>حمایة حقوق المریض أثناء أنشطة البحث.</t>
  </si>
  <si>
    <t>التعريف الصحيح للمريض</t>
  </si>
  <si>
    <t>الأوامر الشفهية والهاتفية</t>
  </si>
  <si>
    <t>نظافة وتطهير الأيدى</t>
  </si>
  <si>
    <t>التوصيل الخاطئ للقساطر والأنابيب</t>
  </si>
  <si>
    <t>تقييم مخاطر السقوط والوقاية منها</t>
  </si>
  <si>
    <t>الوقاية من قرح الفراش</t>
  </si>
  <si>
    <t>التواصل عند تسليم وتسلم الرعاية</t>
  </si>
  <si>
    <t>الانذارات الحرجة</t>
  </si>
  <si>
    <t>ادراك التدهور الاكلينيكى والاستجابة له</t>
  </si>
  <si>
    <t>الحد من الجلطات الدموية الوريدية</t>
  </si>
  <si>
    <t>النتائج الحرجة</t>
  </si>
  <si>
    <t>استخدام المختصرات والرموز</t>
  </si>
  <si>
    <t>التوافق بين الأدوية</t>
  </si>
  <si>
    <t>تخزين ووضع الملصقات التعريفية على الأدوية</t>
  </si>
  <si>
    <t xml:space="preserve">الأدوية عالية الخطورة والالكتوليتات المركزة </t>
  </si>
  <si>
    <t>الأدوية المتشابهة في الشكل والنطق</t>
  </si>
  <si>
    <t>وضع علامة على موضع الجراحة</t>
  </si>
  <si>
    <t>قائمة تحقق ما قبل العمليات</t>
  </si>
  <si>
    <t>(الوقت المستقطع  ( Time-out</t>
  </si>
  <si>
    <t>تجنب الخطاً الناتج عن ترك الأدوات داخل جسم المريض</t>
  </si>
  <si>
    <t>السلامة من الحريق</t>
  </si>
  <si>
    <t>تدريبات المحاكاه علي مكافحة الحريق</t>
  </si>
  <si>
    <t>السلامة من المواد الخطرة</t>
  </si>
  <si>
    <t>خطة إدارة السلامة</t>
  </si>
  <si>
    <t>برنامج السلامة من الإشعاع</t>
  </si>
  <si>
    <t xml:space="preserve">برنامج سلامة المعامل </t>
  </si>
  <si>
    <t>سلامة المعدات الطبية</t>
  </si>
  <si>
    <t>سلامة المرافق</t>
  </si>
  <si>
    <t>الملاحظات</t>
  </si>
  <si>
    <t>النسبة المئوية للمعيار</t>
  </si>
  <si>
    <t>التقييم النهائي للمعيار</t>
  </si>
  <si>
    <t>دليل المستخدم</t>
  </si>
  <si>
    <t>وثائق و مستندات</t>
  </si>
  <si>
    <t>مقابلة شخصية</t>
  </si>
  <si>
    <t>ملاحظات</t>
  </si>
  <si>
    <t>الاجراء التصحيحي</t>
  </si>
  <si>
    <t>المدة الزمنية</t>
  </si>
  <si>
    <t>نسبة الاكتمال</t>
  </si>
  <si>
    <t>الخطة التصحيحية</t>
  </si>
  <si>
    <t>رقم المعيار</t>
  </si>
  <si>
    <t>المتطلبات الإضافية</t>
  </si>
  <si>
    <t>الجودة و تحسين الأداء</t>
  </si>
  <si>
    <t>إدارة و تكنولوجيا المعلومات</t>
  </si>
  <si>
    <t>سلامة المرضى</t>
  </si>
  <si>
    <t>إدارة و سلامة الدواء</t>
  </si>
  <si>
    <t>الجراحة و التخدير و التهدئة</t>
  </si>
  <si>
    <t>سلامة البيئة و المنشآت</t>
  </si>
  <si>
    <t>إدارة الموارد البشرية</t>
  </si>
  <si>
    <t>التقييم و المشاركة المجتمعية</t>
  </si>
  <si>
    <t>الإدارة و الحوكمة المؤسسية</t>
  </si>
  <si>
    <t>مكافحة و منع انتشار العدوى</t>
  </si>
  <si>
    <t>الخدمات التشخيصية و المساعدة و التكميلية</t>
  </si>
  <si>
    <t>تقديم الرعاية المتكاملة</t>
  </si>
  <si>
    <t>الحصول على الرعاية و استمراريتها و قواعد انتقالها</t>
  </si>
  <si>
    <t>ثقافة الرعاية المتمركزة حول المريض</t>
  </si>
  <si>
    <t>توجد وثیقة معتمدة عن مسئولیات المریض والأسرة معلنة في أماكن التجمعات بالمستشفى بطریقة تجعلھا مرئیة للعاملین والمرضى والأسر</t>
  </si>
  <si>
    <t>یتم تعریف المریض والأسرة بالمعلومات بشكل واضح</t>
  </si>
  <si>
    <t>متوسط نتيجة الفصل</t>
  </si>
  <si>
    <t>یوجد بالمستشفى سیاسة معتمدة لمطابقة احتیاجات المرضى من الرعایة الصحیة بنطاق خدمات المستشفى وھذه السیاسة تتناول جمیع العناصر المذكورة في الغرض من نقطة (أ) إلى نقطة (ج).</t>
  </si>
  <si>
    <t>إجراء فحص مخاطر إصابة المریض بقرح الفراش وتقییمھا وإعادة تقییمھا دوریا والتعامل معھا بطریقة آمنة وفعالة.</t>
  </si>
  <si>
    <t>الاستجابة إلى حالات الطوارئ الطبیة والسكتة القلبیة الرئویة بالمستشفى للمرضى من البالغین والأطفال على حد سواء.</t>
  </si>
  <si>
    <t>وضع وتنفیذ برنامج الإشراف على مضادات المیكروبات  لتحسین عملیة وصف واستخدام مضادات المیكروبات.</t>
  </si>
  <si>
    <t>تخزین الأدویة بشكل آمن في المخازن والصیدلیات ومناطق رعایة المرضى وفقًا للقوانین واللوائح.</t>
  </si>
  <si>
    <t>تمییز وتخزین الأدویة المتشابھة في الشكل والنطق بطریقة تقلل من مخاطر حدوث أخطاء في صرف وإعطاء الأدویة.</t>
  </si>
  <si>
    <t>تتناول خطة السلامة من الحریق والدخان الوقایة والاكتشاف المبكر والاستجابة والإخلاء الآمن في حالة نشوب حریق و/ أو حالات الطوارئ الداخلیة الأخرى.</t>
  </si>
  <si>
    <t>. یوجد بالمستشفى خطة معتمدة للسلامة من الحریق والدخان وتتضمن جمیع العناصر المذكورة في الغرض من نقطة
(أ) إلى نقطة (ي).</t>
  </si>
  <si>
    <t>تضمن خطة المعدات الطبیة الإختیار الآمن والفحصوالاختبار والصیانة والاستخدام الآمن للمعدات الطبیة.</t>
  </si>
  <si>
    <t>.یقوم فریق من متخصصي الرعایة الصحیة المؤھلین وذوي الكفاءة بالإشراف على أنشطة مكافحة ومنع انتشار العدوى وفقًا للقوانین واللوائح المعمول بھا وأدلة العمل الوطنیة والدولیة.</t>
  </si>
  <si>
    <t>قیادات المستشفى والعاملون المسئولون عن إدارة المعلومات على درایة بمتطلبات القانون واللوائح.</t>
  </si>
  <si>
    <t>تتم مراجعة سجل المریض الطبي بشكل فعال.</t>
  </si>
  <si>
    <t>تُتاح الفرصة أمام المرضى والأسر للقاء عدة أعضاء من فریق الرعایة الصحیة (بما في ذلك طاقم
التمریض وعضو الطاقم الطبي)</t>
  </si>
  <si>
    <t>تعمل المستشفى على كلا من التغذیة الراجعة والتقاریر الواردة من الھیئة العامة للاعتماد والرقابة الصحیة خلال فترة التسجیل</t>
  </si>
  <si>
    <t>ترفع المستشفى تقاریر إلى الھیئة العامة للاعتماد والرقابة الصحیة بأي عقبات تؤثر على تحقیق التطابق مع متطلبات التسجیل</t>
  </si>
  <si>
    <t>تضمن المستشفى تقدیم رعایة طبیة آمنة من خلال التطابق مع تسجیل الھیئة العامة للاعتماد والرقابة الصحیة لمتخصصي الرعایة الصحية</t>
  </si>
  <si>
    <t>تغطي العملیة جمیع أنواع عقود/ اتفاقیات العمل التى تشمل العمل بدوام كلي أو جزئي أو بنظام الزیارات أو أنواع أخرى</t>
  </si>
  <si>
    <t>ترفع المستشفى التقاریر إلى الھیئة العامة للاعتماد والرقابة الصحیة، والھیئات الصحیة ذات الصلة، والنقابات المھنیة حول أي نتائج قد تؤثر على سلامة المرضى مثل الشھادات والمؤھلات المزیفة أو المزورة</t>
  </si>
  <si>
    <t>تمد المستشفى الھیئة العامة للاعتماد والرقابة الصحیة بمعلومات دقیقة وكاملة طوال جمیع مراحل عملیات التسجیل والاعتماد</t>
  </si>
  <si>
    <t>تُقدم المستشفى معلومات دقیقة وكاملة إلى الھیئة العامة للاعتماد والرقابة الصحیة في الفترة ما بین عملیتي التسجیل والاعتماد</t>
  </si>
  <si>
    <t>تقوم المستشفى بتعریف العاملین والمرضى بآلیات الإبلاغ عن مشكلات السلامة إلى الھیئة العامة للاعتماد والرقابة الصحیة</t>
  </si>
  <si>
    <t>أثناء المراجعات، تُبلغ المستشفى عن أي تضارب في المصالح مع الھیئة العامة للاعتماد والرقابة الصحیة مع ذكر الأدلة</t>
  </si>
  <si>
    <t xml:space="preserve">یوجد بالمستشفى سیاسة معتمدة توجه عملیة تعریف المریض والأسرة بالمعلومات والتي تتضمن على الأقل النقاط المذكورة في الغرض من نقطة (أ) إلى نقطة (و). </t>
  </si>
  <si>
    <t xml:space="preserve">یتم تسجیل احتیاجات المریض من التعریف بالمعلومات والمسئول عن ذلك والطریقة المستخدمة في التعریف ، في سجل المریض الطبي  </t>
  </si>
  <si>
    <t>الحصول على موافقة مبنیة علي المعرفة مسجلة على بعض الإجراءات الطبیة على النحو المطلوب بموجب القوانین واللوائح</t>
  </si>
  <si>
    <t xml:space="preserve">یوجد بالمستشفى سیاسة توجه عملیة الموافقة المبنیة علي المعرفة وتحتوى على جمیع النقاط المذكورة في الغرض من نقطة (أ) إلى نقطة (د). </t>
  </si>
  <si>
    <t>یقوم الطبیب المسؤول بالتوقیع علي الموافقة المبنیة علي المعرفة على الموافقة مع المریض ومع وجود الشھود على النحو المطلوب بموجب القانون.</t>
  </si>
  <si>
    <t>یوجد بالمستشفى سیاسة توجه عملیة الرفض المبنیة علي المعرفة</t>
  </si>
  <si>
    <t>نموذج الرفض المبني علي المعرفة/ الخروج ضد المشورة الطبیة " داما DAMA " یحتوي على جمیع المعلومات
المطلوبة والمذكورة في الغرض من نقطة (أ) إلى نقطة (د).</t>
  </si>
  <si>
    <t>توجد عملیة لضمان التثقیف والدعم الدوري للمرضى والأسر بشأن عملیة إعداد الفواتیر (أو غیرھا من العملیات
الإداریة).</t>
  </si>
  <si>
    <t>تحدد المستشفى وتبلغ وتحترم احتیاجات المریض النفسیة والدینیة والروحیة وغیرھا من التفضیلات</t>
  </si>
  <si>
    <t>حمایة كرامة المریض وخصوصیته وسریته أثناء جمیع عملیات الرعایة الطبیة؛ مثل الفحص والتقییم والرعایة والعلاج</t>
  </si>
  <si>
    <t>یوجد بالمستشفى سیاسة تحدد مسئولیات المستشفى تجاه متعلقات المریض كما ھو مذكورة في الغرض من نقطة (أ) إلى نقطة (ھ).</t>
  </si>
  <si>
    <t>وثائق ومستندات</t>
  </si>
  <si>
    <t xml:space="preserve"> تعمل المستشفى علي إتاحة خدماتھا للمرضى وفقًا للقوانین واللوائح المعمول بھا ومحددات/ضوابط الاستحقاق المحددة مسبقًا</t>
  </si>
  <si>
    <t>یوجد بالمستشفى سیاسة معتمدة بشأن إتاحة الحصول على الخدمة والتي تتناول جمیع العناصر المذكورة في الغرض من نقطة (أ) إلى نقطة (ج).</t>
  </si>
  <si>
    <t>نقل و/ أو إحالة المرضى إلى مؤسسات رعایة صحیة أخرى عندما لا یتطابق نطاق خدمات المستشفى مع احتیاجاتھم من الرعایة الصحیة.</t>
  </si>
  <si>
    <t xml:space="preserve"> التعریف الصحیح والدقیق للمریض عن طریق استخدام وسیلتین على الأقل لتعریف المریض والعناصر الأخرى المتعلقة بخطة رعایته</t>
  </si>
  <si>
    <t xml:space="preserve">یوجد بالمستشفى سیاسة وإجراءات معتمدة للتعریف الصحیح للمریض والتي تتناول جمیع العناصر المذكورة في الغرض من نقطة (أ) إلى نقطة (و). </t>
  </si>
  <si>
    <t xml:space="preserve">یوجد بالمستشفى سیاسة وإجراءات معتمدة بشأن عملیة دخول المستشفى لتلقي العلاج والتي تتناول جمیع العناصر المذكورة في الغرض من نقطة (أ) إلى نقطة (ه). </t>
  </si>
  <si>
    <t>عند الحاجة إلى رعایة المریض أثناء عملیة دخول المستشفى لتلقي العلاج، یتم تسجیل خطة رعایة محددة في سجل المریض الطبي.</t>
  </si>
  <si>
    <t>في حالة عدم توفر سریر للمریض، یبقى المریض بشكل آمن ومریح وفقًا لاحتیاجاته الطبیة.</t>
  </si>
  <si>
    <t>یتم عمل تقییم للاحتیاجات وتحلیلھا من أجل تحدید احتیاجات المرضى بشأن إمكانیة الوصول إلى المستشفى وتحقیق الراحة.</t>
  </si>
  <si>
    <t>استخدام لافتات مناسبة وواضحة لتحدید الطریق من أجل مساعدة المرضى والأسر على الوصول إلى وجھتھم داخل المستشفى.</t>
  </si>
  <si>
    <t>توجد بالمستشفى سیاسة وإجراءات معتمدة بشأن التكلیف بمسئولیة الرعایة والتي تتناول جمیع العناصر المذكورة في الغرض من نقطة (أ) إلى نقطة (د)</t>
  </si>
  <si>
    <t>تنفیذ نھج موحد للتواصل عند تسلیم وتسلم الرعایة بما في ذلك إتاحة الفرصة لطرح الأسئلة والرد علیھا</t>
  </si>
  <si>
    <t>تمنح المستشفى إمكانیة الدخول والخروج من وحدات العنایة المركزة والوحدات المتخصصة بناءً على محددات / ضوابط دخول وخروج واضحة.</t>
  </si>
  <si>
    <t>جمیع العاملین المشاركین في خروج المریض من المستشفى على درایة بآلیات الحصول على تقریر الخروج من المستشفى.</t>
  </si>
  <si>
    <t>تقدیم الرعایة التي تتطلب خدمات مماثلة بشكل موحد بغض النظر عن خلفیة المریض أو مكان أو وقت الرعایة.</t>
  </si>
  <si>
    <t>إجراء مراجعات الجودة واستبیانات الرضا والمراجعات الطبیة بشكل عشوائي لقیاس التطابق بغض النظر عن خلفیة المریض.</t>
  </si>
  <si>
    <t>یوجد بالمستشفى سیاسة معتمدة بشان خدمات الطوارئ تتناول جمیع العناصر المذكورة في الغرض من نقطة (أ) إلى نقطة (ج).</t>
  </si>
  <si>
    <t>یتم تكیف /وملائمة أدلة العمل والبروتوكولات الإكلینیكیة على الأقل في الموضوعات المذكورة في الغرض من نقطة (أ) إلى نقطة (ه) (كلما كان ذلك ممكنا).</t>
  </si>
  <si>
    <t>العاملین في أقسام رعایة الطوارئ وجمیع متخصصي الرعایة الصحیة یسجلون تقییم وإعادة تقییم الطوارئ في سجل المریض الطبي.</t>
  </si>
  <si>
    <t>.یوجد بالمستشفى سیاسة معتمدة توجi الرعایة بالعیادات الخارجیة وتتناول جمیع العناصر المذكورة في الغرض من نقطة (أ) إلى نقطة (ه).</t>
  </si>
  <si>
    <t>.یوجد بالمستشفى سیاسة معتمدة توجه التقییم المبدئي وتحدد إطاره الزمني والحد الأدني من محتویاتھ وتتناول جمیع
العناصر المذكورة في الغرض من نقطة (أ) إلى نقطة (ي).</t>
  </si>
  <si>
    <t>إجراء فحص مخاطر سقوط المریض وتقییمھا وإعادة تقییمھا دوریاً والتعامل معھا بطریقة آمنة وفعالة</t>
  </si>
  <si>
    <r>
      <rPr>
        <b/>
        <sz val="20"/>
        <color rgb="FF002060"/>
        <rFont val="Times New Roman"/>
        <family val="1"/>
      </rPr>
      <t>متخصصو الرعایة الصحیة مؤھلون وعلى درایة بعناصر السیاسة المعتمدة</t>
    </r>
    <r>
      <rPr>
        <b/>
        <sz val="18"/>
        <color rgb="FF002060"/>
        <rFont val="Times New Roman"/>
        <family val="1"/>
      </rPr>
      <t>.</t>
    </r>
  </si>
  <si>
    <t>متخصصو الرعایة الصحیة على درایة بعناصر عملیة فحص مخاطر الإصابة بالجلطات الدمویة الوریدیة واجراءات الوقایة منھا.</t>
  </si>
  <si>
    <t>.المرضى الأكثر عرضة للإصابة بالجلطات الدمویة الوریدیة وأسرھم على درایة باجراءات الوقایة ویشاركون فیھا</t>
  </si>
  <si>
    <t xml:space="preserve"> استخدام معاییر الرعایة الإكلینیكیة للھیئة العامة للاعتماد والرقابة الصحیة عند إمكانیة تطبیقھا على حالة المریض.</t>
  </si>
  <si>
    <t>یتم إجراء فحص للألم لمرضى الأقسام الداخلیة والعیادات الخارجیة وتقییمه عند وجود ألم والتعامل معه وفقًا لذلك.</t>
  </si>
  <si>
    <t>یوجد بالمستشفى سیاسة معتمدة توجھ التعامل مع الألم والتي تتضمن على الأقل جمیع العناصر المذكورة في الغرض من نقطة (أ) إلى نقطة( د) .</t>
  </si>
  <si>
    <t>إجراء مسح للألم لجمیع المرضى المحجوزین بالمستشفى ومرضى العیادات الخارجیة للوقوف على الألم باستخدام أداة صالحة ومعتمد</t>
  </si>
  <si>
    <t>. تقییم احتیاجات المریض التغذویة والتعامل معھا</t>
  </si>
  <si>
    <t xml:space="preserve"> تقییم والتعامل مع ضحایا تعاطي المخدرات والإدمان وفقاً للقوانین واللوائح المعمول بھا وأدلة العمل/ البروتوكولات الإكلینیكیة .</t>
  </si>
  <si>
    <t>یوجد بالمستشفى سیاسة وإجراءات معتمدة لضمان التعرف على التدھور الإكلینیكي والاستجابة له في جمیع أنحاء المستشفى.</t>
  </si>
  <si>
    <t>تخطیط وتشغیل وتقدیم خدمات التصویر الطبي بشكل موحد وفقًا للقوانین واللوائح وأدلة العمل/ البروتوكولات الإكلینیكیة المعمول بھا.</t>
  </si>
  <si>
    <t>خدمات التصویر الطبي المقدمة بالمستشفى أو من جھة خارجیة تلتزم بالقوانین واللوائح وتتوافق مع أدلة العمل المعمول بھا.</t>
  </si>
  <si>
    <t>یوجد دلیل على التقییم السنوي لخدمات التصویر الطبي المقدمة في شكل تقریر تناقشھ قیادات المستشفى ویُعرض على مجلس الإدارة .</t>
  </si>
  <si>
    <t>یقدم خدمات التصویر الطبي متخصصو رعایة صحیة مؤھلون ومرخصون، ویتم تكلیفھم بواجبات محددة وفقًا للقوانین واللوائح المعمول بھا و تقییم كفاءاتھم</t>
  </si>
  <si>
    <t>بروتوكولات التصویر الطبي موثقة وتتناول عوامل التصویر الإشعاعي، ووضعیة المریض، وتركیب طاولة الأدوات
المعقمة ، والرعایة ما بعد الفحوصات وفقًا لطبیعة كل من الفحوصات و/ أو التقنیات ذات الصلة التي یتم إجراؤھا خلال الخدمة .</t>
  </si>
  <si>
    <t>توجد عملیة لاستیفاء تقاریر التصویر الطبي والتي تتناول جمیع العناصر المذكورة في الغرض من النقطة (أ) إلى النقطة (و).</t>
  </si>
  <si>
    <t>استخدام الحد الأدنى من الفاصل الزمني لإعادة الفحصفي المساعدة في طلب الفحص المناسب على جمیع مستویات دورة الطلب.</t>
  </si>
  <si>
    <t>یوجد بالمستشفى سیاسة معتمدة توجھ عملیة أقل فاصل زمني لإعادة الفحص والتي تتناول جمیع العناصر المذكورة في الغرض من النقطة (أ) إلى النقطة (ى).</t>
  </si>
  <si>
    <t>یوجد بالمستشفى سیاسة معتمدة توجه عملیة ما قبل الفحص وتتضمن جمیع العناصر المذكورة في الغرض من نقطة (أ) إلى نقطة (ح).</t>
  </si>
  <si>
    <t>وضع وتنفیذ عملیة ما بعد الفحص بالمعمل بشكل فعال لضمان تقدیم تقاریر دقیقة وتسلیم فحوصات معملیة تم التحقق منھا.</t>
  </si>
  <si>
    <t>یوجد بالمستشفى سیاسة معتمدة توجھ عملیة ما بعد الفحص وتتناول جمیع العناصر المذكورة في الغرض من نقطة (أ) إلى نقطة (ه).</t>
  </si>
  <si>
    <t>رفع تقاریر بنتائج الفحوص المعملیة العاجلة/الطارئة ( STAT ) في غضون الإطار الزمني الآمن والفعال.</t>
  </si>
  <si>
    <t>یوجد برنامج مكتوب ومعتمد یصف إجراءات السلامة لخدمات ومنشآت المعمل ویتضمن العناصر المذكورة في الغرض من نقطة (أ) إلى نقطة (ط).</t>
  </si>
  <si>
    <t>تقوم المستشفى بتتبع البیانات المتعلقة ببرنامج سلامة المعمل وتجمیعھا وتحلیلھا وترفع تقریر بھا، وتعمل على فرص التحسین المحددة.</t>
  </si>
  <si>
    <t>تخطیط وتشغیل وتقدیم خدمات نقل الدم بشكل موحد وفقًا للقوانین واللوائح وأدلة العمل/ البروتوكولات الإكلینیكیة المعمول بھا.</t>
  </si>
  <si>
    <t>لا یُقبل الدم إلا من متبرع متطوع بلا مقابل مالي وسلیم الجسم ویتمتع بصحة جیدة ومعدل تعرضه للمخاطر منخفض.</t>
  </si>
  <si>
    <t>یوجد بالمستشفى سیاسة معتمدة تصف جمیع العناصر المذكورة في الغرض من نقطة (أ) إلى نقطة (د) بناءً على أدلة العمل الوطنیة.</t>
  </si>
  <si>
    <t>جمع الدم و/ أو مكونات الدم والتعامل معھا كما ھو مذكور الغرض من نقطة (أ) إلى نقطة (ب) بناءً على أدلة العمل الوطنیة.</t>
  </si>
  <si>
    <t>اختبار وتحضیر الدم و/ أو مكونات الدم كما ھو مذكور الغرض من نقطة (ج) إلى نقطة (د) بناءً على أدلة العمل الوطنیة.</t>
  </si>
  <si>
    <t>الملصقات علي أكیاس الدم و/ أو مكونات الدم تتضمن جمیع العناصر المذكورة في الغرض من نقطة (أ) إلى نقطة (ط).</t>
  </si>
  <si>
    <t>یوجد نظام معمول به لتتبع الدم ومنتجات الدم منذ دخول المستشفى حتى نقل الدم لمریض أو التخلص منھ أو نقله إلى مكان آخر.</t>
  </si>
  <si>
    <t>تخزین الدم و/ أو مكونات الدم في أماكن خاضعة للتحكم في إمكانیة الوصول إلیھا وخاضعة للتحكم في درجة حرارتھا.</t>
  </si>
  <si>
    <t>استكمال ملصق عینة الدم وطلب نقل الدم بجمیع البیانات المطلوبة ویخضع للمراجعة قبل صرف الدم أو مكونات الدم.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</si>
</sst>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18"/>
      <color rgb="FF002060"/>
      <name val="Arial Narrow"/>
      <family val="2"/>
    </font>
    <font>
      <b/>
      <sz val="12"/>
      <color rgb="FF002060"/>
      <name val="Calibri"/>
      <family val="2"/>
      <scheme val="minor"/>
    </font>
    <font>
      <b/>
      <sz val="20"/>
      <color rgb="FF002060"/>
      <name val="Times New Roman"/>
      <family val="1"/>
    </font>
    <font>
      <b/>
      <sz val="22"/>
      <color rgb="FF002060"/>
      <name val="Times New Roman"/>
      <family val="1"/>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4"/>
      <color theme="3"/>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20"/>
      <color theme="0"/>
      <name val="Times New Roman"/>
      <family val="1"/>
    </font>
    <font>
      <b/>
      <sz val="14"/>
      <color rgb="FF002060"/>
      <name val="Times New Roman"/>
      <family val="1"/>
    </font>
    <font>
      <b/>
      <sz val="24"/>
      <color rgb="FF002060"/>
      <name val="Arial Narrow"/>
      <family val="2"/>
    </font>
    <font>
      <b/>
      <sz val="12"/>
      <color rgb="FF002060"/>
      <name val="Calibri"/>
      <family val="2"/>
      <charset val="128"/>
      <scheme val="minor"/>
    </font>
    <font>
      <b/>
      <sz val="18"/>
      <color rgb="FF002060"/>
      <name val="Calibri"/>
      <family val="2"/>
      <scheme val="minor"/>
    </font>
    <font>
      <b/>
      <sz val="20"/>
      <color theme="3"/>
      <name val="Times New Roman"/>
      <family val="1"/>
    </font>
    <font>
      <b/>
      <sz val="20"/>
      <color theme="3"/>
      <name val="Calibri"/>
      <family val="2"/>
      <scheme val="minor"/>
    </font>
    <font>
      <b/>
      <sz val="22"/>
      <color theme="0"/>
      <name val="Times New Roman"/>
      <family val="1"/>
    </font>
    <font>
      <b/>
      <sz val="11"/>
      <color rgb="FF002060"/>
      <name val="Agency FB"/>
      <family val="2"/>
    </font>
    <font>
      <b/>
      <sz val="20"/>
      <color rgb="FF002060"/>
      <name val="Arial Narrow"/>
      <family val="2"/>
    </font>
    <font>
      <b/>
      <sz val="20"/>
      <color rgb="FF002060"/>
      <name val="Calibri"/>
      <family val="2"/>
      <scheme val="minor"/>
    </font>
    <font>
      <b/>
      <sz val="20"/>
      <color theme="0" tint="-4.9989318521683403E-2"/>
      <name val="Times New Roman"/>
      <family val="1"/>
    </font>
    <font>
      <b/>
      <sz val="12"/>
      <color theme="1"/>
      <name val="Calibri"/>
      <family val="2"/>
      <charset val="128"/>
      <scheme val="minor"/>
    </font>
    <font>
      <b/>
      <sz val="20"/>
      <color theme="0"/>
      <name val="Calibri"/>
      <family val="2"/>
      <scheme val="minor"/>
    </font>
    <font>
      <b/>
      <sz val="12"/>
      <color theme="0"/>
      <name val="Arial Narrow"/>
      <family val="2"/>
    </font>
    <font>
      <b/>
      <sz val="22"/>
      <color rgb="FF002060"/>
      <name val="Arial Narrow"/>
      <family val="2"/>
    </font>
    <font>
      <b/>
      <sz val="18"/>
      <color theme="0"/>
      <name val="Calibri"/>
      <family val="2"/>
      <scheme val="minor"/>
    </font>
    <font>
      <b/>
      <sz val="18"/>
      <color theme="1"/>
      <name val="Calibri"/>
      <family val="2"/>
      <scheme val="minor"/>
    </font>
    <font>
      <sz val="18"/>
      <color theme="1"/>
      <name val="Calibri"/>
      <family val="2"/>
      <charset val="128"/>
      <scheme val="minor"/>
    </font>
    <font>
      <sz val="12"/>
      <color theme="0"/>
      <name val="Calibri"/>
      <family val="2"/>
      <charset val="128"/>
      <scheme val="minor"/>
    </font>
    <font>
      <b/>
      <sz val="12"/>
      <color rgb="FFC00000"/>
      <name val="Calibri"/>
      <family val="2"/>
      <scheme val="minor"/>
    </font>
    <font>
      <b/>
      <sz val="28"/>
      <color theme="0"/>
      <name val="Arial Narrow"/>
      <family val="2"/>
    </font>
    <font>
      <b/>
      <sz val="24"/>
      <color rgb="FF002060"/>
      <name val="Times New Roman"/>
      <family val="1"/>
    </font>
    <font>
      <sz val="18"/>
      <color rgb="FF002060"/>
      <name val="Times New Roman"/>
      <family val="1"/>
    </font>
  </fonts>
  <fills count="51">
    <fill>
      <patternFill patternType="none"/>
    </fill>
    <fill>
      <patternFill patternType="gray125"/>
    </fill>
    <fill>
      <patternFill patternType="solid">
        <fgColor theme="7"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rgb="FFC6C1DD"/>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2060"/>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00B050"/>
        <bgColor indexed="64"/>
      </patternFill>
    </fill>
    <fill>
      <patternFill patternType="solid">
        <fgColor rgb="FF666699"/>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rgb="FF37854B"/>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s>
  <cellStyleXfs count="60">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6" fillId="0" borderId="0" applyFont="0" applyFill="0" applyBorder="0" applyAlignment="0" applyProtection="0"/>
    <xf numFmtId="0" fontId="7" fillId="0" borderId="0"/>
    <xf numFmtId="0" fontId="2" fillId="0" borderId="0" applyNumberFormat="0" applyFill="0" applyBorder="0" applyAlignment="0" applyProtection="0"/>
  </cellStyleXfs>
  <cellXfs count="656">
    <xf numFmtId="0" fontId="0" fillId="0" borderId="0" xfId="0"/>
    <xf numFmtId="0" fontId="0" fillId="5" borderId="0" xfId="0" applyFill="1"/>
    <xf numFmtId="0" fontId="0" fillId="12" borderId="0" xfId="0" applyFill="1"/>
    <xf numFmtId="0" fontId="5" fillId="5" borderId="0" xfId="0" applyFont="1" applyFill="1" applyAlignment="1">
      <alignment horizontal="center" vertical="center"/>
    </xf>
    <xf numFmtId="0" fontId="10" fillId="5" borderId="0" xfId="0" applyFont="1" applyFill="1" applyAlignment="1">
      <alignment horizontal="center" vertical="center"/>
    </xf>
    <xf numFmtId="0" fontId="11" fillId="5" borderId="0" xfId="0" applyFont="1" applyFill="1" applyAlignment="1">
      <alignment horizontal="center" vertical="center"/>
    </xf>
    <xf numFmtId="0" fontId="10" fillId="5" borderId="0" xfId="0" applyFont="1" applyFill="1" applyAlignment="1">
      <alignment horizontal="center" vertical="center" readingOrder="1"/>
    </xf>
    <xf numFmtId="0" fontId="0" fillId="5" borderId="0" xfId="0" applyFill="1" applyAlignment="1">
      <alignment horizontal="center"/>
    </xf>
    <xf numFmtId="0" fontId="13" fillId="5" borderId="0" xfId="0" applyFont="1" applyFill="1" applyAlignment="1">
      <alignment horizontal="center" vertical="center"/>
    </xf>
    <xf numFmtId="0" fontId="13" fillId="5" borderId="0" xfId="0" applyFont="1" applyFill="1"/>
    <xf numFmtId="0" fontId="0" fillId="5" borderId="0" xfId="0" applyFill="1" applyAlignment="1">
      <alignment horizontal="center" vertical="center"/>
    </xf>
    <xf numFmtId="0" fontId="13" fillId="5" borderId="0" xfId="0" applyFont="1" applyFill="1" applyAlignment="1">
      <alignment horizontal="center"/>
    </xf>
    <xf numFmtId="0" fontId="11" fillId="5" borderId="0" xfId="0" applyFont="1" applyFill="1"/>
    <xf numFmtId="0" fontId="20" fillId="4" borderId="1" xfId="0" applyFont="1" applyFill="1" applyBorder="1" applyAlignment="1">
      <alignment horizontal="center"/>
    </xf>
    <xf numFmtId="0" fontId="4" fillId="5" borderId="0" xfId="0" applyFont="1" applyFill="1" applyAlignment="1">
      <alignment horizontal="center" vertical="center"/>
    </xf>
    <xf numFmtId="0" fontId="4" fillId="5" borderId="0" xfId="0" applyFont="1" applyFill="1" applyAlignment="1" applyProtection="1">
      <alignment horizontal="left" vertical="top"/>
      <protection locked="0"/>
    </xf>
    <xf numFmtId="0" fontId="18" fillId="5" borderId="0" xfId="0" applyFont="1" applyFill="1" applyAlignment="1">
      <alignment vertical="center"/>
    </xf>
    <xf numFmtId="0" fontId="18" fillId="5" borderId="0" xfId="0" applyFont="1" applyFill="1" applyAlignment="1">
      <alignment horizontal="center" vertical="center"/>
    </xf>
    <xf numFmtId="0" fontId="4" fillId="5" borderId="0" xfId="0" applyFont="1" applyFill="1" applyAlignment="1" applyProtection="1">
      <alignment horizontal="left" vertical="center"/>
      <protection locked="0"/>
    </xf>
    <xf numFmtId="0" fontId="0" fillId="5" borderId="0" xfId="0" applyFill="1" applyProtection="1">
      <protection locked="0"/>
    </xf>
    <xf numFmtId="9" fontId="22" fillId="5" borderId="1" xfId="0" applyNumberFormat="1" applyFont="1" applyFill="1" applyBorder="1" applyAlignment="1">
      <alignment horizontal="center" vertical="center"/>
    </xf>
    <xf numFmtId="0" fontId="23" fillId="5" borderId="1" xfId="0" applyFont="1" applyFill="1" applyBorder="1" applyAlignment="1">
      <alignment horizontal="center" vertical="center"/>
    </xf>
    <xf numFmtId="0" fontId="0" fillId="5" borderId="1" xfId="0" applyFill="1" applyBorder="1" applyProtection="1">
      <protection locked="0"/>
    </xf>
    <xf numFmtId="0" fontId="4" fillId="5" borderId="0" xfId="0" applyFont="1" applyFill="1" applyAlignment="1">
      <alignment horizontal="left" vertical="top"/>
    </xf>
    <xf numFmtId="0" fontId="4" fillId="5" borderId="0" xfId="0" applyFont="1" applyFill="1" applyAlignment="1" applyProtection="1">
      <alignment horizontal="left" vertical="top" wrapText="1"/>
      <protection locked="0"/>
    </xf>
    <xf numFmtId="0" fontId="4" fillId="5" borderId="0" xfId="0" applyFont="1" applyFill="1" applyAlignment="1" applyProtection="1">
      <alignment horizontal="center" vertical="center"/>
      <protection locked="0"/>
    </xf>
    <xf numFmtId="0" fontId="4" fillId="5" borderId="0" xfId="0" applyFont="1" applyFill="1" applyAlignment="1" applyProtection="1">
      <alignment horizontal="center" vertical="top"/>
      <protection locked="0"/>
    </xf>
    <xf numFmtId="0" fontId="4" fillId="5" borderId="1" xfId="0" applyFont="1" applyFill="1" applyBorder="1" applyAlignment="1" applyProtection="1">
      <alignment horizontal="left" vertical="top" wrapText="1"/>
      <protection locked="0"/>
    </xf>
    <xf numFmtId="0" fontId="23" fillId="5" borderId="2" xfId="0" applyFont="1" applyFill="1" applyBorder="1" applyAlignment="1">
      <alignment horizontal="center" vertical="center"/>
    </xf>
    <xf numFmtId="0" fontId="19" fillId="7" borderId="1" xfId="0" applyFont="1" applyFill="1" applyBorder="1" applyAlignment="1">
      <alignment horizontal="center" vertical="center"/>
    </xf>
    <xf numFmtId="0" fontId="17" fillId="5" borderId="1" xfId="0" applyFont="1" applyFill="1" applyBorder="1" applyAlignment="1">
      <alignment horizontal="center" vertical="center" wrapText="1" readingOrder="2"/>
    </xf>
    <xf numFmtId="0" fontId="4" fillId="5" borderId="0" xfId="0" applyFont="1" applyFill="1" applyAlignment="1" applyProtection="1">
      <alignment vertical="top" wrapText="1"/>
      <protection locked="0"/>
    </xf>
    <xf numFmtId="0" fontId="21" fillId="17" borderId="1" xfId="0" applyFont="1" applyFill="1" applyBorder="1" applyAlignment="1">
      <alignment horizontal="center" vertical="center"/>
    </xf>
    <xf numFmtId="0" fontId="17" fillId="5" borderId="1" xfId="0" applyFont="1" applyFill="1" applyBorder="1" applyAlignment="1">
      <alignment horizontal="center" vertical="center" textRotation="255" wrapText="1" readingOrder="2"/>
    </xf>
    <xf numFmtId="9" fontId="24" fillId="5" borderId="1" xfId="0" applyNumberFormat="1" applyFont="1" applyFill="1" applyBorder="1" applyAlignment="1">
      <alignment horizontal="center" vertical="center"/>
    </xf>
    <xf numFmtId="0" fontId="23" fillId="5"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22" borderId="1" xfId="0" applyFont="1" applyFill="1" applyBorder="1" applyAlignment="1">
      <alignment horizontal="center" vertical="center" wrapText="1"/>
    </xf>
    <xf numFmtId="0" fontId="30" fillId="23" borderId="2" xfId="0" applyFont="1" applyFill="1" applyBorder="1" applyAlignment="1">
      <alignment vertical="center" wrapText="1" readingOrder="1"/>
    </xf>
    <xf numFmtId="0" fontId="30" fillId="23" borderId="12" xfId="0" applyFont="1" applyFill="1" applyBorder="1" applyAlignment="1">
      <alignment vertical="center" wrapText="1" readingOrder="1"/>
    </xf>
    <xf numFmtId="0" fontId="26" fillId="5" borderId="2" xfId="0" applyFont="1" applyFill="1" applyBorder="1" applyAlignment="1" applyProtection="1">
      <alignment horizontal="center" vertical="center"/>
      <protection locked="0"/>
    </xf>
    <xf numFmtId="0" fontId="31" fillId="6" borderId="1" xfId="0" applyFont="1" applyFill="1" applyBorder="1" applyAlignment="1">
      <alignment horizontal="center" vertical="center"/>
    </xf>
    <xf numFmtId="0" fontId="32" fillId="24" borderId="1" xfId="0" applyFont="1" applyFill="1" applyBorder="1" applyAlignment="1">
      <alignment horizontal="center" vertical="center"/>
    </xf>
    <xf numFmtId="0" fontId="32" fillId="21" borderId="1" xfId="0" applyFont="1" applyFill="1" applyBorder="1" applyAlignment="1">
      <alignment horizontal="center" vertical="center"/>
    </xf>
    <xf numFmtId="0" fontId="31" fillId="26" borderId="1" xfId="0" applyFont="1" applyFill="1" applyBorder="1" applyAlignment="1">
      <alignment horizontal="center" vertical="center"/>
    </xf>
    <xf numFmtId="0" fontId="32" fillId="8" borderId="1" xfId="0" applyFont="1" applyFill="1" applyBorder="1" applyAlignment="1">
      <alignment horizontal="center" vertical="center"/>
    </xf>
    <xf numFmtId="0" fontId="32" fillId="16" borderId="1" xfId="0" applyFont="1" applyFill="1" applyBorder="1" applyAlignment="1">
      <alignment horizontal="center" vertical="center"/>
    </xf>
    <xf numFmtId="0" fontId="32" fillId="27" borderId="1" xfId="0" applyFont="1" applyFill="1" applyBorder="1" applyAlignment="1">
      <alignment horizontal="center" vertical="center"/>
    </xf>
    <xf numFmtId="0" fontId="25" fillId="22" borderId="1"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5" fillId="5" borderId="1" xfId="0" applyFont="1" applyFill="1" applyBorder="1" applyAlignment="1">
      <alignment horizontal="center" vertical="center" wrapText="1" readingOrder="1"/>
    </xf>
    <xf numFmtId="0" fontId="17" fillId="5" borderId="1" xfId="0" applyFont="1" applyFill="1" applyBorder="1" applyAlignment="1">
      <alignment horizontal="center" vertical="center" wrapText="1" readingOrder="1"/>
    </xf>
    <xf numFmtId="0" fontId="17" fillId="22" borderId="1" xfId="0" applyFont="1" applyFill="1" applyBorder="1" applyAlignment="1">
      <alignment horizontal="center" vertical="center" wrapText="1" readingOrder="1"/>
    </xf>
    <xf numFmtId="0" fontId="27" fillId="5" borderId="1" xfId="0" applyFont="1" applyFill="1" applyBorder="1" applyAlignment="1">
      <alignment horizontal="center" vertical="center" wrapText="1"/>
    </xf>
    <xf numFmtId="0" fontId="38" fillId="6" borderId="1" xfId="0" applyFont="1" applyFill="1" applyBorder="1" applyAlignment="1">
      <alignment horizontal="center" vertical="center"/>
    </xf>
    <xf numFmtId="9" fontId="36" fillId="5" borderId="1" xfId="0" applyNumberFormat="1" applyFont="1" applyFill="1" applyBorder="1" applyAlignment="1">
      <alignment horizontal="center" vertical="center"/>
    </xf>
    <xf numFmtId="0" fontId="38" fillId="24" borderId="1" xfId="0" applyFont="1" applyFill="1" applyBorder="1" applyAlignment="1">
      <alignment horizontal="center" vertical="center"/>
    </xf>
    <xf numFmtId="0" fontId="38" fillId="16" borderId="1" xfId="0" applyFont="1" applyFill="1" applyBorder="1" applyAlignment="1">
      <alignment horizontal="center" vertical="center"/>
    </xf>
    <xf numFmtId="0" fontId="38" fillId="8" borderId="1" xfId="0" applyFont="1" applyFill="1" applyBorder="1" applyAlignment="1">
      <alignment horizontal="center" vertical="center"/>
    </xf>
    <xf numFmtId="0" fontId="38" fillId="22" borderId="1" xfId="0" applyFont="1" applyFill="1" applyBorder="1" applyAlignment="1">
      <alignment horizontal="center" vertical="center"/>
    </xf>
    <xf numFmtId="0" fontId="38" fillId="27" borderId="1" xfId="0" applyFont="1" applyFill="1" applyBorder="1" applyAlignment="1">
      <alignment horizontal="center" vertical="center"/>
    </xf>
    <xf numFmtId="0" fontId="38" fillId="26" borderId="1" xfId="0" applyFont="1" applyFill="1" applyBorder="1" applyAlignment="1">
      <alignment horizontal="center" vertical="center"/>
    </xf>
    <xf numFmtId="0" fontId="38" fillId="25" borderId="1" xfId="0" applyFont="1" applyFill="1" applyBorder="1" applyAlignment="1">
      <alignment horizontal="center" vertical="center"/>
    </xf>
    <xf numFmtId="0" fontId="38" fillId="29" borderId="1" xfId="0" applyFont="1" applyFill="1" applyBorder="1" applyAlignment="1">
      <alignment horizontal="center" vertical="center"/>
    </xf>
    <xf numFmtId="0" fontId="30" fillId="23" borderId="14" xfId="0" applyFont="1" applyFill="1" applyBorder="1" applyAlignment="1">
      <alignment vertical="center" wrapText="1" readingOrder="1"/>
    </xf>
    <xf numFmtId="0" fontId="17" fillId="2" borderId="9" xfId="0" applyFont="1" applyFill="1" applyBorder="1" applyAlignment="1">
      <alignment horizontal="center" vertical="center" wrapText="1"/>
    </xf>
    <xf numFmtId="0" fontId="38" fillId="33" borderId="1" xfId="0" applyFont="1" applyFill="1" applyBorder="1" applyAlignment="1">
      <alignment horizontal="center" vertical="center"/>
    </xf>
    <xf numFmtId="0" fontId="38" fillId="32" borderId="1" xfId="0" applyFont="1" applyFill="1" applyBorder="1" applyAlignment="1">
      <alignment horizontal="center" vertical="center"/>
    </xf>
    <xf numFmtId="0" fontId="38" fillId="30" borderId="1" xfId="0" applyFont="1" applyFill="1" applyBorder="1" applyAlignment="1">
      <alignment horizontal="center" vertical="center"/>
    </xf>
    <xf numFmtId="0" fontId="38" fillId="21" borderId="1" xfId="0" applyFont="1" applyFill="1" applyBorder="1" applyAlignment="1">
      <alignment horizontal="center" vertical="center"/>
    </xf>
    <xf numFmtId="0" fontId="38" fillId="34" borderId="1" xfId="0" applyFont="1" applyFill="1" applyBorder="1" applyAlignment="1">
      <alignment horizontal="center" vertical="center"/>
    </xf>
    <xf numFmtId="0" fontId="20" fillId="4" borderId="1" xfId="0" applyFont="1" applyFill="1" applyBorder="1" applyAlignment="1">
      <alignment horizontal="center" vertical="center"/>
    </xf>
    <xf numFmtId="0" fontId="38" fillId="36" borderId="1" xfId="0" applyFont="1" applyFill="1" applyBorder="1" applyAlignment="1">
      <alignment horizontal="center" vertical="center"/>
    </xf>
    <xf numFmtId="0" fontId="34" fillId="2" borderId="1" xfId="0" applyFont="1" applyFill="1" applyBorder="1" applyAlignment="1">
      <alignment horizontal="center" vertical="center"/>
    </xf>
    <xf numFmtId="0" fontId="34" fillId="39" borderId="1" xfId="0" applyFont="1" applyFill="1" applyBorder="1" applyAlignment="1">
      <alignment horizontal="center" vertical="center"/>
    </xf>
    <xf numFmtId="0" fontId="34" fillId="41" borderId="1" xfId="0" applyFont="1" applyFill="1" applyBorder="1" applyAlignment="1">
      <alignment horizontal="center" vertical="center"/>
    </xf>
    <xf numFmtId="0" fontId="34" fillId="42" borderId="1" xfId="0" applyFont="1" applyFill="1" applyBorder="1" applyAlignment="1">
      <alignment horizontal="center" vertical="center"/>
    </xf>
    <xf numFmtId="0" fontId="34" fillId="40" borderId="1" xfId="0" applyFont="1" applyFill="1" applyBorder="1" applyAlignment="1">
      <alignment horizontal="center" vertical="center"/>
    </xf>
    <xf numFmtId="0" fontId="34" fillId="17" borderId="1" xfId="0" applyFont="1" applyFill="1" applyBorder="1" applyAlignment="1">
      <alignment horizontal="center" vertical="center"/>
    </xf>
    <xf numFmtId="0" fontId="39" fillId="37" borderId="1" xfId="0" applyFont="1" applyFill="1" applyBorder="1" applyAlignment="1">
      <alignment horizontal="center" vertical="center"/>
    </xf>
    <xf numFmtId="0" fontId="39" fillId="11" borderId="1" xfId="0" applyFont="1" applyFill="1" applyBorder="1" applyAlignment="1">
      <alignment horizontal="center" vertical="center"/>
    </xf>
    <xf numFmtId="0" fontId="34" fillId="3" borderId="1" xfId="0" applyFont="1" applyFill="1" applyBorder="1" applyAlignment="1">
      <alignment horizontal="center" vertical="center"/>
    </xf>
    <xf numFmtId="0" fontId="34" fillId="10" borderId="1" xfId="0" applyFont="1" applyFill="1" applyBorder="1" applyAlignment="1">
      <alignment horizontal="center" vertical="center"/>
    </xf>
    <xf numFmtId="0" fontId="39" fillId="36" borderId="1" xfId="0" applyFont="1" applyFill="1" applyBorder="1" applyAlignment="1">
      <alignment horizontal="center" vertical="center"/>
    </xf>
    <xf numFmtId="0" fontId="34" fillId="28" borderId="1" xfId="0" applyFont="1" applyFill="1" applyBorder="1" applyAlignment="1">
      <alignment horizontal="center" vertical="center"/>
    </xf>
    <xf numFmtId="0" fontId="34" fillId="38" borderId="1" xfId="0" applyFont="1" applyFill="1" applyBorder="1" applyAlignment="1">
      <alignment horizontal="center" vertical="center"/>
    </xf>
    <xf numFmtId="0" fontId="34" fillId="35" borderId="1" xfId="0" applyFont="1" applyFill="1" applyBorder="1" applyAlignment="1">
      <alignment horizontal="center" vertical="center"/>
    </xf>
    <xf numFmtId="0" fontId="33" fillId="29" borderId="1" xfId="0" applyFont="1" applyFill="1" applyBorder="1" applyAlignment="1">
      <alignment horizontal="center" vertical="center"/>
    </xf>
    <xf numFmtId="9" fontId="23" fillId="4" borderId="1" xfId="0" applyNumberFormat="1" applyFont="1" applyFill="1" applyBorder="1" applyAlignment="1">
      <alignment horizontal="center" vertical="center"/>
    </xf>
    <xf numFmtId="0" fontId="15" fillId="46" borderId="14" xfId="0" applyFont="1" applyFill="1" applyBorder="1" applyAlignment="1">
      <alignment horizontal="center" vertical="center"/>
    </xf>
    <xf numFmtId="0" fontId="15" fillId="46" borderId="1" xfId="0" applyFont="1" applyFill="1" applyBorder="1" applyAlignment="1">
      <alignment horizontal="center" vertical="center"/>
    </xf>
    <xf numFmtId="0" fontId="15" fillId="46" borderId="2" xfId="0" applyFont="1" applyFill="1" applyBorder="1" applyAlignment="1">
      <alignment horizontal="center" vertical="center"/>
    </xf>
    <xf numFmtId="0" fontId="29" fillId="15" borderId="2" xfId="0" applyFont="1" applyFill="1" applyBorder="1" applyAlignment="1">
      <alignment vertical="center"/>
    </xf>
    <xf numFmtId="0" fontId="29" fillId="15" borderId="12" xfId="0" applyFont="1" applyFill="1" applyBorder="1" applyAlignment="1">
      <alignment vertical="center"/>
    </xf>
    <xf numFmtId="0" fontId="25" fillId="45" borderId="1" xfId="0" applyFont="1" applyFill="1" applyBorder="1" applyAlignment="1">
      <alignment horizontal="center" vertical="center"/>
    </xf>
    <xf numFmtId="0" fontId="25" fillId="12" borderId="1" xfId="0" applyFont="1" applyFill="1" applyBorder="1" applyAlignment="1">
      <alignment horizontal="center" vertical="center"/>
    </xf>
    <xf numFmtId="0" fontId="25" fillId="4" borderId="1" xfId="0" applyFont="1" applyFill="1" applyBorder="1" applyAlignment="1">
      <alignment horizontal="center" vertical="center"/>
    </xf>
    <xf numFmtId="0" fontId="25" fillId="7" borderId="1" xfId="0" applyFont="1" applyFill="1" applyBorder="1" applyAlignment="1">
      <alignment horizontal="center" vertical="center"/>
    </xf>
    <xf numFmtId="0" fontId="17" fillId="2" borderId="9" xfId="0" applyFont="1" applyFill="1" applyBorder="1" applyAlignment="1">
      <alignment horizontal="center" vertical="center"/>
    </xf>
    <xf numFmtId="0" fontId="15" fillId="46" borderId="1" xfId="0" applyFont="1" applyFill="1" applyBorder="1" applyAlignment="1">
      <alignment horizontal="center" vertical="center" wrapText="1"/>
    </xf>
    <xf numFmtId="0" fontId="26" fillId="17" borderId="1" xfId="0" applyFont="1" applyFill="1" applyBorder="1" applyAlignment="1">
      <alignment horizontal="center" vertical="center"/>
    </xf>
    <xf numFmtId="0" fontId="43" fillId="5" borderId="1" xfId="0" applyFont="1" applyFill="1" applyBorder="1" applyProtection="1">
      <protection locked="0"/>
    </xf>
    <xf numFmtId="0" fontId="15" fillId="45" borderId="1" xfId="0" applyFont="1" applyFill="1" applyBorder="1" applyAlignment="1">
      <alignment horizontal="center" vertical="center"/>
    </xf>
    <xf numFmtId="0" fontId="44" fillId="4" borderId="1" xfId="0" applyFont="1" applyFill="1" applyBorder="1" applyAlignment="1">
      <alignment horizontal="center" vertical="center"/>
    </xf>
    <xf numFmtId="0" fontId="17" fillId="7" borderId="1" xfId="0" applyFont="1" applyFill="1" applyBorder="1" applyAlignment="1">
      <alignment horizontal="center" vertical="center"/>
    </xf>
    <xf numFmtId="0" fontId="44" fillId="12" borderId="1" xfId="0" applyFont="1" applyFill="1" applyBorder="1" applyAlignment="1">
      <alignment horizontal="center" vertical="center"/>
    </xf>
    <xf numFmtId="0" fontId="45" fillId="20" borderId="1" xfId="0" applyFont="1" applyFill="1" applyBorder="1" applyAlignment="1">
      <alignment horizontal="center" vertical="center"/>
    </xf>
    <xf numFmtId="0" fontId="46" fillId="4" borderId="1" xfId="0" applyFont="1" applyFill="1" applyBorder="1" applyAlignment="1">
      <alignment horizontal="center" vertical="center"/>
    </xf>
    <xf numFmtId="0" fontId="45" fillId="7" borderId="1" xfId="0" applyFont="1" applyFill="1" applyBorder="1" applyAlignment="1">
      <alignment horizontal="center" vertical="center"/>
    </xf>
    <xf numFmtId="0" fontId="46" fillId="14" borderId="1" xfId="0" applyFont="1" applyFill="1" applyBorder="1" applyAlignment="1">
      <alignment horizontal="center" vertical="center"/>
    </xf>
    <xf numFmtId="0" fontId="29" fillId="18" borderId="1" xfId="0" applyFont="1" applyFill="1" applyBorder="1" applyAlignment="1">
      <alignment horizontal="center" vertical="center"/>
    </xf>
    <xf numFmtId="0" fontId="38" fillId="47" borderId="1" xfId="0" applyFont="1" applyFill="1" applyBorder="1" applyAlignment="1">
      <alignment horizontal="center" vertical="center"/>
    </xf>
    <xf numFmtId="0" fontId="38" fillId="40" borderId="1" xfId="0" applyFont="1" applyFill="1" applyBorder="1" applyAlignment="1">
      <alignment horizontal="center" vertical="center"/>
    </xf>
    <xf numFmtId="0" fontId="38" fillId="43" borderId="1" xfId="0" applyFont="1" applyFill="1" applyBorder="1" applyAlignment="1">
      <alignment horizontal="center" vertical="center"/>
    </xf>
    <xf numFmtId="0" fontId="38" fillId="48" borderId="1" xfId="0" applyFont="1" applyFill="1" applyBorder="1" applyAlignment="1">
      <alignment horizontal="center" vertical="center"/>
    </xf>
    <xf numFmtId="0" fontId="38" fillId="17" borderId="1" xfId="0" applyFont="1" applyFill="1" applyBorder="1" applyAlignment="1">
      <alignment horizontal="center" vertical="center"/>
    </xf>
    <xf numFmtId="0" fontId="38" fillId="41" borderId="1" xfId="0" applyFont="1" applyFill="1" applyBorder="1" applyAlignment="1">
      <alignment horizontal="center" vertical="center"/>
    </xf>
    <xf numFmtId="0" fontId="38" fillId="49" borderId="1" xfId="0" applyFont="1" applyFill="1" applyBorder="1" applyAlignment="1">
      <alignment horizontal="center" vertical="center"/>
    </xf>
    <xf numFmtId="0" fontId="0" fillId="5" borderId="3" xfId="0" applyFill="1" applyBorder="1"/>
    <xf numFmtId="0" fontId="0" fillId="5" borderId="11" xfId="0" applyFill="1" applyBorder="1"/>
    <xf numFmtId="0" fontId="20" fillId="12" borderId="1" xfId="0" applyFont="1" applyFill="1" applyBorder="1" applyAlignment="1">
      <alignment horizontal="center" vertical="center"/>
    </xf>
    <xf numFmtId="0" fontId="16" fillId="3" borderId="8" xfId="0" applyFont="1" applyFill="1" applyBorder="1" applyAlignment="1">
      <alignment vertical="center"/>
    </xf>
    <xf numFmtId="0" fontId="16" fillId="3" borderId="9" xfId="0" applyFont="1" applyFill="1" applyBorder="1" applyAlignment="1">
      <alignment vertical="center"/>
    </xf>
    <xf numFmtId="0" fontId="16" fillId="15" borderId="5" xfId="0" applyFont="1" applyFill="1" applyBorder="1" applyAlignment="1">
      <alignment vertical="center"/>
    </xf>
    <xf numFmtId="0" fontId="16" fillId="15" borderId="8" xfId="0" applyFont="1" applyFill="1" applyBorder="1" applyAlignment="1">
      <alignment vertical="center"/>
    </xf>
    <xf numFmtId="0" fontId="16" fillId="3" borderId="2" xfId="0" applyFont="1" applyFill="1" applyBorder="1" applyAlignment="1">
      <alignment vertical="center"/>
    </xf>
    <xf numFmtId="0" fontId="16" fillId="3" borderId="12" xfId="0" applyFont="1" applyFill="1" applyBorder="1" applyAlignment="1">
      <alignment vertical="center"/>
    </xf>
    <xf numFmtId="0" fontId="16" fillId="3" borderId="14" xfId="0" applyFont="1" applyFill="1" applyBorder="1" applyAlignment="1">
      <alignment vertical="center"/>
    </xf>
    <xf numFmtId="0" fontId="15" fillId="50" borderId="1" xfId="0" applyFont="1" applyFill="1" applyBorder="1" applyAlignment="1">
      <alignment horizontal="center" vertical="center"/>
    </xf>
    <xf numFmtId="0" fontId="17" fillId="18" borderId="1" xfId="0" applyFont="1" applyFill="1" applyBorder="1" applyAlignment="1">
      <alignment horizontal="center" vertical="center"/>
    </xf>
    <xf numFmtId="0" fontId="29" fillId="2" borderId="9" xfId="0" applyFont="1" applyFill="1" applyBorder="1" applyAlignment="1">
      <alignment horizontal="center" vertical="center"/>
    </xf>
    <xf numFmtId="0" fontId="29" fillId="2" borderId="9" xfId="0" applyFont="1" applyFill="1" applyBorder="1" applyAlignment="1">
      <alignment horizontal="center" vertical="center" wrapText="1"/>
    </xf>
    <xf numFmtId="9" fontId="48" fillId="5" borderId="1" xfId="0" applyNumberFormat="1" applyFont="1" applyFill="1" applyBorder="1" applyAlignment="1">
      <alignment horizontal="center" vertical="center"/>
    </xf>
    <xf numFmtId="0" fontId="17" fillId="3" borderId="13" xfId="0" applyFont="1" applyFill="1" applyBorder="1" applyAlignment="1">
      <alignment vertical="center"/>
    </xf>
    <xf numFmtId="0" fontId="17" fillId="3" borderId="3" xfId="0" applyFont="1" applyFill="1" applyBorder="1" applyAlignment="1">
      <alignment vertical="center"/>
    </xf>
    <xf numFmtId="0" fontId="17" fillId="3" borderId="11" xfId="0" applyFont="1" applyFill="1" applyBorder="1" applyAlignment="1">
      <alignment vertical="center"/>
    </xf>
    <xf numFmtId="0" fontId="23" fillId="22" borderId="1" xfId="0" applyFont="1" applyFill="1" applyBorder="1" applyAlignment="1">
      <alignment vertical="center" wrapText="1"/>
    </xf>
    <xf numFmtId="0" fontId="17" fillId="22" borderId="1" xfId="0" applyFont="1" applyFill="1" applyBorder="1" applyAlignment="1">
      <alignment vertical="center" wrapText="1"/>
    </xf>
    <xf numFmtId="0" fontId="29" fillId="5" borderId="1" xfId="0" applyFont="1" applyFill="1" applyBorder="1" applyAlignment="1">
      <alignment horizontal="center" vertical="center" wrapText="1" readingOrder="1"/>
    </xf>
    <xf numFmtId="0" fontId="49" fillId="22" borderId="1" xfId="0" applyFont="1" applyFill="1" applyBorder="1" applyAlignment="1">
      <alignment horizontal="center" vertical="center" wrapText="1"/>
    </xf>
    <xf numFmtId="0" fontId="29" fillId="22" borderId="1" xfId="0" applyFont="1" applyFill="1" applyBorder="1" applyAlignment="1">
      <alignment horizontal="center" vertical="center" wrapText="1" readingOrder="1"/>
    </xf>
    <xf numFmtId="0" fontId="29" fillId="22" borderId="1" xfId="0" applyFont="1" applyFill="1" applyBorder="1" applyAlignment="1">
      <alignment horizontal="center" vertical="center" wrapText="1"/>
    </xf>
    <xf numFmtId="0" fontId="30" fillId="23" borderId="2" xfId="0" applyFont="1" applyFill="1" applyBorder="1" applyAlignment="1">
      <alignment horizontal="center" vertical="center" wrapText="1" readingOrder="1"/>
    </xf>
    <xf numFmtId="0" fontId="30" fillId="23" borderId="12" xfId="0" applyFont="1" applyFill="1" applyBorder="1" applyAlignment="1">
      <alignment horizontal="center" vertical="center" wrapText="1" readingOrder="1"/>
    </xf>
    <xf numFmtId="0" fontId="47" fillId="15" borderId="1" xfId="0" applyFont="1" applyFill="1" applyBorder="1" applyAlignment="1">
      <alignment vertical="center"/>
    </xf>
    <xf numFmtId="0" fontId="38" fillId="24" borderId="9" xfId="0" applyFont="1" applyFill="1" applyBorder="1" applyAlignment="1">
      <alignment horizontal="center" vertical="center"/>
    </xf>
    <xf numFmtId="0" fontId="38" fillId="16" borderId="9" xfId="0" applyFont="1" applyFill="1" applyBorder="1" applyAlignment="1">
      <alignment horizontal="center" vertical="center"/>
    </xf>
    <xf numFmtId="0" fontId="38" fillId="33" borderId="9" xfId="0" applyFont="1" applyFill="1" applyBorder="1" applyAlignment="1">
      <alignment horizontal="center" vertical="center"/>
    </xf>
    <xf numFmtId="0" fontId="38" fillId="22" borderId="9" xfId="0" applyFont="1" applyFill="1" applyBorder="1" applyAlignment="1">
      <alignment horizontal="center" vertical="center"/>
    </xf>
    <xf numFmtId="0" fontId="38" fillId="27" borderId="9" xfId="0" applyFont="1" applyFill="1" applyBorder="1" applyAlignment="1">
      <alignment horizontal="center" vertical="center"/>
    </xf>
    <xf numFmtId="0" fontId="38" fillId="36" borderId="9" xfId="0" applyFont="1" applyFill="1" applyBorder="1" applyAlignment="1">
      <alignment horizontal="center" vertical="center"/>
    </xf>
    <xf numFmtId="0" fontId="38" fillId="25" borderId="9" xfId="0" applyFont="1" applyFill="1" applyBorder="1" applyAlignment="1">
      <alignment horizontal="center" vertical="center"/>
    </xf>
    <xf numFmtId="0" fontId="38" fillId="29" borderId="9" xfId="0" applyFont="1" applyFill="1" applyBorder="1" applyAlignment="1">
      <alignment horizontal="center" vertical="center"/>
    </xf>
    <xf numFmtId="9" fontId="48" fillId="5" borderId="2" xfId="0" applyNumberFormat="1" applyFont="1" applyFill="1" applyBorder="1" applyAlignment="1">
      <alignment horizontal="center" vertical="center"/>
    </xf>
    <xf numFmtId="0" fontId="0" fillId="12" borderId="5" xfId="0" applyFill="1" applyBorder="1"/>
    <xf numFmtId="0" fontId="0" fillId="12" borderId="8" xfId="0" applyFill="1" applyBorder="1"/>
    <xf numFmtId="0" fontId="0" fillId="12" borderId="9" xfId="0" applyFill="1" applyBorder="1"/>
    <xf numFmtId="0" fontId="0" fillId="12" borderId="4" xfId="0" applyFill="1" applyBorder="1"/>
    <xf numFmtId="0" fontId="0" fillId="12" borderId="7" xfId="0" applyFill="1" applyBorder="1"/>
    <xf numFmtId="0" fontId="0" fillId="12" borderId="13" xfId="0" applyFill="1" applyBorder="1"/>
    <xf numFmtId="0" fontId="0" fillId="12" borderId="6" xfId="0" applyFill="1" applyBorder="1"/>
    <xf numFmtId="0" fontId="0" fillId="12" borderId="10" xfId="0" applyFill="1" applyBorder="1"/>
    <xf numFmtId="0" fontId="0" fillId="12" borderId="11" xfId="0" applyFill="1" applyBorder="1"/>
    <xf numFmtId="0" fontId="38" fillId="6" borderId="11" xfId="0" applyFont="1" applyFill="1" applyBorder="1" applyAlignment="1">
      <alignment horizontal="center" vertical="center"/>
    </xf>
    <xf numFmtId="0" fontId="38" fillId="40" borderId="9" xfId="0" applyFont="1" applyFill="1" applyBorder="1" applyAlignment="1">
      <alignment horizontal="center" vertical="center"/>
    </xf>
    <xf numFmtId="0" fontId="38" fillId="47" borderId="9" xfId="0" applyFont="1" applyFill="1" applyBorder="1" applyAlignment="1">
      <alignment horizontal="center" vertical="center"/>
    </xf>
    <xf numFmtId="0" fontId="38" fillId="43" borderId="9" xfId="0" applyFont="1" applyFill="1" applyBorder="1" applyAlignment="1">
      <alignment horizontal="center" vertical="center"/>
    </xf>
    <xf numFmtId="0" fontId="38" fillId="34" borderId="9" xfId="0" applyFont="1" applyFill="1" applyBorder="1" applyAlignment="1">
      <alignment horizontal="center" vertical="center"/>
    </xf>
    <xf numFmtId="0" fontId="38" fillId="32" borderId="9" xfId="0" applyFont="1" applyFill="1" applyBorder="1" applyAlignment="1">
      <alignment horizontal="center" vertical="center"/>
    </xf>
    <xf numFmtId="0" fontId="38" fillId="31" borderId="9" xfId="0" applyFont="1" applyFill="1" applyBorder="1" applyAlignment="1">
      <alignment horizontal="center" vertical="center"/>
    </xf>
    <xf numFmtId="0" fontId="38" fillId="48" borderId="9" xfId="0" applyFont="1" applyFill="1" applyBorder="1" applyAlignment="1">
      <alignment horizontal="center" vertical="center"/>
    </xf>
    <xf numFmtId="0" fontId="38" fillId="17" borderId="9" xfId="0" applyFont="1" applyFill="1" applyBorder="1" applyAlignment="1">
      <alignment horizontal="center" vertical="center"/>
    </xf>
    <xf numFmtId="0" fontId="38" fillId="2" borderId="9" xfId="0" applyFont="1" applyFill="1" applyBorder="1" applyAlignment="1">
      <alignment horizontal="center" vertical="center"/>
    </xf>
    <xf numFmtId="0" fontId="38" fillId="41" borderId="9" xfId="0" applyFont="1" applyFill="1" applyBorder="1" applyAlignment="1">
      <alignment horizontal="center" vertical="center"/>
    </xf>
    <xf numFmtId="0" fontId="38" fillId="40" borderId="6" xfId="0" applyFont="1" applyFill="1" applyBorder="1" applyAlignment="1">
      <alignment horizontal="center" vertical="center"/>
    </xf>
    <xf numFmtId="0" fontId="38" fillId="30" borderId="9" xfId="0" applyFont="1" applyFill="1" applyBorder="1" applyAlignment="1">
      <alignment horizontal="center" vertical="center"/>
    </xf>
    <xf numFmtId="0" fontId="38" fillId="15" borderId="9" xfId="0" applyFont="1" applyFill="1" applyBorder="1" applyAlignment="1">
      <alignment horizontal="center" vertical="center"/>
    </xf>
    <xf numFmtId="0" fontId="38" fillId="42" borderId="9" xfId="0" applyFont="1" applyFill="1" applyBorder="1" applyAlignment="1">
      <alignment horizontal="center" vertical="center"/>
    </xf>
    <xf numFmtId="0" fontId="38" fillId="49" borderId="9" xfId="0" applyFont="1" applyFill="1" applyBorder="1" applyAlignment="1">
      <alignment horizontal="center" vertical="center"/>
    </xf>
    <xf numFmtId="0" fontId="17" fillId="22" borderId="1" xfId="0" applyFont="1" applyFill="1" applyBorder="1" applyAlignment="1">
      <alignment vertical="center" wrapText="1" readingOrder="1"/>
    </xf>
    <xf numFmtId="0" fontId="50" fillId="4" borderId="1" xfId="0" applyFont="1" applyFill="1" applyBorder="1" applyAlignment="1">
      <alignment horizontal="center" vertical="center"/>
    </xf>
    <xf numFmtId="0" fontId="29" fillId="50" borderId="1" xfId="0" applyFont="1" applyFill="1" applyBorder="1" applyAlignment="1">
      <alignment horizontal="center" vertical="center"/>
    </xf>
    <xf numFmtId="0" fontId="29" fillId="7" borderId="1" xfId="0" applyFont="1" applyFill="1" applyBorder="1" applyAlignment="1">
      <alignment horizontal="center" vertical="center"/>
    </xf>
    <xf numFmtId="0" fontId="50" fillId="12" borderId="1" xfId="0" applyFont="1" applyFill="1" applyBorder="1" applyAlignment="1">
      <alignment horizontal="center" vertical="center"/>
    </xf>
    <xf numFmtId="0" fontId="51" fillId="15" borderId="3" xfId="0" applyFont="1" applyFill="1" applyBorder="1" applyAlignment="1">
      <alignment horizontal="center" vertical="center"/>
    </xf>
    <xf numFmtId="0" fontId="15" fillId="15" borderId="1" xfId="0" applyFont="1" applyFill="1" applyBorder="1" applyAlignment="1">
      <alignment horizontal="center" vertical="center"/>
    </xf>
    <xf numFmtId="0" fontId="27" fillId="22" borderId="1" xfId="0" applyFont="1" applyFill="1" applyBorder="1" applyAlignment="1">
      <alignment horizontal="center" vertical="center" wrapText="1"/>
    </xf>
    <xf numFmtId="0" fontId="52" fillId="5" borderId="1" xfId="0" applyFont="1" applyFill="1" applyBorder="1" applyAlignment="1" applyProtection="1">
      <alignment horizontal="center"/>
      <protection locked="0"/>
    </xf>
    <xf numFmtId="0" fontId="32" fillId="24" borderId="9" xfId="0" applyFont="1" applyFill="1" applyBorder="1" applyAlignment="1">
      <alignment horizontal="center" vertical="center"/>
    </xf>
    <xf numFmtId="0" fontId="40" fillId="15" borderId="1" xfId="0" applyFont="1" applyFill="1" applyBorder="1" applyAlignment="1">
      <alignment vertical="center"/>
    </xf>
    <xf numFmtId="0" fontId="40" fillId="15" borderId="1" xfId="0" applyFont="1" applyFill="1" applyBorder="1" applyAlignment="1">
      <alignment horizontal="center" vertical="center"/>
    </xf>
    <xf numFmtId="0" fontId="54" fillId="17" borderId="1" xfId="0" applyFont="1" applyFill="1" applyBorder="1" applyAlignment="1">
      <alignment horizontal="center" vertical="center"/>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51" fillId="15" borderId="1" xfId="0" applyFont="1" applyFill="1" applyBorder="1" applyAlignment="1">
      <alignment horizontal="center" vertical="center"/>
    </xf>
    <xf numFmtId="0" fontId="54" fillId="6" borderId="1" xfId="0" applyFont="1" applyFill="1" applyBorder="1" applyAlignment="1">
      <alignment horizontal="center" vertical="center"/>
    </xf>
    <xf numFmtId="0" fontId="54" fillId="25" borderId="1" xfId="0" applyFont="1" applyFill="1" applyBorder="1" applyAlignment="1">
      <alignment horizontal="center" vertical="center"/>
    </xf>
    <xf numFmtId="0" fontId="54" fillId="33" borderId="1" xfId="0" applyFont="1" applyFill="1" applyBorder="1" applyAlignment="1">
      <alignment horizontal="center" vertical="center"/>
    </xf>
    <xf numFmtId="0" fontId="54" fillId="21" borderId="1" xfId="0" applyFont="1" applyFill="1" applyBorder="1" applyAlignment="1">
      <alignment horizontal="center" vertical="center"/>
    </xf>
    <xf numFmtId="0" fontId="54" fillId="16" borderId="1" xfId="0" applyFont="1" applyFill="1" applyBorder="1" applyAlignment="1">
      <alignment horizontal="center" vertical="center"/>
    </xf>
    <xf numFmtId="0" fontId="54" fillId="8" borderId="1" xfId="0" applyFont="1" applyFill="1" applyBorder="1" applyAlignment="1">
      <alignment horizontal="center" vertical="center"/>
    </xf>
    <xf numFmtId="0" fontId="54" fillId="32" borderId="1" xfId="0" applyFont="1" applyFill="1" applyBorder="1" applyAlignment="1">
      <alignment horizontal="center" vertical="center"/>
    </xf>
    <xf numFmtId="0" fontId="54" fillId="40" borderId="1" xfId="0" applyFont="1" applyFill="1" applyBorder="1" applyAlignment="1">
      <alignment horizontal="center" vertical="center"/>
    </xf>
    <xf numFmtId="0" fontId="54" fillId="22" borderId="1" xfId="0" applyFont="1" applyFill="1" applyBorder="1" applyAlignment="1">
      <alignment horizontal="center" vertical="center"/>
    </xf>
    <xf numFmtId="0" fontId="54" fillId="24" borderId="1" xfId="0" applyFont="1" applyFill="1" applyBorder="1" applyAlignment="1">
      <alignment horizontal="center" vertical="center"/>
    </xf>
    <xf numFmtId="0" fontId="54" fillId="27" borderId="1" xfId="0" applyFont="1" applyFill="1" applyBorder="1" applyAlignment="1">
      <alignment horizontal="center" vertical="center"/>
    </xf>
    <xf numFmtId="0" fontId="54" fillId="42" borderId="1" xfId="0" applyFont="1" applyFill="1" applyBorder="1" applyAlignment="1">
      <alignment horizontal="center" vertical="center"/>
    </xf>
    <xf numFmtId="0" fontId="54" fillId="47" borderId="1" xfId="0" applyFont="1" applyFill="1" applyBorder="1" applyAlignment="1">
      <alignment horizontal="center" vertical="center"/>
    </xf>
    <xf numFmtId="0" fontId="54" fillId="41" borderId="1" xfId="0" applyFont="1" applyFill="1" applyBorder="1" applyAlignment="1">
      <alignment horizontal="center" vertical="center"/>
    </xf>
    <xf numFmtId="0" fontId="54" fillId="30" borderId="1" xfId="0" applyFont="1" applyFill="1" applyBorder="1" applyAlignment="1">
      <alignment horizontal="center" vertical="center"/>
    </xf>
    <xf numFmtId="0" fontId="54" fillId="29" borderId="1" xfId="0" applyFont="1" applyFill="1" applyBorder="1" applyAlignment="1">
      <alignment horizontal="center" vertical="center"/>
    </xf>
    <xf numFmtId="0" fontId="54" fillId="49" borderId="1" xfId="0" applyFont="1" applyFill="1" applyBorder="1" applyAlignment="1">
      <alignment horizontal="center" vertical="center"/>
    </xf>
    <xf numFmtId="0" fontId="27" fillId="5" borderId="2" xfId="0" applyFont="1" applyFill="1" applyBorder="1" applyAlignment="1">
      <alignment horizontal="center" vertical="center"/>
    </xf>
    <xf numFmtId="0" fontId="0" fillId="12" borderId="7" xfId="0" applyFill="1" applyBorder="1" applyAlignment="1">
      <alignment horizontal="center"/>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38" fillId="43" borderId="2" xfId="0" applyFont="1" applyFill="1" applyBorder="1" applyAlignment="1">
      <alignment horizontal="center" vertical="center"/>
    </xf>
    <xf numFmtId="0" fontId="26" fillId="5" borderId="1" xfId="0" applyFont="1" applyFill="1" applyBorder="1" applyAlignment="1" applyProtection="1">
      <alignment horizontal="center" vertical="center"/>
      <protection locked="0"/>
    </xf>
    <xf numFmtId="0" fontId="38" fillId="15" borderId="1" xfId="0" applyFont="1" applyFill="1" applyBorder="1" applyAlignment="1">
      <alignment horizontal="center" vertical="center"/>
    </xf>
    <xf numFmtId="0" fontId="27" fillId="22" borderId="1" xfId="0" applyFont="1" applyFill="1" applyBorder="1" applyAlignment="1">
      <alignment vertical="center" wrapText="1"/>
    </xf>
    <xf numFmtId="0" fontId="0" fillId="12" borderId="2" xfId="0" applyFill="1" applyBorder="1"/>
    <xf numFmtId="0" fontId="0" fillId="12" borderId="12" xfId="0" applyFill="1" applyBorder="1"/>
    <xf numFmtId="0" fontId="57" fillId="12" borderId="2" xfId="0" applyFont="1" applyFill="1" applyBorder="1"/>
    <xf numFmtId="0" fontId="57" fillId="12" borderId="12" xfId="0" applyFont="1" applyFill="1" applyBorder="1"/>
    <xf numFmtId="0" fontId="0" fillId="12" borderId="14" xfId="0" applyFill="1" applyBorder="1"/>
    <xf numFmtId="0" fontId="38" fillId="31" borderId="1" xfId="0" applyFont="1" applyFill="1" applyBorder="1" applyAlignment="1">
      <alignment horizontal="center" vertical="center"/>
    </xf>
    <xf numFmtId="0" fontId="38" fillId="42" borderId="1" xfId="0" applyFont="1" applyFill="1" applyBorder="1" applyAlignment="1">
      <alignment horizontal="center" vertical="center"/>
    </xf>
    <xf numFmtId="0" fontId="38" fillId="8" borderId="9" xfId="0" applyFont="1" applyFill="1" applyBorder="1" applyAlignment="1">
      <alignment horizontal="center" vertical="center"/>
    </xf>
    <xf numFmtId="0" fontId="0" fillId="0" borderId="0" xfId="0" applyProtection="1">
      <protection locked="0"/>
    </xf>
    <xf numFmtId="0" fontId="58" fillId="0" borderId="0" xfId="0" applyFont="1" applyProtection="1">
      <protection locked="0"/>
    </xf>
    <xf numFmtId="0" fontId="59" fillId="8" borderId="1" xfId="0" applyFont="1" applyFill="1" applyBorder="1" applyAlignment="1">
      <alignment horizontal="center" vertical="center"/>
    </xf>
    <xf numFmtId="0" fontId="28" fillId="0" borderId="1" xfId="0" applyFont="1" applyBorder="1" applyAlignment="1">
      <alignment vertical="center"/>
    </xf>
    <xf numFmtId="0" fontId="28" fillId="0" borderId="1" xfId="0" applyFont="1" applyBorder="1" applyAlignment="1">
      <alignment horizontal="center" vertical="center"/>
    </xf>
    <xf numFmtId="0" fontId="28" fillId="41" borderId="1" xfId="0" applyFont="1" applyFill="1" applyBorder="1" applyAlignment="1">
      <alignment horizontal="center" vertical="center" wrapText="1"/>
    </xf>
    <xf numFmtId="0" fontId="28" fillId="41" borderId="4" xfId="0" applyFont="1" applyFill="1" applyBorder="1" applyAlignment="1">
      <alignment horizontal="center" vertical="center"/>
    </xf>
    <xf numFmtId="0" fontId="28" fillId="41" borderId="1" xfId="0" applyFont="1" applyFill="1" applyBorder="1" applyAlignment="1">
      <alignment horizontal="center" vertical="center"/>
    </xf>
    <xf numFmtId="0" fontId="17" fillId="23" borderId="13" xfId="0" applyFont="1" applyFill="1" applyBorder="1" applyAlignment="1">
      <alignment vertical="center"/>
    </xf>
    <xf numFmtId="0" fontId="17" fillId="23" borderId="3" xfId="0" applyFont="1" applyFill="1" applyBorder="1" applyAlignment="1">
      <alignment vertical="center"/>
    </xf>
    <xf numFmtId="0" fontId="29" fillId="15" borderId="1" xfId="0" applyFont="1" applyFill="1" applyBorder="1" applyAlignment="1">
      <alignment horizontal="center" vertical="center"/>
    </xf>
    <xf numFmtId="0" fontId="60" fillId="0" borderId="1" xfId="0" applyFont="1" applyBorder="1" applyAlignment="1">
      <alignment horizontal="center" vertical="center"/>
    </xf>
    <xf numFmtId="0" fontId="17" fillId="15" borderId="1" xfId="0" applyFont="1" applyFill="1" applyBorder="1" applyAlignment="1">
      <alignment horizontal="center" vertical="center"/>
    </xf>
    <xf numFmtId="0" fontId="28" fillId="41" borderId="10" xfId="0" applyFont="1" applyFill="1" applyBorder="1" applyAlignment="1">
      <alignment horizontal="center" vertical="center"/>
    </xf>
    <xf numFmtId="0" fontId="28" fillId="41" borderId="11" xfId="0" applyFont="1" applyFill="1" applyBorder="1" applyAlignment="1">
      <alignment horizontal="center" vertical="center"/>
    </xf>
    <xf numFmtId="0" fontId="4" fillId="5" borderId="8" xfId="0" applyFont="1" applyFill="1" applyBorder="1" applyAlignment="1" applyProtection="1">
      <alignment horizontal="center" vertical="top" wrapText="1"/>
      <protection locked="0"/>
    </xf>
    <xf numFmtId="0" fontId="26" fillId="5" borderId="12" xfId="0" applyFont="1" applyFill="1" applyBorder="1" applyAlignment="1" applyProtection="1">
      <alignment horizontal="center" vertical="center"/>
      <protection locked="0"/>
    </xf>
    <xf numFmtId="0" fontId="30" fillId="10" borderId="9" xfId="0" applyFont="1" applyFill="1" applyBorder="1" applyAlignment="1">
      <alignment horizontal="center" vertical="center"/>
    </xf>
    <xf numFmtId="0" fontId="29" fillId="10" borderId="9" xfId="0" applyFont="1" applyFill="1" applyBorder="1" applyAlignment="1">
      <alignment horizontal="center" vertical="center"/>
    </xf>
    <xf numFmtId="0" fontId="29" fillId="5" borderId="1" xfId="0" applyFont="1" applyFill="1" applyBorder="1" applyAlignment="1">
      <alignment horizontal="center" vertical="center"/>
    </xf>
    <xf numFmtId="0" fontId="29" fillId="5" borderId="9" xfId="0" applyFont="1" applyFill="1" applyBorder="1" applyAlignment="1">
      <alignment horizontal="center" vertical="center"/>
    </xf>
    <xf numFmtId="0" fontId="49" fillId="5" borderId="0" xfId="0" applyFont="1" applyFill="1" applyAlignment="1" applyProtection="1">
      <alignment horizontal="center" vertical="center"/>
      <protection locked="0"/>
    </xf>
    <xf numFmtId="0" fontId="49" fillId="5" borderId="1" xfId="0" applyFont="1" applyFill="1" applyBorder="1" applyAlignment="1">
      <alignment horizontal="center" vertical="center" wrapText="1"/>
    </xf>
    <xf numFmtId="0" fontId="49" fillId="5" borderId="0" xfId="0" applyFont="1" applyFill="1" applyAlignment="1" applyProtection="1">
      <alignment horizontal="center" vertical="top"/>
      <protection locked="0"/>
    </xf>
    <xf numFmtId="0" fontId="49" fillId="22" borderId="1" xfId="0" applyFont="1" applyFill="1" applyBorder="1" applyAlignment="1">
      <alignment vertical="center" wrapText="1"/>
    </xf>
    <xf numFmtId="0" fontId="33" fillId="47" borderId="1" xfId="0" applyFont="1" applyFill="1" applyBorder="1" applyAlignment="1">
      <alignment horizontal="center" vertical="center"/>
    </xf>
    <xf numFmtId="0" fontId="0" fillId="21" borderId="0" xfId="0" applyFill="1"/>
    <xf numFmtId="0" fontId="4" fillId="5" borderId="5" xfId="0" applyFont="1" applyFill="1" applyBorder="1" applyAlignment="1" applyProtection="1">
      <alignment horizontal="center" vertical="top" wrapText="1"/>
      <protection locked="0"/>
    </xf>
    <xf numFmtId="0" fontId="16" fillId="3" borderId="2" xfId="0" applyFont="1" applyFill="1" applyBorder="1" applyAlignment="1">
      <alignment horizontal="center" vertical="center"/>
    </xf>
    <xf numFmtId="0" fontId="16" fillId="3" borderId="12" xfId="0" applyFont="1" applyFill="1" applyBorder="1" applyAlignment="1">
      <alignment horizontal="center" vertical="center"/>
    </xf>
    <xf numFmtId="0" fontId="16" fillId="3" borderId="14" xfId="0" applyFont="1" applyFill="1" applyBorder="1" applyAlignment="1">
      <alignment horizontal="center" vertical="center"/>
    </xf>
    <xf numFmtId="0" fontId="23" fillId="22" borderId="5"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9" xfId="0" applyFont="1" applyFill="1" applyBorder="1" applyAlignment="1">
      <alignment horizontal="center" vertical="center" wrapText="1"/>
    </xf>
    <xf numFmtId="0" fontId="23" fillId="22" borderId="5" xfId="0" applyFont="1" applyFill="1" applyBorder="1" applyAlignment="1">
      <alignment vertical="center" wrapText="1"/>
    </xf>
    <xf numFmtId="0" fontId="23" fillId="22" borderId="8" xfId="0" applyFont="1" applyFill="1" applyBorder="1" applyAlignment="1">
      <alignment vertical="center" wrapText="1"/>
    </xf>
    <xf numFmtId="0" fontId="23" fillId="22" borderId="9" xfId="0" applyFont="1" applyFill="1" applyBorder="1" applyAlignment="1">
      <alignment vertical="center" wrapText="1"/>
    </xf>
    <xf numFmtId="0" fontId="23" fillId="22" borderId="4" xfId="0" applyFont="1" applyFill="1" applyBorder="1" applyAlignment="1">
      <alignment vertical="center" wrapText="1"/>
    </xf>
    <xf numFmtId="0" fontId="23" fillId="22" borderId="13" xfId="0" applyFont="1" applyFill="1" applyBorder="1" applyAlignment="1">
      <alignment vertical="center" wrapText="1"/>
    </xf>
    <xf numFmtId="0" fontId="23" fillId="22" borderId="3" xfId="0" applyFont="1" applyFill="1" applyBorder="1" applyAlignment="1">
      <alignment vertical="center" wrapText="1"/>
    </xf>
    <xf numFmtId="0" fontId="23" fillId="22" borderId="6" xfId="0" applyFont="1" applyFill="1" applyBorder="1" applyAlignment="1">
      <alignment vertical="center" wrapText="1"/>
    </xf>
    <xf numFmtId="0" fontId="23" fillId="22" borderId="11" xfId="0" applyFont="1" applyFill="1" applyBorder="1" applyAlignment="1">
      <alignment vertical="center" wrapText="1"/>
    </xf>
    <xf numFmtId="0" fontId="23" fillId="5" borderId="9" xfId="0" applyFont="1" applyFill="1" applyBorder="1" applyAlignment="1">
      <alignment vertical="center" wrapText="1"/>
    </xf>
    <xf numFmtId="0" fontId="17" fillId="17" borderId="1" xfId="0" applyFont="1" applyFill="1" applyBorder="1" applyAlignment="1">
      <alignment horizontal="center" vertical="center" wrapText="1" readingOrder="1"/>
    </xf>
    <xf numFmtId="0" fontId="27" fillId="0" borderId="1" xfId="0" applyFont="1" applyBorder="1" applyAlignment="1">
      <alignment horizontal="center" vertical="center" wrapText="1"/>
    </xf>
    <xf numFmtId="14" fontId="34" fillId="21" borderId="5" xfId="0" applyNumberFormat="1" applyFont="1" applyFill="1" applyBorder="1" applyAlignment="1">
      <alignment horizontal="center" vertical="center"/>
    </xf>
    <xf numFmtId="0" fontId="17" fillId="10" borderId="1" xfId="0" applyFont="1" applyFill="1" applyBorder="1" applyAlignment="1" applyProtection="1">
      <alignment horizontal="center" vertical="center" readingOrder="1"/>
      <protection locked="0"/>
    </xf>
    <xf numFmtId="0" fontId="0" fillId="5" borderId="7" xfId="0" applyFill="1" applyBorder="1" applyAlignment="1">
      <alignment horizontal="center"/>
    </xf>
    <xf numFmtId="0" fontId="17" fillId="5" borderId="1" xfId="0" applyFont="1" applyFill="1" applyBorder="1" applyAlignment="1">
      <alignment horizontal="right" vertical="center" wrapText="1" indent="1" readingOrder="2"/>
    </xf>
    <xf numFmtId="0" fontId="17" fillId="0" borderId="1" xfId="0" applyFont="1" applyBorder="1" applyAlignment="1">
      <alignment horizontal="right" vertical="center" wrapText="1" indent="1" readingOrder="1"/>
    </xf>
    <xf numFmtId="0" fontId="29" fillId="23" borderId="12" xfId="0" applyFont="1" applyFill="1" applyBorder="1" applyAlignment="1">
      <alignment horizontal="center" vertical="center" wrapText="1" readingOrder="1"/>
    </xf>
    <xf numFmtId="0" fontId="4" fillId="5" borderId="0" xfId="0" applyFont="1" applyFill="1" applyAlignment="1" applyProtection="1">
      <alignment horizontal="center" vertical="top" wrapText="1"/>
      <protection locked="0"/>
    </xf>
    <xf numFmtId="0" fontId="29" fillId="23" borderId="2" xfId="0" applyFont="1" applyFill="1" applyBorder="1" applyAlignment="1">
      <alignment horizontal="right" vertical="center" wrapText="1" readingOrder="1"/>
    </xf>
    <xf numFmtId="0" fontId="29" fillId="23" borderId="12" xfId="0" applyFont="1" applyFill="1" applyBorder="1" applyAlignment="1">
      <alignment horizontal="right" vertical="center" wrapText="1" readingOrder="1"/>
    </xf>
    <xf numFmtId="0" fontId="30" fillId="23" borderId="12" xfId="0" applyFont="1" applyFill="1" applyBorder="1" applyAlignment="1">
      <alignment horizontal="right" vertical="center" wrapText="1" readingOrder="1"/>
    </xf>
    <xf numFmtId="0" fontId="30" fillId="23" borderId="14" xfId="0" applyFont="1" applyFill="1" applyBorder="1" applyAlignment="1">
      <alignment horizontal="right" vertical="center" wrapText="1" readingOrder="1"/>
    </xf>
    <xf numFmtId="0" fontId="17" fillId="5" borderId="1" xfId="0" applyFont="1" applyFill="1" applyBorder="1" applyAlignment="1">
      <alignment horizontal="right" vertical="center" wrapText="1" indent="1" readingOrder="1"/>
    </xf>
    <xf numFmtId="0" fontId="17" fillId="5" borderId="1" xfId="0" applyFont="1" applyFill="1" applyBorder="1" applyAlignment="1">
      <alignment horizontal="right" vertical="center" wrapText="1" readingOrder="2"/>
    </xf>
    <xf numFmtId="0" fontId="29" fillId="23" borderId="14" xfId="0" applyFont="1" applyFill="1" applyBorder="1" applyAlignment="1">
      <alignment horizontal="right" vertical="center" wrapText="1" readingOrder="1"/>
    </xf>
    <xf numFmtId="0" fontId="17" fillId="5" borderId="1" xfId="0" applyFont="1" applyFill="1" applyBorder="1" applyAlignment="1">
      <alignment horizontal="right" vertical="center" wrapText="1"/>
    </xf>
    <xf numFmtId="0" fontId="17" fillId="5" borderId="1" xfId="0" applyFont="1" applyFill="1" applyBorder="1" applyAlignment="1">
      <alignment horizontal="right" vertical="center" wrapText="1" readingOrder="1"/>
    </xf>
    <xf numFmtId="0" fontId="29" fillId="5" borderId="1" xfId="0" applyFont="1" applyFill="1" applyBorder="1" applyAlignment="1">
      <alignment horizontal="right" vertical="center" wrapText="1" indent="1" readingOrder="1"/>
    </xf>
    <xf numFmtId="0" fontId="29" fillId="0" borderId="1" xfId="0" applyFont="1" applyBorder="1" applyAlignment="1">
      <alignment horizontal="right" vertical="center" wrapText="1" indent="1" readingOrder="1"/>
    </xf>
    <xf numFmtId="0" fontId="30" fillId="23" borderId="2" xfId="0" applyFont="1" applyFill="1" applyBorder="1" applyAlignment="1">
      <alignment horizontal="right" vertical="center" wrapText="1" readingOrder="1"/>
    </xf>
    <xf numFmtId="0" fontId="29" fillId="5" borderId="1" xfId="0" applyFont="1" applyFill="1" applyBorder="1" applyAlignment="1">
      <alignment horizontal="right" vertical="center" wrapText="1" readingOrder="2"/>
    </xf>
    <xf numFmtId="0" fontId="29" fillId="5" borderId="1" xfId="0" applyFont="1" applyFill="1" applyBorder="1" applyAlignment="1">
      <alignment horizontal="right" vertical="center" wrapText="1" readingOrder="1"/>
    </xf>
    <xf numFmtId="0" fontId="29" fillId="23" borderId="12" xfId="0" applyFont="1" applyFill="1" applyBorder="1" applyAlignment="1">
      <alignment horizontal="right" vertical="center" wrapText="1" readingOrder="2"/>
    </xf>
    <xf numFmtId="0" fontId="29" fillId="23" borderId="14" xfId="0" applyFont="1" applyFill="1" applyBorder="1" applyAlignment="1">
      <alignment horizontal="right" vertical="center" wrapText="1" readingOrder="2"/>
    </xf>
    <xf numFmtId="0" fontId="16" fillId="3" borderId="1" xfId="0" applyFont="1" applyFill="1" applyBorder="1" applyAlignment="1">
      <alignment horizontal="center" vertical="center"/>
    </xf>
    <xf numFmtId="14" fontId="34" fillId="21" borderId="1" xfId="0" applyNumberFormat="1" applyFont="1" applyFill="1" applyBorder="1" applyAlignment="1">
      <alignment horizontal="center" vertical="center"/>
    </xf>
    <xf numFmtId="0" fontId="29" fillId="5" borderId="1" xfId="0" applyFont="1" applyFill="1" applyBorder="1" applyAlignment="1">
      <alignment horizontal="right" vertical="center" wrapText="1"/>
    </xf>
    <xf numFmtId="0" fontId="30" fillId="23" borderId="2" xfId="0" applyFont="1" applyFill="1" applyBorder="1" applyAlignment="1">
      <alignment horizontal="right" vertical="center"/>
    </xf>
    <xf numFmtId="0" fontId="29" fillId="23" borderId="2" xfId="0" applyFont="1" applyFill="1" applyBorder="1" applyAlignment="1">
      <alignment horizontal="right" vertical="center" wrapText="1"/>
    </xf>
    <xf numFmtId="0" fontId="29" fillId="0" borderId="1" xfId="0" applyFont="1" applyBorder="1" applyAlignment="1">
      <alignment horizontal="right" vertical="center" wrapText="1"/>
    </xf>
    <xf numFmtId="0" fontId="29" fillId="5" borderId="1" xfId="0" applyFont="1" applyFill="1" applyBorder="1" applyAlignment="1">
      <alignment vertical="center" wrapText="1" readingOrder="2"/>
    </xf>
    <xf numFmtId="0" fontId="17" fillId="0" borderId="1" xfId="0" applyFont="1" applyBorder="1" applyAlignment="1">
      <alignment horizontal="right" vertical="center" wrapText="1" indent="1" readingOrder="2"/>
    </xf>
    <xf numFmtId="0" fontId="29" fillId="15" borderId="12" xfId="0" applyFont="1" applyFill="1" applyBorder="1" applyAlignment="1">
      <alignment horizontal="center" vertical="center"/>
    </xf>
    <xf numFmtId="0" fontId="29" fillId="0" borderId="1" xfId="0" applyFont="1" applyBorder="1" applyAlignment="1">
      <alignment horizontal="right" vertical="center" wrapText="1" indent="1" readingOrder="2"/>
    </xf>
    <xf numFmtId="0" fontId="29" fillId="23" borderId="12" xfId="0" applyFont="1" applyFill="1" applyBorder="1" applyAlignment="1">
      <alignment horizontal="center" vertical="center" wrapText="1" readingOrder="2"/>
    </xf>
    <xf numFmtId="0" fontId="4" fillId="5" borderId="0" xfId="0" applyFont="1" applyFill="1" applyAlignment="1" applyProtection="1">
      <alignment horizontal="center" vertical="center" wrapText="1"/>
      <protection locked="0"/>
    </xf>
    <xf numFmtId="0" fontId="29" fillId="10" borderId="1" xfId="0" applyFont="1" applyFill="1" applyBorder="1" applyAlignment="1" applyProtection="1">
      <alignment horizontal="center" vertical="center" readingOrder="1"/>
      <protection locked="0"/>
    </xf>
    <xf numFmtId="0" fontId="29" fillId="5" borderId="1" xfId="0" applyFont="1" applyFill="1" applyBorder="1" applyAlignment="1">
      <alignment horizontal="right" vertical="center" wrapText="1" indent="1" readingOrder="2"/>
    </xf>
    <xf numFmtId="0" fontId="17" fillId="10" borderId="1" xfId="0" applyFont="1" applyFill="1" applyBorder="1" applyAlignment="1" applyProtection="1">
      <alignment horizontal="center" vertical="center" readingOrder="2"/>
      <protection locked="0"/>
    </xf>
    <xf numFmtId="0" fontId="29" fillId="10" borderId="1" xfId="0" applyFont="1" applyFill="1" applyBorder="1" applyAlignment="1" applyProtection="1">
      <alignment horizontal="center" vertical="center" readingOrder="2"/>
      <protection locked="0"/>
    </xf>
    <xf numFmtId="0" fontId="29" fillId="5" borderId="1" xfId="0" applyFont="1" applyFill="1" applyBorder="1" applyAlignment="1">
      <alignment vertical="center" wrapText="1"/>
    </xf>
    <xf numFmtId="0" fontId="17" fillId="10" borderId="1" xfId="0" applyFont="1" applyFill="1" applyBorder="1" applyAlignment="1" applyProtection="1">
      <alignment horizontal="center" vertical="center"/>
      <protection locked="0"/>
    </xf>
    <xf numFmtId="0" fontId="29" fillId="10" borderId="1" xfId="0" applyFont="1" applyFill="1" applyBorder="1" applyAlignment="1" applyProtection="1">
      <alignment horizontal="center" vertical="center"/>
      <protection locked="0"/>
    </xf>
    <xf numFmtId="0" fontId="29" fillId="12" borderId="1" xfId="0" applyFont="1" applyFill="1" applyBorder="1" applyAlignment="1" applyProtection="1">
      <alignment horizontal="center" vertical="center" readingOrder="2"/>
      <protection locked="0"/>
    </xf>
    <xf numFmtId="0" fontId="29" fillId="5" borderId="1" xfId="0" applyFont="1" applyFill="1" applyBorder="1" applyAlignment="1" applyProtection="1">
      <alignment horizontal="center" vertical="center" readingOrder="2"/>
      <protection locked="0"/>
    </xf>
    <xf numFmtId="0" fontId="30" fillId="23" borderId="2" xfId="0" applyFont="1" applyFill="1" applyBorder="1" applyAlignment="1">
      <alignment horizontal="right" vertical="center" wrapText="1"/>
    </xf>
    <xf numFmtId="0" fontId="30" fillId="23" borderId="12" xfId="0" applyFont="1" applyFill="1" applyBorder="1" applyAlignment="1">
      <alignment horizontal="right" vertical="center"/>
    </xf>
    <xf numFmtId="0" fontId="30" fillId="23" borderId="14" xfId="0" applyFont="1" applyFill="1" applyBorder="1" applyAlignment="1">
      <alignment horizontal="right" vertical="center"/>
    </xf>
    <xf numFmtId="0" fontId="29" fillId="23" borderId="12" xfId="0" applyFont="1" applyFill="1" applyBorder="1" applyAlignment="1">
      <alignment horizontal="right" vertical="center"/>
    </xf>
    <xf numFmtId="0" fontId="29" fillId="23" borderId="14" xfId="0" applyFont="1" applyFill="1" applyBorder="1" applyAlignment="1">
      <alignment horizontal="right" vertical="center"/>
    </xf>
    <xf numFmtId="0" fontId="29" fillId="0" borderId="1" xfId="0" applyFont="1" applyBorder="1" applyAlignment="1">
      <alignment horizontal="right" vertical="center" wrapText="1" readingOrder="2"/>
    </xf>
    <xf numFmtId="0" fontId="29" fillId="0" borderId="1" xfId="0" applyFont="1" applyBorder="1" applyAlignment="1">
      <alignment vertical="center" wrapText="1"/>
    </xf>
    <xf numFmtId="0" fontId="29" fillId="0" borderId="1" xfId="0" applyFont="1" applyBorder="1" applyAlignment="1">
      <alignment vertical="center" wrapText="1" readingOrder="2"/>
    </xf>
    <xf numFmtId="0" fontId="30" fillId="23" borderId="2" xfId="0" applyFont="1" applyFill="1" applyBorder="1" applyAlignment="1">
      <alignment vertical="center" wrapText="1"/>
    </xf>
    <xf numFmtId="0" fontId="30" fillId="23" borderId="12" xfId="0" applyFont="1" applyFill="1" applyBorder="1" applyAlignment="1">
      <alignment vertical="center" wrapText="1"/>
    </xf>
    <xf numFmtId="0" fontId="30" fillId="23" borderId="14" xfId="0" applyFont="1" applyFill="1" applyBorder="1" applyAlignment="1">
      <alignment vertical="center" wrapText="1"/>
    </xf>
    <xf numFmtId="0" fontId="29" fillId="23" borderId="2" xfId="0" applyFont="1" applyFill="1" applyBorder="1" applyAlignment="1">
      <alignment vertical="center" wrapText="1"/>
    </xf>
    <xf numFmtId="0" fontId="29" fillId="23" borderId="12" xfId="0" applyFont="1" applyFill="1" applyBorder="1" applyAlignment="1">
      <alignment vertical="center" wrapText="1"/>
    </xf>
    <xf numFmtId="0" fontId="29" fillId="23" borderId="14" xfId="0" applyFont="1" applyFill="1" applyBorder="1" applyAlignment="1">
      <alignment vertical="center" wrapText="1"/>
    </xf>
    <xf numFmtId="0" fontId="29" fillId="23" borderId="12" xfId="0" applyFont="1" applyFill="1" applyBorder="1" applyAlignment="1">
      <alignment vertical="center"/>
    </xf>
    <xf numFmtId="0" fontId="29" fillId="23" borderId="14" xfId="0" applyFont="1" applyFill="1" applyBorder="1" applyAlignment="1">
      <alignment vertical="center"/>
    </xf>
    <xf numFmtId="0" fontId="29" fillId="23" borderId="2" xfId="0" applyFont="1" applyFill="1" applyBorder="1" applyAlignment="1">
      <alignment vertical="center"/>
    </xf>
    <xf numFmtId="0" fontId="29" fillId="23" borderId="12" xfId="0" applyFont="1" applyFill="1" applyBorder="1" applyAlignment="1">
      <alignment horizontal="center" vertical="center" wrapText="1"/>
    </xf>
    <xf numFmtId="0" fontId="29" fillId="23" borderId="12" xfId="0" applyFont="1" applyFill="1" applyBorder="1" applyAlignment="1">
      <alignment horizontal="center" vertical="center"/>
    </xf>
    <xf numFmtId="0" fontId="29" fillId="5" borderId="1" xfId="0" applyFont="1" applyFill="1" applyBorder="1" applyAlignment="1">
      <alignment horizontal="right" vertical="center" wrapText="1" indent="1"/>
    </xf>
    <xf numFmtId="0" fontId="29" fillId="0" borderId="1" xfId="0" applyFont="1" applyBorder="1" applyAlignment="1">
      <alignment horizontal="right" vertical="center" wrapText="1" indent="1"/>
    </xf>
    <xf numFmtId="0" fontId="30" fillId="23" borderId="12" xfId="0" applyFont="1" applyFill="1" applyBorder="1" applyAlignment="1">
      <alignment horizontal="center" vertical="center" wrapText="1"/>
    </xf>
    <xf numFmtId="0" fontId="29" fillId="0" borderId="1" xfId="0" applyFont="1" applyBorder="1" applyAlignment="1">
      <alignment horizontal="right" vertical="center" indent="1"/>
    </xf>
    <xf numFmtId="0" fontId="30" fillId="23" borderId="12" xfId="0" applyFont="1" applyFill="1" applyBorder="1" applyAlignment="1">
      <alignment horizontal="center" vertical="center"/>
    </xf>
    <xf numFmtId="0" fontId="30" fillId="23" borderId="12" xfId="0" applyFont="1" applyFill="1" applyBorder="1" applyAlignment="1">
      <alignment horizontal="right" vertical="center" wrapText="1"/>
    </xf>
    <xf numFmtId="0" fontId="29" fillId="0" borderId="2" xfId="0" applyFont="1" applyBorder="1" applyAlignment="1">
      <alignment horizontal="right" vertical="center" wrapText="1"/>
    </xf>
    <xf numFmtId="0" fontId="29" fillId="5" borderId="2" xfId="0" applyFont="1" applyFill="1" applyBorder="1" applyAlignment="1">
      <alignment horizontal="right" vertical="center" wrapText="1"/>
    </xf>
    <xf numFmtId="0" fontId="28" fillId="0" borderId="1" xfId="0" applyFont="1" applyBorder="1" applyAlignment="1">
      <alignment horizontal="right" vertical="center" readingOrder="2"/>
    </xf>
    <xf numFmtId="0" fontId="62" fillId="10" borderId="1" xfId="0" applyFont="1" applyFill="1" applyBorder="1" applyAlignment="1" applyProtection="1">
      <alignment horizontal="center" vertical="center"/>
      <protection locked="0"/>
    </xf>
    <xf numFmtId="0" fontId="2" fillId="5" borderId="0" xfId="59" applyFill="1"/>
    <xf numFmtId="0" fontId="63" fillId="10" borderId="1" xfId="0" applyFont="1" applyFill="1" applyBorder="1" applyAlignment="1" applyProtection="1">
      <alignment horizontal="center" vertical="center" readingOrder="1"/>
      <protection locked="0"/>
    </xf>
    <xf numFmtId="0" fontId="37" fillId="17" borderId="2" xfId="0" applyFont="1" applyFill="1" applyBorder="1" applyAlignment="1">
      <alignment horizontal="center" vertical="center"/>
    </xf>
    <xf numFmtId="0" fontId="37" fillId="17" borderId="12" xfId="0" applyFont="1" applyFill="1" applyBorder="1" applyAlignment="1">
      <alignment horizontal="center" vertical="center"/>
    </xf>
    <xf numFmtId="0" fontId="37" fillId="17" borderId="14" xfId="0" applyFont="1" applyFill="1" applyBorder="1" applyAlignment="1">
      <alignment horizontal="center" vertical="center"/>
    </xf>
    <xf numFmtId="0" fontId="37" fillId="44" borderId="1" xfId="0" applyFont="1" applyFill="1" applyBorder="1" applyAlignment="1">
      <alignment horizontal="center" vertical="center"/>
    </xf>
    <xf numFmtId="0" fontId="37" fillId="17" borderId="1" xfId="0" applyFont="1" applyFill="1" applyBorder="1" applyAlignment="1">
      <alignment horizontal="center" vertical="center"/>
    </xf>
    <xf numFmtId="0" fontId="37" fillId="44" borderId="2" xfId="0" applyFont="1" applyFill="1" applyBorder="1" applyAlignment="1">
      <alignment horizontal="center" vertical="center"/>
    </xf>
    <xf numFmtId="0" fontId="37" fillId="44" borderId="12" xfId="0" applyFont="1" applyFill="1" applyBorder="1" applyAlignment="1">
      <alignment horizontal="center" vertical="center"/>
    </xf>
    <xf numFmtId="0" fontId="37" fillId="44" borderId="14" xfId="0" applyFont="1" applyFill="1" applyBorder="1" applyAlignment="1">
      <alignment horizontal="center" vertical="center"/>
    </xf>
    <xf numFmtId="0" fontId="0" fillId="5" borderId="1" xfId="0" applyFill="1" applyBorder="1" applyAlignment="1" applyProtection="1">
      <alignment horizontal="center"/>
      <protection locked="0"/>
    </xf>
    <xf numFmtId="0" fontId="0" fillId="5" borderId="1" xfId="0" applyFill="1" applyBorder="1" applyAlignment="1" applyProtection="1">
      <alignment horizontal="center" vertical="center"/>
      <protection locked="0"/>
    </xf>
    <xf numFmtId="0" fontId="14" fillId="21" borderId="15" xfId="0" applyFont="1" applyFill="1" applyBorder="1" applyAlignment="1">
      <alignment horizontal="center" vertical="center"/>
    </xf>
    <xf numFmtId="0" fontId="14" fillId="21" borderId="16" xfId="0" applyFont="1" applyFill="1" applyBorder="1" applyAlignment="1">
      <alignment horizontal="center" vertical="center"/>
    </xf>
    <xf numFmtId="0" fontId="14" fillId="21" borderId="17" xfId="0" applyFont="1" applyFill="1" applyBorder="1" applyAlignment="1">
      <alignment horizontal="center" vertical="center"/>
    </xf>
    <xf numFmtId="0" fontId="14" fillId="21" borderId="18" xfId="0" applyFont="1" applyFill="1" applyBorder="1" applyAlignment="1">
      <alignment horizontal="center" vertical="center"/>
    </xf>
    <xf numFmtId="0" fontId="14" fillId="21" borderId="19" xfId="0" applyFont="1" applyFill="1" applyBorder="1" applyAlignment="1">
      <alignment horizontal="center" vertical="center"/>
    </xf>
    <xf numFmtId="0" fontId="14" fillId="21" borderId="20" xfId="0" applyFont="1" applyFill="1" applyBorder="1" applyAlignment="1">
      <alignment horizontal="center" vertical="center"/>
    </xf>
    <xf numFmtId="0" fontId="33" fillId="15" borderId="21" xfId="0" applyFont="1" applyFill="1" applyBorder="1" applyAlignment="1">
      <alignment horizontal="center" vertical="center"/>
    </xf>
    <xf numFmtId="0" fontId="33" fillId="15" borderId="22" xfId="0" applyFont="1" applyFill="1" applyBorder="1" applyAlignment="1">
      <alignment horizontal="center" vertical="center"/>
    </xf>
    <xf numFmtId="0" fontId="33" fillId="15" borderId="23" xfId="0" applyFont="1" applyFill="1" applyBorder="1" applyAlignment="1">
      <alignment horizontal="center" vertical="center"/>
    </xf>
    <xf numFmtId="0" fontId="37" fillId="25" borderId="1" xfId="0" applyFont="1" applyFill="1" applyBorder="1" applyAlignment="1">
      <alignment horizontal="center" vertical="center"/>
    </xf>
    <xf numFmtId="0" fontId="33" fillId="25" borderId="1" xfId="0" applyFont="1" applyFill="1" applyBorder="1" applyAlignment="1">
      <alignment horizontal="center" vertical="center"/>
    </xf>
    <xf numFmtId="0" fontId="12" fillId="5" borderId="2" xfId="0" applyFont="1" applyFill="1" applyBorder="1" applyAlignment="1" applyProtection="1">
      <alignment horizontal="center"/>
      <protection locked="0"/>
    </xf>
    <xf numFmtId="0" fontId="12" fillId="5" borderId="12" xfId="0" applyFont="1" applyFill="1" applyBorder="1" applyAlignment="1" applyProtection="1">
      <alignment horizontal="center"/>
      <protection locked="0"/>
    </xf>
    <xf numFmtId="0" fontId="12" fillId="5" borderId="14" xfId="0" applyFont="1" applyFill="1" applyBorder="1" applyAlignment="1" applyProtection="1">
      <alignment horizontal="center"/>
      <protection locked="0"/>
    </xf>
    <xf numFmtId="0" fontId="17" fillId="22" borderId="5" xfId="0" applyFont="1" applyFill="1" applyBorder="1" applyAlignment="1">
      <alignment horizontal="center" vertical="center" wrapText="1"/>
    </xf>
    <xf numFmtId="0" fontId="17" fillId="22" borderId="8" xfId="0" applyFont="1" applyFill="1" applyBorder="1" applyAlignment="1">
      <alignment horizontal="center" vertical="center" wrapText="1"/>
    </xf>
    <xf numFmtId="0" fontId="17" fillId="22" borderId="9" xfId="0" applyFont="1" applyFill="1" applyBorder="1" applyAlignment="1">
      <alignment horizontal="center" vertical="center" wrapText="1"/>
    </xf>
    <xf numFmtId="0" fontId="4" fillId="5" borderId="5" xfId="0" applyFont="1" applyFill="1" applyBorder="1" applyAlignment="1" applyProtection="1">
      <alignment horizontal="center" vertical="top" wrapText="1"/>
      <protection locked="0"/>
    </xf>
    <xf numFmtId="0" fontId="4" fillId="5" borderId="8" xfId="0" applyFont="1" applyFill="1" applyBorder="1" applyAlignment="1" applyProtection="1">
      <alignment horizontal="center" vertical="top" wrapText="1"/>
      <protection locked="0"/>
    </xf>
    <xf numFmtId="0" fontId="4" fillId="5" borderId="9" xfId="0" applyFont="1" applyFill="1" applyBorder="1" applyAlignment="1" applyProtection="1">
      <alignment horizontal="center" vertical="top" wrapText="1"/>
      <protection locked="0"/>
    </xf>
    <xf numFmtId="9" fontId="42" fillId="3" borderId="1" xfId="57" applyFont="1" applyFill="1" applyBorder="1" applyAlignment="1" applyProtection="1">
      <alignment horizontal="center" vertical="center" wrapText="1" readingOrder="1"/>
    </xf>
    <xf numFmtId="9" fontId="42" fillId="3" borderId="2" xfId="57" applyFont="1" applyFill="1" applyBorder="1" applyAlignment="1" applyProtection="1">
      <alignment horizontal="center" vertical="center" wrapText="1" readingOrder="1"/>
    </xf>
    <xf numFmtId="9" fontId="9" fillId="5" borderId="5" xfId="0" applyNumberFormat="1" applyFont="1" applyFill="1" applyBorder="1" applyAlignment="1">
      <alignment horizontal="center" vertical="center" readingOrder="1"/>
    </xf>
    <xf numFmtId="9" fontId="9" fillId="5" borderId="8" xfId="0" applyNumberFormat="1" applyFont="1" applyFill="1" applyBorder="1" applyAlignment="1">
      <alignment horizontal="center" vertical="center" readingOrder="1"/>
    </xf>
    <xf numFmtId="9" fontId="9" fillId="5" borderId="9" xfId="0" applyNumberFormat="1" applyFont="1" applyFill="1" applyBorder="1" applyAlignment="1">
      <alignment horizontal="center" vertical="center" readingOrder="1"/>
    </xf>
    <xf numFmtId="0" fontId="41" fillId="22"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0" fontId="41" fillId="22" borderId="9" xfId="0" applyFont="1" applyFill="1" applyBorder="1" applyAlignment="1">
      <alignment horizontal="center" vertical="center" wrapText="1"/>
    </xf>
    <xf numFmtId="0" fontId="16" fillId="3" borderId="5" xfId="0" applyFont="1" applyFill="1" applyBorder="1" applyAlignment="1">
      <alignment horizontal="center" vertical="center"/>
    </xf>
    <xf numFmtId="0" fontId="16" fillId="3" borderId="8" xfId="0" applyFont="1" applyFill="1" applyBorder="1" applyAlignment="1">
      <alignment horizontal="center" vertical="center"/>
    </xf>
    <xf numFmtId="0" fontId="16" fillId="3" borderId="9" xfId="0" applyFont="1" applyFill="1" applyBorder="1" applyAlignment="1">
      <alignment horizontal="center" vertical="center"/>
    </xf>
    <xf numFmtId="0" fontId="29" fillId="23" borderId="2" xfId="0" applyFont="1" applyFill="1" applyBorder="1" applyAlignment="1">
      <alignment horizontal="right" vertical="center" wrapText="1" readingOrder="1"/>
    </xf>
    <xf numFmtId="0" fontId="29" fillId="23" borderId="12" xfId="0" applyFont="1" applyFill="1" applyBorder="1" applyAlignment="1">
      <alignment horizontal="right" vertical="center" wrapText="1" readingOrder="1"/>
    </xf>
    <xf numFmtId="0" fontId="29" fillId="23" borderId="14" xfId="0" applyFont="1" applyFill="1" applyBorder="1" applyAlignment="1">
      <alignment horizontal="right" vertical="center" wrapText="1" readingOrder="1"/>
    </xf>
    <xf numFmtId="0" fontId="43" fillId="5" borderId="2" xfId="0" applyFont="1" applyFill="1" applyBorder="1" applyAlignment="1" applyProtection="1">
      <alignment horizontal="center"/>
      <protection locked="0"/>
    </xf>
    <xf numFmtId="0" fontId="43" fillId="5" borderId="14" xfId="0" applyFont="1" applyFill="1" applyBorder="1" applyAlignment="1" applyProtection="1">
      <alignment horizontal="center"/>
      <protection locked="0"/>
    </xf>
    <xf numFmtId="0" fontId="0" fillId="5" borderId="7" xfId="0" applyFill="1" applyBorder="1" applyAlignment="1">
      <alignment horizontal="center"/>
    </xf>
    <xf numFmtId="0" fontId="0" fillId="5" borderId="0" xfId="0" applyFill="1" applyAlignment="1">
      <alignment horizontal="center"/>
    </xf>
    <xf numFmtId="0" fontId="0" fillId="5" borderId="10" xfId="0" applyFill="1" applyBorder="1" applyAlignment="1">
      <alignment horizontal="center"/>
    </xf>
    <xf numFmtId="0" fontId="17" fillId="18" borderId="2" xfId="0" applyFont="1" applyFill="1" applyBorder="1" applyAlignment="1">
      <alignment horizontal="center" vertical="center"/>
    </xf>
    <xf numFmtId="0" fontId="17" fillId="18" borderId="12" xfId="0" applyFont="1" applyFill="1" applyBorder="1" applyAlignment="1">
      <alignment horizontal="center" vertical="center"/>
    </xf>
    <xf numFmtId="0" fontId="17" fillId="18" borderId="14" xfId="0" applyFont="1" applyFill="1" applyBorder="1" applyAlignment="1">
      <alignment horizontal="center" vertical="center"/>
    </xf>
    <xf numFmtId="0" fontId="21" fillId="43" borderId="1" xfId="0" applyFont="1" applyFill="1" applyBorder="1" applyAlignment="1" applyProtection="1">
      <alignment horizontal="center" vertical="center" wrapText="1"/>
      <protection locked="0"/>
    </xf>
    <xf numFmtId="0" fontId="29" fillId="3" borderId="1" xfId="0" applyFont="1" applyFill="1" applyBorder="1" applyAlignment="1">
      <alignment horizontal="center" vertical="center"/>
    </xf>
    <xf numFmtId="0" fontId="16" fillId="15" borderId="1" xfId="0" applyFont="1" applyFill="1" applyBorder="1" applyAlignment="1">
      <alignment horizontal="center" vertical="center"/>
    </xf>
    <xf numFmtId="0" fontId="40" fillId="15" borderId="2" xfId="0" applyFont="1" applyFill="1" applyBorder="1" applyAlignment="1">
      <alignment horizontal="center" vertical="center"/>
    </xf>
    <xf numFmtId="0" fontId="40" fillId="15" borderId="12" xfId="0" applyFont="1" applyFill="1" applyBorder="1" applyAlignment="1">
      <alignment horizontal="center" vertical="center"/>
    </xf>
    <xf numFmtId="0" fontId="15" fillId="46" borderId="1" xfId="0" applyFont="1" applyFill="1" applyBorder="1" applyAlignment="1">
      <alignment horizontal="center" vertical="center"/>
    </xf>
    <xf numFmtId="0" fontId="0" fillId="5" borderId="3" xfId="0" applyFill="1" applyBorder="1" applyAlignment="1">
      <alignment horizontal="center"/>
    </xf>
    <xf numFmtId="0" fontId="17" fillId="2" borderId="6"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6"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1" xfId="0" applyFont="1" applyFill="1" applyBorder="1" applyAlignment="1">
      <alignment horizontal="center" vertical="center"/>
    </xf>
    <xf numFmtId="0" fontId="17" fillId="45" borderId="2" xfId="0" applyFont="1" applyFill="1" applyBorder="1" applyAlignment="1">
      <alignment horizontal="center" vertical="center"/>
    </xf>
    <xf numFmtId="0" fontId="17" fillId="45" borderId="14" xfId="0" applyFont="1" applyFill="1" applyBorder="1" applyAlignment="1">
      <alignment horizontal="center" vertical="center"/>
    </xf>
    <xf numFmtId="0" fontId="19" fillId="4" borderId="2" xfId="0" applyFont="1" applyFill="1" applyBorder="1" applyAlignment="1">
      <alignment horizontal="center" vertical="center" wrapText="1" readingOrder="1"/>
    </xf>
    <xf numFmtId="0" fontId="19" fillId="4" borderId="12"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9" fillId="7" borderId="12" xfId="0" applyFont="1" applyFill="1" applyBorder="1" applyAlignment="1">
      <alignment horizontal="center" vertical="center" wrapText="1" readingOrder="1"/>
    </xf>
    <xf numFmtId="0" fontId="19" fillId="12" borderId="2" xfId="0" applyFont="1" applyFill="1" applyBorder="1" applyAlignment="1">
      <alignment horizontal="center" vertical="center" wrapText="1" readingOrder="1"/>
    </xf>
    <xf numFmtId="0" fontId="19" fillId="12" borderId="12" xfId="0" applyFont="1" applyFill="1" applyBorder="1" applyAlignment="1">
      <alignment horizontal="center" vertical="center" wrapText="1" readingOrder="1"/>
    </xf>
    <xf numFmtId="9" fontId="22" fillId="4" borderId="2" xfId="0" applyNumberFormat="1" applyFont="1" applyFill="1" applyBorder="1" applyAlignment="1">
      <alignment horizontal="center" vertical="center"/>
    </xf>
    <xf numFmtId="9" fontId="22" fillId="4" borderId="14" xfId="0" applyNumberFormat="1" applyFont="1" applyFill="1" applyBorder="1" applyAlignment="1">
      <alignment horizontal="center" vertical="center"/>
    </xf>
    <xf numFmtId="0" fontId="17" fillId="3" borderId="5" xfId="0" applyFont="1" applyFill="1" applyBorder="1" applyAlignment="1">
      <alignment horizontal="center" vertical="center"/>
    </xf>
    <xf numFmtId="0" fontId="17" fillId="3" borderId="8" xfId="0" applyFont="1" applyFill="1" applyBorder="1" applyAlignment="1">
      <alignment horizontal="center" vertical="center"/>
    </xf>
    <xf numFmtId="0" fontId="17" fillId="3" borderId="9" xfId="0" applyFont="1" applyFill="1" applyBorder="1" applyAlignment="1">
      <alignment horizontal="center" vertical="center"/>
    </xf>
    <xf numFmtId="0" fontId="15" fillId="46" borderId="5" xfId="0" applyFont="1" applyFill="1" applyBorder="1" applyAlignment="1">
      <alignment horizontal="center" vertical="center"/>
    </xf>
    <xf numFmtId="0" fontId="15" fillId="46" borderId="9" xfId="0" applyFont="1" applyFill="1" applyBorder="1" applyAlignment="1">
      <alignment horizontal="center" vertical="center"/>
    </xf>
    <xf numFmtId="9" fontId="8" fillId="3" borderId="1" xfId="57" applyFont="1" applyFill="1" applyBorder="1" applyAlignment="1" applyProtection="1">
      <alignment horizontal="center" vertical="center" wrapText="1" readingOrder="1"/>
    </xf>
    <xf numFmtId="9" fontId="8" fillId="3" borderId="2" xfId="57" applyFont="1" applyFill="1" applyBorder="1" applyAlignment="1" applyProtection="1">
      <alignment horizontal="center" vertical="center" wrapText="1" readingOrder="1"/>
    </xf>
    <xf numFmtId="0" fontId="15" fillId="46" borderId="4" xfId="0" applyFont="1" applyFill="1" applyBorder="1" applyAlignment="1">
      <alignment horizontal="center" vertical="center"/>
    </xf>
    <xf numFmtId="0" fontId="15" fillId="46" borderId="13" xfId="0" applyFont="1" applyFill="1" applyBorder="1" applyAlignment="1">
      <alignment horizontal="center" vertical="center"/>
    </xf>
    <xf numFmtId="0" fontId="15" fillId="46" borderId="6" xfId="0" applyFont="1" applyFill="1" applyBorder="1" applyAlignment="1">
      <alignment horizontal="center" vertical="center"/>
    </xf>
    <xf numFmtId="0" fontId="15" fillId="46" borderId="11" xfId="0" applyFont="1" applyFill="1" applyBorder="1" applyAlignment="1">
      <alignment horizontal="center" vertical="center"/>
    </xf>
    <xf numFmtId="0" fontId="15" fillId="46" borderId="1" xfId="0" applyFont="1" applyFill="1" applyBorder="1" applyAlignment="1">
      <alignment horizontal="center" vertical="center" wrapText="1"/>
    </xf>
    <xf numFmtId="0" fontId="15" fillId="46" borderId="2" xfId="0" applyFont="1" applyFill="1" applyBorder="1" applyAlignment="1">
      <alignment horizontal="center" vertical="center"/>
    </xf>
    <xf numFmtId="0" fontId="30" fillId="23" borderId="2" xfId="0" applyFont="1" applyFill="1" applyBorder="1" applyAlignment="1">
      <alignment horizontal="right" vertical="center" wrapText="1" readingOrder="2"/>
    </xf>
    <xf numFmtId="0" fontId="30" fillId="23" borderId="12" xfId="0" applyFont="1" applyFill="1" applyBorder="1" applyAlignment="1">
      <alignment horizontal="right" vertical="center" wrapText="1" readingOrder="2"/>
    </xf>
    <xf numFmtId="0" fontId="30" fillId="23" borderId="14" xfId="0" applyFont="1" applyFill="1" applyBorder="1" applyAlignment="1">
      <alignment horizontal="right" vertical="center" wrapText="1" readingOrder="2"/>
    </xf>
    <xf numFmtId="0" fontId="37" fillId="17" borderId="6" xfId="0" applyFont="1" applyFill="1" applyBorder="1" applyAlignment="1">
      <alignment horizontal="center"/>
    </xf>
    <xf numFmtId="0" fontId="37" fillId="17" borderId="10" xfId="0" applyFont="1" applyFill="1" applyBorder="1" applyAlignment="1">
      <alignment horizontal="center"/>
    </xf>
    <xf numFmtId="0" fontId="37" fillId="17" borderId="11" xfId="0" applyFont="1" applyFill="1" applyBorder="1" applyAlignment="1">
      <alignment horizontal="center"/>
    </xf>
    <xf numFmtId="0" fontId="35" fillId="24" borderId="1" xfId="0" applyFont="1" applyFill="1" applyBorder="1" applyAlignment="1">
      <alignment horizontal="center"/>
    </xf>
    <xf numFmtId="0" fontId="37" fillId="19" borderId="12" xfId="0" applyFont="1" applyFill="1" applyBorder="1" applyAlignment="1">
      <alignment horizontal="center" vertical="center"/>
    </xf>
    <xf numFmtId="0" fontId="17" fillId="22" borderId="4" xfId="0" applyFont="1" applyFill="1" applyBorder="1" applyAlignment="1">
      <alignment horizontal="center" vertical="center" wrapText="1"/>
    </xf>
    <xf numFmtId="0" fontId="17" fillId="22" borderId="13" xfId="0" applyFont="1" applyFill="1" applyBorder="1" applyAlignment="1">
      <alignment horizontal="center" vertical="center" wrapText="1"/>
    </xf>
    <xf numFmtId="0" fontId="17" fillId="22" borderId="24" xfId="0" applyFont="1" applyFill="1" applyBorder="1" applyAlignment="1">
      <alignment horizontal="center" vertical="center" wrapText="1"/>
    </xf>
    <xf numFmtId="0" fontId="17" fillId="22" borderId="3" xfId="0" applyFont="1" applyFill="1" applyBorder="1" applyAlignment="1">
      <alignment horizontal="center" vertical="center" wrapText="1"/>
    </xf>
    <xf numFmtId="0" fontId="17" fillId="22" borderId="6" xfId="0" applyFont="1" applyFill="1" applyBorder="1" applyAlignment="1">
      <alignment horizontal="center" vertical="center" wrapText="1"/>
    </xf>
    <xf numFmtId="0" fontId="17" fillId="22" borderId="11" xfId="0" applyFont="1" applyFill="1" applyBorder="1" applyAlignment="1">
      <alignment horizontal="center" vertical="center" wrapText="1"/>
    </xf>
    <xf numFmtId="0" fontId="23" fillId="22" borderId="5"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9" xfId="0" applyFont="1" applyFill="1" applyBorder="1" applyAlignment="1">
      <alignment horizontal="center" vertical="center" wrapText="1"/>
    </xf>
    <xf numFmtId="0" fontId="25" fillId="22" borderId="5"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2" borderId="9" xfId="0" applyFont="1" applyFill="1" applyBorder="1" applyAlignment="1">
      <alignment horizontal="center" vertical="center" wrapText="1"/>
    </xf>
    <xf numFmtId="0" fontId="16" fillId="3" borderId="2" xfId="0" applyFont="1" applyFill="1" applyBorder="1" applyAlignment="1">
      <alignment horizontal="center" vertical="center"/>
    </xf>
    <xf numFmtId="0" fontId="16" fillId="3" borderId="12" xfId="0" applyFont="1" applyFill="1" applyBorder="1" applyAlignment="1">
      <alignment horizontal="center" vertical="center"/>
    </xf>
    <xf numFmtId="0" fontId="16" fillId="3" borderId="14" xfId="0" applyFont="1" applyFill="1" applyBorder="1" applyAlignment="1">
      <alignment horizontal="center" vertical="center"/>
    </xf>
    <xf numFmtId="0" fontId="23" fillId="22" borderId="4"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23" fillId="22" borderId="6" xfId="0" applyFont="1" applyFill="1" applyBorder="1" applyAlignment="1">
      <alignment horizontal="center" vertical="center" wrapText="1"/>
    </xf>
    <xf numFmtId="0" fontId="23" fillId="22" borderId="11" xfId="0" applyFont="1" applyFill="1" applyBorder="1" applyAlignment="1">
      <alignment horizontal="center" vertical="center" wrapText="1"/>
    </xf>
    <xf numFmtId="0" fontId="23" fillId="22" borderId="2" xfId="0" applyFont="1" applyFill="1" applyBorder="1" applyAlignment="1">
      <alignment horizontal="center" vertical="center" wrapText="1"/>
    </xf>
    <xf numFmtId="0" fontId="23" fillId="22" borderId="14" xfId="0" applyFont="1" applyFill="1" applyBorder="1" applyAlignment="1">
      <alignment horizontal="center" vertical="center" wrapText="1"/>
    </xf>
    <xf numFmtId="0" fontId="21" fillId="44" borderId="1" xfId="0" applyFont="1" applyFill="1" applyBorder="1" applyAlignment="1" applyProtection="1">
      <alignment horizontal="center" vertical="center" wrapText="1"/>
      <protection locked="0"/>
    </xf>
    <xf numFmtId="0" fontId="17" fillId="5" borderId="5"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0" fillId="13" borderId="1" xfId="0" applyFill="1" applyBorder="1" applyAlignment="1">
      <alignment horizontal="center"/>
    </xf>
    <xf numFmtId="0" fontId="29" fillId="2" borderId="1" xfId="0" applyFont="1" applyFill="1" applyBorder="1" applyAlignment="1">
      <alignment horizontal="center" vertical="center"/>
    </xf>
    <xf numFmtId="0" fontId="29" fillId="2" borderId="5" xfId="0" applyFont="1" applyFill="1" applyBorder="1" applyAlignment="1">
      <alignment horizontal="center" vertical="center"/>
    </xf>
    <xf numFmtId="0" fontId="45" fillId="19" borderId="1" xfId="0" applyFont="1" applyFill="1" applyBorder="1" applyAlignment="1">
      <alignment horizontal="center" vertical="center"/>
    </xf>
    <xf numFmtId="0" fontId="15" fillId="46" borderId="2" xfId="0" applyFont="1" applyFill="1" applyBorder="1" applyAlignment="1">
      <alignment horizontal="center" vertical="center" wrapText="1"/>
    </xf>
    <xf numFmtId="0" fontId="15" fillId="46" borderId="14" xfId="0" applyFont="1" applyFill="1" applyBorder="1" applyAlignment="1">
      <alignment horizontal="center" vertical="center" wrapText="1"/>
    </xf>
    <xf numFmtId="0" fontId="15" fillId="46" borderId="12" xfId="0" applyFont="1" applyFill="1" applyBorder="1" applyAlignment="1">
      <alignment horizontal="center" vertical="center" wrapText="1"/>
    </xf>
    <xf numFmtId="0" fontId="40" fillId="45" borderId="2" xfId="0" applyFont="1" applyFill="1" applyBorder="1" applyAlignment="1">
      <alignment horizontal="center" vertical="center"/>
    </xf>
    <xf numFmtId="0" fontId="40" fillId="45" borderId="14" xfId="0" applyFont="1" applyFill="1" applyBorder="1" applyAlignment="1">
      <alignment horizontal="center" vertical="center"/>
    </xf>
    <xf numFmtId="0" fontId="45" fillId="18" borderId="2" xfId="0" applyFont="1" applyFill="1" applyBorder="1" applyAlignment="1">
      <alignment horizontal="center" vertical="center"/>
    </xf>
    <xf numFmtId="0" fontId="45" fillId="18" borderId="12" xfId="0" applyFont="1" applyFill="1" applyBorder="1" applyAlignment="1">
      <alignment horizontal="center" vertical="center"/>
    </xf>
    <xf numFmtId="0" fontId="45" fillId="18" borderId="14" xfId="0" applyFont="1" applyFill="1" applyBorder="1" applyAlignment="1">
      <alignment horizontal="center" vertical="center"/>
    </xf>
    <xf numFmtId="0" fontId="45" fillId="4" borderId="2" xfId="0" applyFont="1" applyFill="1" applyBorder="1" applyAlignment="1">
      <alignment horizontal="center" vertical="center" wrapText="1" readingOrder="1"/>
    </xf>
    <xf numFmtId="0" fontId="45" fillId="4" borderId="12" xfId="0" applyFont="1" applyFill="1" applyBorder="1" applyAlignment="1">
      <alignment horizontal="center" vertical="center" wrapText="1" readingOrder="1"/>
    </xf>
    <xf numFmtId="0" fontId="45" fillId="7" borderId="2" xfId="0" applyFont="1" applyFill="1" applyBorder="1" applyAlignment="1">
      <alignment horizontal="center" vertical="center" wrapText="1" readingOrder="1"/>
    </xf>
    <xf numFmtId="0" fontId="45" fillId="7" borderId="12" xfId="0" applyFont="1" applyFill="1" applyBorder="1" applyAlignment="1">
      <alignment horizontal="center" vertical="center" wrapText="1" readingOrder="1"/>
    </xf>
    <xf numFmtId="0" fontId="45" fillId="12" borderId="2" xfId="0" applyFont="1" applyFill="1" applyBorder="1" applyAlignment="1">
      <alignment horizontal="center" vertical="center" wrapText="1" readingOrder="1"/>
    </xf>
    <xf numFmtId="0" fontId="45" fillId="12" borderId="12" xfId="0" applyFont="1" applyFill="1" applyBorder="1" applyAlignment="1">
      <alignment horizontal="center" vertical="center" wrapText="1" readingOrder="1"/>
    </xf>
    <xf numFmtId="0" fontId="29" fillId="23" borderId="2" xfId="0" applyFont="1" applyFill="1" applyBorder="1" applyAlignment="1">
      <alignment horizontal="right" vertical="center" wrapText="1" readingOrder="2"/>
    </xf>
    <xf numFmtId="0" fontId="29" fillId="23" borderId="12" xfId="0" applyFont="1" applyFill="1" applyBorder="1" applyAlignment="1">
      <alignment horizontal="right" vertical="center" wrapText="1" readingOrder="2"/>
    </xf>
    <xf numFmtId="0" fontId="17" fillId="23" borderId="2" xfId="0" applyFont="1" applyFill="1" applyBorder="1" applyAlignment="1">
      <alignment horizontal="right" vertical="center" wrapText="1" readingOrder="2"/>
    </xf>
    <xf numFmtId="0" fontId="17" fillId="23" borderId="12" xfId="0" applyFont="1" applyFill="1" applyBorder="1" applyAlignment="1">
      <alignment horizontal="right" vertical="center" wrapText="1" readingOrder="2"/>
    </xf>
    <xf numFmtId="0" fontId="0" fillId="12" borderId="0" xfId="0" applyFill="1" applyAlignment="1">
      <alignment horizontal="center"/>
    </xf>
    <xf numFmtId="0" fontId="34" fillId="17" borderId="2" xfId="0" applyFont="1" applyFill="1" applyBorder="1" applyAlignment="1">
      <alignment horizontal="center" vertical="center"/>
    </xf>
    <xf numFmtId="0" fontId="34" fillId="17" borderId="12" xfId="0" applyFont="1" applyFill="1" applyBorder="1" applyAlignment="1">
      <alignment horizontal="center" vertical="center"/>
    </xf>
    <xf numFmtId="0" fontId="34" fillId="17" borderId="14" xfId="0" applyFont="1" applyFill="1" applyBorder="1" applyAlignment="1">
      <alignment horizontal="center" vertical="center"/>
    </xf>
    <xf numFmtId="0" fontId="37" fillId="19" borderId="2" xfId="0" applyFont="1" applyFill="1" applyBorder="1" applyAlignment="1">
      <alignment horizontal="center" vertical="center" readingOrder="1"/>
    </xf>
    <xf numFmtId="0" fontId="37" fillId="19" borderId="12" xfId="0" applyFont="1" applyFill="1" applyBorder="1" applyAlignment="1">
      <alignment horizontal="center" vertical="center" readingOrder="1"/>
    </xf>
    <xf numFmtId="0" fontId="37" fillId="19" borderId="14" xfId="0" applyFont="1" applyFill="1" applyBorder="1" applyAlignment="1">
      <alignment horizontal="center" vertical="center" readingOrder="1"/>
    </xf>
    <xf numFmtId="0" fontId="35" fillId="24" borderId="1" xfId="0" applyFont="1" applyFill="1" applyBorder="1" applyAlignment="1">
      <alignment horizontal="center" vertical="center"/>
    </xf>
    <xf numFmtId="0" fontId="17" fillId="22" borderId="5" xfId="0" applyFont="1" applyFill="1" applyBorder="1" applyAlignment="1">
      <alignment horizontal="center" vertical="center" wrapText="1" readingOrder="1"/>
    </xf>
    <xf numFmtId="0" fontId="17" fillId="22" borderId="8" xfId="0" applyFont="1" applyFill="1" applyBorder="1" applyAlignment="1">
      <alignment horizontal="center" vertical="center" wrapText="1" readingOrder="1"/>
    </xf>
    <xf numFmtId="0" fontId="17" fillId="22" borderId="9" xfId="0" applyFont="1" applyFill="1" applyBorder="1" applyAlignment="1">
      <alignment horizontal="center" vertical="center" wrapText="1" readingOrder="1"/>
    </xf>
    <xf numFmtId="0" fontId="30" fillId="3" borderId="1" xfId="0" applyFont="1" applyFill="1" applyBorder="1" applyAlignment="1">
      <alignment horizontal="center" vertical="center"/>
    </xf>
    <xf numFmtId="0" fontId="29" fillId="2" borderId="6"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17" fillId="50" borderId="2" xfId="0" applyFont="1" applyFill="1" applyBorder="1" applyAlignment="1">
      <alignment horizontal="center" vertical="center"/>
    </xf>
    <xf numFmtId="0" fontId="17" fillId="50" borderId="14" xfId="0" applyFont="1" applyFill="1" applyBorder="1" applyAlignment="1">
      <alignment horizontal="center" vertical="center"/>
    </xf>
    <xf numFmtId="0" fontId="18" fillId="5" borderId="24" xfId="0" applyFont="1" applyFill="1" applyBorder="1" applyAlignment="1">
      <alignment horizontal="center" vertical="center"/>
    </xf>
    <xf numFmtId="0" fontId="18" fillId="5" borderId="0" xfId="0" applyFont="1" applyFill="1" applyAlignment="1">
      <alignment horizontal="center" vertical="center"/>
    </xf>
    <xf numFmtId="0" fontId="18" fillId="5" borderId="6" xfId="0" applyFont="1" applyFill="1" applyBorder="1" applyAlignment="1">
      <alignment horizontal="center" vertical="center"/>
    </xf>
    <xf numFmtId="0" fontId="18" fillId="5" borderId="10" xfId="0" applyFont="1" applyFill="1" applyBorder="1" applyAlignment="1">
      <alignment horizontal="center" vertical="center"/>
    </xf>
    <xf numFmtId="0" fontId="29" fillId="23" borderId="2" xfId="0" applyFont="1" applyFill="1" applyBorder="1" applyAlignment="1">
      <alignment horizontal="right" vertical="center" wrapText="1"/>
    </xf>
    <xf numFmtId="0" fontId="29" fillId="23" borderId="12" xfId="0" applyFont="1" applyFill="1" applyBorder="1" applyAlignment="1">
      <alignment horizontal="right" vertical="center" wrapText="1"/>
    </xf>
    <xf numFmtId="0" fontId="30" fillId="23" borderId="2" xfId="0" applyFont="1" applyFill="1" applyBorder="1" applyAlignment="1">
      <alignment horizontal="center" vertical="center" wrapText="1" readingOrder="1"/>
    </xf>
    <xf numFmtId="0" fontId="30" fillId="23" borderId="12" xfId="0" applyFont="1" applyFill="1" applyBorder="1" applyAlignment="1">
      <alignment horizontal="center" vertical="center" wrapText="1" readingOrder="1"/>
    </xf>
    <xf numFmtId="0" fontId="30" fillId="23" borderId="14" xfId="0" applyFont="1" applyFill="1" applyBorder="1" applyAlignment="1">
      <alignment horizontal="center" vertical="center" wrapText="1" readingOrder="1"/>
    </xf>
    <xf numFmtId="0" fontId="29" fillId="23" borderId="14" xfId="0" applyFont="1" applyFill="1" applyBorder="1" applyAlignment="1">
      <alignment horizontal="right" vertical="center" wrapText="1" readingOrder="2"/>
    </xf>
    <xf numFmtId="0" fontId="4" fillId="5" borderId="1" xfId="0" applyFont="1" applyFill="1" applyBorder="1" applyAlignment="1" applyProtection="1">
      <alignment horizontal="center" vertical="top" wrapText="1"/>
      <protection locked="0"/>
    </xf>
    <xf numFmtId="0" fontId="23" fillId="22" borderId="24" xfId="0" applyFont="1" applyFill="1" applyBorder="1" applyAlignment="1">
      <alignment horizontal="center" vertical="center" wrapText="1"/>
    </xf>
    <xf numFmtId="0" fontId="23" fillId="22" borderId="3" xfId="0" applyFont="1" applyFill="1" applyBorder="1" applyAlignment="1">
      <alignment horizontal="center" vertical="center" wrapText="1"/>
    </xf>
    <xf numFmtId="0" fontId="30" fillId="23" borderId="2" xfId="0" applyFont="1" applyFill="1" applyBorder="1" applyAlignment="1">
      <alignment horizontal="right" vertical="center" wrapText="1" readingOrder="1"/>
    </xf>
    <xf numFmtId="0" fontId="30" fillId="23" borderId="12" xfId="0" applyFont="1" applyFill="1" applyBorder="1" applyAlignment="1">
      <alignment horizontal="right" vertical="center" wrapText="1" readingOrder="1"/>
    </xf>
    <xf numFmtId="0" fontId="30" fillId="23" borderId="14" xfId="0" applyFont="1" applyFill="1" applyBorder="1" applyAlignment="1">
      <alignment horizontal="right" vertical="center" wrapText="1" readingOrder="1"/>
    </xf>
    <xf numFmtId="0" fontId="28" fillId="9" borderId="1" xfId="0" applyFont="1" applyFill="1" applyBorder="1" applyAlignment="1">
      <alignment horizontal="center" vertical="center"/>
    </xf>
    <xf numFmtId="0" fontId="37" fillId="3" borderId="1" xfId="0" applyFont="1" applyFill="1" applyBorder="1" applyAlignment="1">
      <alignment horizontal="center" vertical="center" readingOrder="1"/>
    </xf>
    <xf numFmtId="0" fontId="37" fillId="24" borderId="1" xfId="0" applyFont="1" applyFill="1" applyBorder="1" applyAlignment="1">
      <alignment horizontal="center"/>
    </xf>
    <xf numFmtId="0" fontId="29" fillId="23" borderId="14" xfId="0" applyFont="1" applyFill="1" applyBorder="1" applyAlignment="1">
      <alignment horizontal="right" vertical="center" wrapText="1"/>
    </xf>
    <xf numFmtId="0" fontId="30" fillId="15" borderId="2" xfId="0" applyFont="1" applyFill="1" applyBorder="1" applyAlignment="1">
      <alignment horizontal="center" vertical="center"/>
    </xf>
    <xf numFmtId="0" fontId="30" fillId="15" borderId="12"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11" xfId="0" applyFont="1" applyFill="1" applyBorder="1" applyAlignment="1">
      <alignment horizontal="center" vertical="center"/>
    </xf>
    <xf numFmtId="0" fontId="61" fillId="44" borderId="1" xfId="0" applyFont="1" applyFill="1" applyBorder="1" applyAlignment="1" applyProtection="1">
      <alignment horizontal="center" vertical="center" wrapText="1"/>
      <protection locked="0"/>
    </xf>
    <xf numFmtId="0" fontId="30" fillId="2" borderId="1" xfId="0" applyFont="1" applyFill="1" applyBorder="1" applyAlignment="1">
      <alignment horizontal="center" vertical="center"/>
    </xf>
    <xf numFmtId="0" fontId="30" fillId="2" borderId="5" xfId="0" applyFont="1" applyFill="1" applyBorder="1" applyAlignment="1">
      <alignment horizontal="center" vertical="center"/>
    </xf>
    <xf numFmtId="0" fontId="0" fillId="12" borderId="7" xfId="0" applyFill="1" applyBorder="1" applyAlignment="1">
      <alignment horizontal="center"/>
    </xf>
    <xf numFmtId="0" fontId="0" fillId="12" borderId="13" xfId="0" applyFill="1" applyBorder="1" applyAlignment="1">
      <alignment horizontal="center"/>
    </xf>
    <xf numFmtId="0" fontId="13" fillId="9" borderId="0" xfId="0" applyFont="1" applyFill="1" applyAlignment="1">
      <alignment horizontal="center" vertical="center"/>
    </xf>
    <xf numFmtId="0" fontId="13" fillId="9" borderId="3" xfId="0" applyFont="1" applyFill="1" applyBorder="1" applyAlignment="1">
      <alignment horizontal="center" vertical="center"/>
    </xf>
    <xf numFmtId="0" fontId="53" fillId="3" borderId="0" xfId="0" applyFont="1" applyFill="1" applyAlignment="1">
      <alignment horizontal="center" vertical="center" readingOrder="1"/>
    </xf>
    <xf numFmtId="0" fontId="53" fillId="3" borderId="3" xfId="0" applyFont="1" applyFill="1" applyBorder="1" applyAlignment="1">
      <alignment horizontal="center" vertical="center" readingOrder="1"/>
    </xf>
    <xf numFmtId="0" fontId="33" fillId="24" borderId="10" xfId="0" applyFont="1" applyFill="1" applyBorder="1" applyAlignment="1">
      <alignment horizontal="center" vertical="center"/>
    </xf>
    <xf numFmtId="0" fontId="33" fillId="24" borderId="11" xfId="0" applyFont="1" applyFill="1" applyBorder="1" applyAlignment="1">
      <alignment horizontal="center" vertical="center"/>
    </xf>
    <xf numFmtId="9" fontId="49" fillId="4" borderId="2" xfId="0" applyNumberFormat="1" applyFont="1" applyFill="1" applyBorder="1" applyAlignment="1">
      <alignment horizontal="center" vertical="center"/>
    </xf>
    <xf numFmtId="9" fontId="49" fillId="4" borderId="14" xfId="0" applyNumberFormat="1" applyFont="1" applyFill="1" applyBorder="1" applyAlignment="1">
      <alignment horizontal="center" vertical="center"/>
    </xf>
    <xf numFmtId="0" fontId="29" fillId="23" borderId="2" xfId="0" applyFont="1" applyFill="1" applyBorder="1" applyAlignment="1">
      <alignment vertical="center" wrapText="1"/>
    </xf>
    <xf numFmtId="0" fontId="29" fillId="23" borderId="12" xfId="0" applyFont="1" applyFill="1" applyBorder="1" applyAlignment="1">
      <alignment vertical="center" wrapText="1"/>
    </xf>
    <xf numFmtId="0" fontId="29" fillId="23" borderId="14" xfId="0" applyFont="1" applyFill="1" applyBorder="1" applyAlignment="1">
      <alignment vertical="center" wrapText="1"/>
    </xf>
    <xf numFmtId="0" fontId="17" fillId="3" borderId="1" xfId="0" applyFont="1" applyFill="1" applyBorder="1" applyAlignment="1">
      <alignment horizontal="center" vertical="center"/>
    </xf>
    <xf numFmtId="0" fontId="16" fillId="3" borderId="1" xfId="0" applyFont="1" applyFill="1" applyBorder="1" applyAlignment="1">
      <alignment horizontal="center" vertical="center"/>
    </xf>
    <xf numFmtId="0" fontId="29" fillId="50" borderId="2" xfId="0" applyFont="1" applyFill="1" applyBorder="1" applyAlignment="1">
      <alignment horizontal="center" vertical="center"/>
    </xf>
    <xf numFmtId="0" fontId="29" fillId="50" borderId="14" xfId="0" applyFont="1" applyFill="1" applyBorder="1" applyAlignment="1">
      <alignment horizontal="center" vertical="center"/>
    </xf>
    <xf numFmtId="0" fontId="29" fillId="18" borderId="2" xfId="0" applyFont="1" applyFill="1" applyBorder="1" applyAlignment="1">
      <alignment horizontal="center" vertical="center"/>
    </xf>
    <xf numFmtId="0" fontId="29" fillId="18" borderId="12" xfId="0" applyFont="1" applyFill="1" applyBorder="1" applyAlignment="1">
      <alignment horizontal="center" vertical="center"/>
    </xf>
    <xf numFmtId="0" fontId="29" fillId="18" borderId="14" xfId="0" applyFont="1" applyFill="1" applyBorder="1" applyAlignment="1">
      <alignment horizontal="center" vertical="center"/>
    </xf>
    <xf numFmtId="0" fontId="29" fillId="4" borderId="2" xfId="0" applyFont="1" applyFill="1" applyBorder="1" applyAlignment="1">
      <alignment horizontal="center" vertical="center" wrapText="1" readingOrder="1"/>
    </xf>
    <xf numFmtId="0" fontId="29" fillId="4" borderId="12" xfId="0" applyFont="1" applyFill="1" applyBorder="1" applyAlignment="1">
      <alignment horizontal="center" vertical="center" wrapText="1" readingOrder="1"/>
    </xf>
    <xf numFmtId="0" fontId="29" fillId="7" borderId="2" xfId="0" applyFont="1" applyFill="1" applyBorder="1" applyAlignment="1">
      <alignment horizontal="center" vertical="center" wrapText="1" readingOrder="1"/>
    </xf>
    <xf numFmtId="0" fontId="29" fillId="7" borderId="12" xfId="0" applyFont="1" applyFill="1" applyBorder="1" applyAlignment="1">
      <alignment horizontal="center" vertical="center" wrapText="1" readingOrder="1"/>
    </xf>
    <xf numFmtId="0" fontId="29" fillId="12" borderId="2" xfId="0" applyFont="1" applyFill="1" applyBorder="1" applyAlignment="1">
      <alignment horizontal="center" vertical="center" wrapText="1" readingOrder="1"/>
    </xf>
    <xf numFmtId="0" fontId="29" fillId="12" borderId="12" xfId="0" applyFont="1" applyFill="1" applyBorder="1" applyAlignment="1">
      <alignment horizontal="center" vertical="center" wrapText="1" readingOrder="1"/>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50" fillId="9" borderId="1" xfId="0" applyFont="1" applyFill="1" applyBorder="1" applyAlignment="1">
      <alignment horizontal="center" vertical="center"/>
    </xf>
    <xf numFmtId="0" fontId="53" fillId="3" borderId="1" xfId="0" applyFont="1" applyFill="1" applyBorder="1" applyAlignment="1">
      <alignment horizontal="center" vertical="center" readingOrder="1"/>
    </xf>
    <xf numFmtId="0" fontId="53" fillId="24" borderId="1" xfId="0" applyFont="1" applyFill="1" applyBorder="1" applyAlignment="1">
      <alignment horizontal="center" vertical="center"/>
    </xf>
    <xf numFmtId="0" fontId="13" fillId="9" borderId="1" xfId="0" applyFont="1" applyFill="1" applyBorder="1" applyAlignment="1">
      <alignment horizontal="center" vertical="center"/>
    </xf>
    <xf numFmtId="0" fontId="33" fillId="24" borderId="1" xfId="0" applyFont="1" applyFill="1" applyBorder="1" applyAlignment="1">
      <alignment horizontal="center" vertical="center"/>
    </xf>
    <xf numFmtId="0" fontId="29" fillId="23" borderId="2" xfId="0" applyFont="1" applyFill="1" applyBorder="1" applyAlignment="1">
      <alignment vertical="center" wrapText="1" readingOrder="2"/>
    </xf>
    <xf numFmtId="0" fontId="29" fillId="23" borderId="12" xfId="0" applyFont="1" applyFill="1" applyBorder="1" applyAlignment="1">
      <alignment vertical="center" wrapText="1" readingOrder="2"/>
    </xf>
    <xf numFmtId="0" fontId="29" fillId="23" borderId="14" xfId="0" applyFont="1" applyFill="1" applyBorder="1" applyAlignment="1">
      <alignment vertical="center" wrapText="1" readingOrder="2"/>
    </xf>
    <xf numFmtId="0" fontId="29" fillId="23" borderId="12" xfId="0" applyFont="1" applyFill="1" applyBorder="1" applyAlignment="1">
      <alignment vertical="center"/>
    </xf>
    <xf numFmtId="0" fontId="29" fillId="23" borderId="14" xfId="0" applyFont="1" applyFill="1" applyBorder="1" applyAlignment="1">
      <alignment vertical="center"/>
    </xf>
    <xf numFmtId="0" fontId="29" fillId="23" borderId="12" xfId="0" applyFont="1" applyFill="1" applyBorder="1" applyAlignment="1">
      <alignment vertical="center" readingOrder="2"/>
    </xf>
    <xf numFmtId="0" fontId="29" fillId="23" borderId="14" xfId="0" applyFont="1" applyFill="1" applyBorder="1" applyAlignment="1">
      <alignment vertical="center" readingOrder="2"/>
    </xf>
    <xf numFmtId="0" fontId="29" fillId="23" borderId="2" xfId="0" applyFont="1" applyFill="1" applyBorder="1" applyAlignment="1">
      <alignment vertical="center" readingOrder="2"/>
    </xf>
    <xf numFmtId="9" fontId="22" fillId="5" borderId="2" xfId="0" applyNumberFormat="1" applyFont="1" applyFill="1" applyBorder="1" applyAlignment="1">
      <alignment horizontal="center" vertical="center"/>
    </xf>
    <xf numFmtId="9" fontId="22" fillId="5" borderId="14" xfId="0" applyNumberFormat="1" applyFont="1" applyFill="1" applyBorder="1" applyAlignment="1">
      <alignment horizontal="center" vertical="center"/>
    </xf>
    <xf numFmtId="0" fontId="0" fillId="12" borderId="2" xfId="0" applyFill="1" applyBorder="1" applyAlignment="1">
      <alignment horizontal="center"/>
    </xf>
    <xf numFmtId="0" fontId="0" fillId="12" borderId="12" xfId="0" applyFill="1" applyBorder="1" applyAlignment="1">
      <alignment horizontal="center"/>
    </xf>
    <xf numFmtId="0" fontId="0" fillId="12" borderId="14" xfId="0" applyFill="1" applyBorder="1" applyAlignment="1">
      <alignment horizontal="center"/>
    </xf>
    <xf numFmtId="0" fontId="0" fillId="12" borderId="11" xfId="0" applyFill="1" applyBorder="1" applyAlignment="1">
      <alignment horizontal="center"/>
    </xf>
    <xf numFmtId="0" fontId="13" fillId="9" borderId="2" xfId="0" applyFont="1" applyFill="1" applyBorder="1" applyAlignment="1">
      <alignment horizontal="center" vertical="center"/>
    </xf>
    <xf numFmtId="0" fontId="13" fillId="9" borderId="12" xfId="0" applyFont="1" applyFill="1" applyBorder="1" applyAlignment="1">
      <alignment horizontal="center" vertical="center"/>
    </xf>
    <xf numFmtId="0" fontId="13" fillId="9" borderId="14" xfId="0" applyFont="1" applyFill="1" applyBorder="1" applyAlignment="1">
      <alignment horizontal="center" vertical="center"/>
    </xf>
    <xf numFmtId="0" fontId="57" fillId="3" borderId="2" xfId="0" applyFont="1" applyFill="1" applyBorder="1" applyAlignment="1">
      <alignment horizontal="center" vertical="center" readingOrder="1"/>
    </xf>
    <xf numFmtId="0" fontId="57" fillId="3" borderId="12" xfId="0" applyFont="1" applyFill="1" applyBorder="1" applyAlignment="1">
      <alignment horizontal="center" vertical="center" readingOrder="1"/>
    </xf>
    <xf numFmtId="0" fontId="57" fillId="3" borderId="14" xfId="0" applyFont="1" applyFill="1" applyBorder="1" applyAlignment="1">
      <alignment horizontal="center" vertical="center" readingOrder="1"/>
    </xf>
    <xf numFmtId="0" fontId="14" fillId="24" borderId="2" xfId="0" applyFont="1" applyFill="1" applyBorder="1" applyAlignment="1">
      <alignment horizontal="center" vertical="center"/>
    </xf>
    <xf numFmtId="0" fontId="14" fillId="24" borderId="12" xfId="0" applyFont="1" applyFill="1" applyBorder="1" applyAlignment="1">
      <alignment horizontal="center" vertical="center"/>
    </xf>
    <xf numFmtId="0" fontId="14" fillId="24" borderId="14" xfId="0" applyFont="1" applyFill="1" applyBorder="1" applyAlignment="1">
      <alignment horizontal="center" vertical="center"/>
    </xf>
    <xf numFmtId="0" fontId="29" fillId="23" borderId="12" xfId="0" applyFont="1" applyFill="1" applyBorder="1" applyAlignment="1">
      <alignment horizontal="right" vertical="center"/>
    </xf>
    <xf numFmtId="0" fontId="29" fillId="23" borderId="14" xfId="0" applyFont="1" applyFill="1" applyBorder="1" applyAlignment="1">
      <alignment horizontal="right" vertical="center"/>
    </xf>
    <xf numFmtId="0" fontId="17" fillId="3" borderId="5"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29" fillId="23" borderId="2" xfId="0" applyFont="1" applyFill="1" applyBorder="1" applyAlignment="1">
      <alignment horizontal="right" vertical="center"/>
    </xf>
    <xf numFmtId="0" fontId="47" fillId="15" borderId="2" xfId="0" applyFont="1" applyFill="1" applyBorder="1" applyAlignment="1">
      <alignment horizontal="center" vertical="center"/>
    </xf>
    <xf numFmtId="0" fontId="47" fillId="15" borderId="12" xfId="0" applyFont="1" applyFill="1" applyBorder="1" applyAlignment="1">
      <alignment horizontal="center" vertical="center"/>
    </xf>
    <xf numFmtId="0" fontId="56" fillId="3" borderId="2" xfId="0" applyFont="1" applyFill="1" applyBorder="1" applyAlignment="1">
      <alignment horizontal="center" vertical="center" readingOrder="1"/>
    </xf>
    <xf numFmtId="0" fontId="56" fillId="3" borderId="12" xfId="0" applyFont="1" applyFill="1" applyBorder="1" applyAlignment="1">
      <alignment horizontal="center" vertical="center" readingOrder="1"/>
    </xf>
    <xf numFmtId="0" fontId="0" fillId="12" borderId="1" xfId="0" applyFill="1" applyBorder="1" applyAlignment="1">
      <alignment horizontal="center"/>
    </xf>
    <xf numFmtId="0" fontId="17" fillId="23" borderId="5" xfId="0" applyFont="1" applyFill="1" applyBorder="1" applyAlignment="1">
      <alignment horizontal="center" vertical="center"/>
    </xf>
    <xf numFmtId="0" fontId="17" fillId="23" borderId="8" xfId="0" applyFont="1" applyFill="1" applyBorder="1" applyAlignment="1">
      <alignment horizontal="center" vertical="center"/>
    </xf>
    <xf numFmtId="0" fontId="17" fillId="23" borderId="9" xfId="0" applyFont="1" applyFill="1" applyBorder="1" applyAlignment="1">
      <alignment horizontal="center" vertical="center"/>
    </xf>
    <xf numFmtId="9" fontId="55" fillId="4" borderId="2" xfId="0" applyNumberFormat="1" applyFont="1" applyFill="1" applyBorder="1" applyAlignment="1">
      <alignment horizontal="center" vertical="center"/>
    </xf>
    <xf numFmtId="9" fontId="55" fillId="4" borderId="14" xfId="0" applyNumberFormat="1" applyFont="1" applyFill="1" applyBorder="1" applyAlignment="1">
      <alignment horizontal="center" vertical="center"/>
    </xf>
    <xf numFmtId="0" fontId="13" fillId="12" borderId="5" xfId="0" applyFont="1" applyFill="1" applyBorder="1" applyAlignment="1">
      <alignment horizontal="center" vertical="center"/>
    </xf>
    <xf numFmtId="0" fontId="13" fillId="12" borderId="8" xfId="0" applyFont="1" applyFill="1" applyBorder="1" applyAlignment="1">
      <alignment horizontal="center" vertical="center"/>
    </xf>
    <xf numFmtId="0" fontId="13" fillId="12" borderId="9" xfId="0" applyFont="1" applyFill="1" applyBorder="1" applyAlignment="1">
      <alignment horizontal="center" vertical="center"/>
    </xf>
    <xf numFmtId="0" fontId="44" fillId="9" borderId="2" xfId="0" applyFont="1" applyFill="1" applyBorder="1" applyAlignment="1">
      <alignment horizontal="center" vertical="center"/>
    </xf>
    <xf numFmtId="0" fontId="44" fillId="9" borderId="12" xfId="0" applyFont="1" applyFill="1" applyBorder="1" applyAlignment="1">
      <alignment horizontal="center" vertical="center"/>
    </xf>
    <xf numFmtId="0" fontId="44" fillId="9" borderId="14" xfId="0" applyFont="1" applyFill="1" applyBorder="1" applyAlignment="1">
      <alignment horizontal="center" vertical="center"/>
    </xf>
    <xf numFmtId="0" fontId="56" fillId="3" borderId="14" xfId="0" applyFont="1" applyFill="1" applyBorder="1" applyAlignment="1">
      <alignment horizontal="center" vertical="center" readingOrder="1"/>
    </xf>
    <xf numFmtId="0" fontId="56" fillId="24" borderId="2" xfId="0" applyFont="1" applyFill="1" applyBorder="1" applyAlignment="1">
      <alignment horizontal="center" vertical="center"/>
    </xf>
    <xf numFmtId="0" fontId="56" fillId="24" borderId="12" xfId="0" applyFont="1" applyFill="1" applyBorder="1" applyAlignment="1">
      <alignment horizontal="center" vertical="center"/>
    </xf>
    <xf numFmtId="0" fontId="56" fillId="24" borderId="14" xfId="0" applyFont="1" applyFill="1" applyBorder="1" applyAlignment="1">
      <alignment horizontal="center" vertical="center"/>
    </xf>
    <xf numFmtId="0" fontId="30" fillId="23" borderId="2" xfId="0" applyFont="1" applyFill="1" applyBorder="1" applyAlignment="1">
      <alignment vertical="center" wrapText="1"/>
    </xf>
    <xf numFmtId="0" fontId="30" fillId="23" borderId="12" xfId="0" applyFont="1" applyFill="1" applyBorder="1" applyAlignment="1">
      <alignment vertical="center" wrapText="1"/>
    </xf>
    <xf numFmtId="0" fontId="30" fillId="23" borderId="14" xfId="0" applyFont="1" applyFill="1" applyBorder="1" applyAlignment="1">
      <alignment vertical="center" wrapText="1"/>
    </xf>
    <xf numFmtId="0" fontId="0" fillId="12" borderId="5" xfId="0" applyFill="1" applyBorder="1" applyAlignment="1">
      <alignment horizontal="center"/>
    </xf>
    <xf numFmtId="0" fontId="0" fillId="12" borderId="8" xfId="0" applyFill="1" applyBorder="1" applyAlignment="1">
      <alignment horizontal="center"/>
    </xf>
    <xf numFmtId="0" fontId="0" fillId="12" borderId="9" xfId="0" applyFill="1" applyBorder="1" applyAlignment="1">
      <alignment horizontal="center"/>
    </xf>
    <xf numFmtId="0" fontId="33" fillId="24" borderId="2" xfId="0" applyFont="1" applyFill="1" applyBorder="1" applyAlignment="1">
      <alignment horizontal="center" vertical="center"/>
    </xf>
    <xf numFmtId="0" fontId="33" fillId="24" borderId="12" xfId="0" applyFont="1" applyFill="1" applyBorder="1" applyAlignment="1">
      <alignment horizontal="center" vertical="center"/>
    </xf>
    <xf numFmtId="0" fontId="33" fillId="24" borderId="14" xfId="0" applyFont="1" applyFill="1" applyBorder="1" applyAlignment="1">
      <alignment horizontal="center" vertical="center"/>
    </xf>
    <xf numFmtId="0" fontId="37" fillId="3" borderId="2" xfId="0" applyFont="1" applyFill="1" applyBorder="1" applyAlignment="1">
      <alignment horizontal="center" vertical="center" readingOrder="1"/>
    </xf>
    <xf numFmtId="0" fontId="37" fillId="3" borderId="12" xfId="0" applyFont="1" applyFill="1" applyBorder="1" applyAlignment="1">
      <alignment horizontal="center" vertical="center" readingOrder="1"/>
    </xf>
    <xf numFmtId="0" fontId="37" fillId="3" borderId="14" xfId="0" applyFont="1" applyFill="1" applyBorder="1" applyAlignment="1">
      <alignment horizontal="center" vertical="center" readingOrder="1"/>
    </xf>
    <xf numFmtId="0" fontId="17" fillId="23" borderId="13" xfId="0" applyFont="1" applyFill="1" applyBorder="1" applyAlignment="1">
      <alignment horizontal="center" vertical="center"/>
    </xf>
    <xf numFmtId="0" fontId="17" fillId="23" borderId="3" xfId="0" applyFont="1" applyFill="1" applyBorder="1" applyAlignment="1">
      <alignment horizontal="center" vertical="center"/>
    </xf>
    <xf numFmtId="0" fontId="0" fillId="14" borderId="5" xfId="0" applyFill="1" applyBorder="1" applyAlignment="1">
      <alignment horizontal="center"/>
    </xf>
    <xf numFmtId="0" fontId="0" fillId="14" borderId="8" xfId="0" applyFill="1" applyBorder="1" applyAlignment="1">
      <alignment horizontal="center"/>
    </xf>
    <xf numFmtId="0" fontId="0" fillId="14" borderId="9" xfId="0" applyFill="1" applyBorder="1" applyAlignment="1">
      <alignment horizontal="center"/>
    </xf>
    <xf numFmtId="0" fontId="33" fillId="24" borderId="5" xfId="0" applyFont="1" applyFill="1" applyBorder="1" applyAlignment="1">
      <alignment horizontal="center" vertical="center"/>
    </xf>
    <xf numFmtId="0" fontId="30" fillId="23" borderId="2" xfId="0" applyFont="1" applyFill="1" applyBorder="1" applyAlignment="1">
      <alignment horizontal="right" vertical="center" wrapText="1"/>
    </xf>
    <xf numFmtId="0" fontId="30" fillId="23" borderId="12" xfId="0" applyFont="1" applyFill="1" applyBorder="1" applyAlignment="1">
      <alignment horizontal="right" vertical="center" wrapText="1"/>
    </xf>
    <xf numFmtId="0" fontId="30" fillId="23" borderId="14" xfId="0" applyFont="1" applyFill="1" applyBorder="1" applyAlignment="1">
      <alignment horizontal="right" vertical="center" wrapText="1"/>
    </xf>
    <xf numFmtId="0" fontId="53" fillId="3" borderId="2" xfId="0" applyFont="1" applyFill="1" applyBorder="1" applyAlignment="1">
      <alignment horizontal="center" vertical="center" readingOrder="1"/>
    </xf>
    <xf numFmtId="0" fontId="53" fillId="3" borderId="12" xfId="0" applyFont="1" applyFill="1" applyBorder="1" applyAlignment="1">
      <alignment horizontal="center" vertical="center" readingOrder="1"/>
    </xf>
    <xf numFmtId="0" fontId="53" fillId="3" borderId="14" xfId="0" applyFont="1" applyFill="1" applyBorder="1" applyAlignment="1">
      <alignment horizontal="center" vertical="center" readingOrder="1"/>
    </xf>
    <xf numFmtId="0" fontId="44" fillId="3" borderId="1" xfId="0" applyFont="1" applyFill="1" applyBorder="1" applyAlignment="1">
      <alignment horizontal="center" vertical="center" readingOrder="1"/>
    </xf>
    <xf numFmtId="0" fontId="13" fillId="3" borderId="2" xfId="0" applyFont="1" applyFill="1" applyBorder="1" applyAlignment="1">
      <alignment horizontal="center" vertical="center" readingOrder="1"/>
    </xf>
    <xf numFmtId="0" fontId="13" fillId="3" borderId="12" xfId="0" applyFont="1" applyFill="1" applyBorder="1" applyAlignment="1">
      <alignment horizontal="center" vertical="center" readingOrder="1"/>
    </xf>
    <xf numFmtId="0" fontId="13" fillId="3" borderId="14" xfId="0" applyFont="1" applyFill="1" applyBorder="1" applyAlignment="1">
      <alignment horizontal="center" vertical="center" readingOrder="1"/>
    </xf>
    <xf numFmtId="0" fontId="56" fillId="31" borderId="2" xfId="0" applyFont="1" applyFill="1" applyBorder="1" applyAlignment="1">
      <alignment horizontal="center" vertical="center"/>
    </xf>
    <xf numFmtId="0" fontId="56" fillId="31" borderId="12" xfId="0" applyFont="1" applyFill="1" applyBorder="1" applyAlignment="1">
      <alignment horizontal="center" vertical="center"/>
    </xf>
    <xf numFmtId="0" fontId="56" fillId="31" borderId="14" xfId="0" applyFont="1" applyFill="1" applyBorder="1" applyAlignment="1">
      <alignment horizontal="center" vertical="center"/>
    </xf>
    <xf numFmtId="0" fontId="33" fillId="31" borderId="2" xfId="0" applyFont="1" applyFill="1" applyBorder="1" applyAlignment="1">
      <alignment horizontal="center" vertical="center"/>
    </xf>
    <xf numFmtId="0" fontId="33" fillId="31" borderId="12" xfId="0" applyFont="1" applyFill="1" applyBorder="1" applyAlignment="1">
      <alignment horizontal="center" vertical="center"/>
    </xf>
    <xf numFmtId="0" fontId="33" fillId="31" borderId="14" xfId="0" applyFont="1" applyFill="1" applyBorder="1" applyAlignment="1">
      <alignment horizontal="center" vertical="center"/>
    </xf>
    <xf numFmtId="0" fontId="14" fillId="21" borderId="0" xfId="0" applyFont="1" applyFill="1" applyAlignment="1">
      <alignment horizontal="center" vertical="center"/>
    </xf>
  </cellXfs>
  <cellStyles count="6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9" builtinId="8"/>
    <cellStyle name="Normal" xfId="0" builtinId="0"/>
    <cellStyle name="Normal 2" xfId="58"/>
    <cellStyle name="Percent" xfId="57" builtinId="5"/>
  </cellStyles>
  <dxfs count="6956">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ont>
        <color rgb="FF006100"/>
      </font>
      <fill>
        <patternFill>
          <bgColor rgb="FFC6EFCE"/>
        </patternFill>
      </fill>
    </dxf>
    <dxf>
      <numFmt numFmtId="0" formatCode="General"/>
    </dxf>
    <dxf>
      <fill>
        <patternFill patternType="solid">
          <fgColor auto="1"/>
          <bgColor rgb="FF00B050"/>
        </patternFill>
      </fill>
    </dxf>
    <dxf>
      <font>
        <color theme="0"/>
      </font>
    </dxf>
    <dxf>
      <fill>
        <patternFill>
          <bgColor theme="0"/>
        </patternFill>
      </fill>
    </dxf>
    <dxf>
      <fill>
        <gradientFill degree="180">
          <stop position="0">
            <color theme="0"/>
          </stop>
          <stop position="1">
            <color rgb="FF00B050"/>
          </stop>
        </gradientFill>
      </fil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rgb="FFFFFF00"/>
        </patternFill>
      </fill>
    </dxf>
    <dxf>
      <fill>
        <patternFill>
          <bgColor theme="1"/>
        </pattern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0"/>
        </patternFill>
      </fill>
    </dxf>
    <dxf>
      <fill>
        <patternFill patternType="solid">
          <fgColor auto="1"/>
          <bgColor rgb="FF00B050"/>
        </patternFill>
      </fill>
    </dxf>
    <dxf>
      <numFmt numFmtId="0" formatCode="General"/>
    </dxf>
    <dxf>
      <fill>
        <patternFill>
          <bgColor theme="1"/>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fill>
        <gradientFill degree="180">
          <stop position="0">
            <color theme="0"/>
          </stop>
          <stop position="1">
            <color rgb="FF00B050"/>
          </stop>
        </gradientFill>
      </fill>
    </dxf>
    <dxf>
      <fill>
        <patternFill>
          <bgColor rgb="FFFFFF00"/>
        </patternFill>
      </fill>
    </dxf>
    <dxf>
      <font>
        <color rgb="FF006100"/>
      </font>
      <fill>
        <patternFill>
          <bgColor rgb="FFC6EFCE"/>
        </pattern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ont>
        <color rgb="FF006100"/>
      </font>
      <fill>
        <patternFill>
          <bgColor rgb="FFC6EFCE"/>
        </patternFill>
      </fill>
    </dxf>
    <dxf>
      <font>
        <color theme="0"/>
      </font>
    </dxf>
    <dxf>
      <numFmt numFmtId="0" formatCode="Genera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fill>
        <patternFill>
          <bgColor theme="0"/>
        </patternFill>
      </fill>
    </dxf>
    <dxf>
      <fill>
        <patternFill>
          <bgColor rgb="FFFFFF00"/>
        </patternFill>
      </fill>
    </dxf>
    <dxf>
      <font>
        <color theme="0"/>
      </font>
    </dxf>
    <dxf>
      <font>
        <color rgb="FF006100"/>
      </font>
      <fill>
        <patternFill>
          <bgColor rgb="FFC6EFCE"/>
        </patternFill>
      </fill>
    </dxf>
    <dxf>
      <fill>
        <gradientFill degree="180">
          <stop position="0">
            <color theme="0"/>
          </stop>
          <stop position="1">
            <color rgb="FF00B05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rgb="FFFFFF00"/>
          </stop>
          <stop position="1">
            <color theme="0"/>
          </stop>
        </gradient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gradientFill degree="180">
          <stop position="0">
            <color rgb="FFFFFF00"/>
          </stop>
          <stop position="1">
            <color theme="0"/>
          </stop>
        </gradient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numFmt numFmtId="0" formatCode="General"/>
    </dxf>
    <dxf>
      <numFmt numFmtId="0" formatCode="Genera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ill>
        <patternFill>
          <bgColor theme="1"/>
        </patternFill>
      </fill>
    </dxf>
    <dxf>
      <numFmt numFmtId="0" formatCode="Genera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patternFill>
          <bgColor theme="0"/>
        </patternFill>
      </fill>
    </dxf>
    <dxf>
      <numFmt numFmtId="0" formatCode="Genera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rgb="FFFFFF00"/>
        </patternFill>
      </fill>
    </dxf>
    <dxf>
      <fill>
        <gradientFill degree="180">
          <stop position="0">
            <color theme="0"/>
          </stop>
          <stop position="1">
            <color rgb="FFFFFF00"/>
          </stop>
        </gradient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gradientFill degree="180">
          <stop position="0">
            <color rgb="FFFFFF00"/>
          </stop>
          <stop position="1">
            <color theme="0"/>
          </stop>
        </gradientFill>
      </fill>
    </dxf>
    <dxf>
      <fill>
        <patternFill>
          <bgColor rgb="FFFFFF00"/>
        </patternFill>
      </fill>
    </dxf>
    <dxf>
      <fill>
        <patternFill>
          <bgColor theme="1"/>
        </patternFill>
      </fill>
    </dxf>
    <dxf>
      <fill>
        <patternFill patternType="solid">
          <fgColor auto="1"/>
          <bgColor rgb="FF00B050"/>
        </pattern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numFmt numFmtId="0" formatCode="General"/>
    </dxf>
    <dxf>
      <fill>
        <patternFill>
          <bgColor theme="1"/>
        </patternFill>
      </fil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ill>
        <patternFill>
          <bgColor theme="1"/>
        </patternFill>
      </fill>
    </dxf>
    <dxf>
      <fill>
        <patternFill>
          <bgColor theme="0"/>
        </patternFill>
      </fill>
    </dxf>
    <dxf>
      <fill>
        <gradientFill degree="180">
          <stop position="0">
            <color rgb="FFFFFF00"/>
          </stop>
          <stop position="1">
            <color theme="0"/>
          </stop>
        </gradientFill>
      </fill>
    </dxf>
    <dxf>
      <font>
        <color theme="0"/>
      </font>
    </dxf>
    <dxf>
      <numFmt numFmtId="0" formatCode="Genera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patternType="solid">
          <fgColor auto="1"/>
          <bgColor rgb="FF00B050"/>
        </patternFill>
      </fill>
    </dxf>
    <dxf>
      <numFmt numFmtId="0" formatCode="General"/>
    </dxf>
    <dxf>
      <fill>
        <patternFill>
          <bgColor theme="1"/>
        </patternFill>
      </fill>
    </dxf>
    <dxf>
      <fill>
        <patternFill>
          <bgColor rgb="FFFFFF00"/>
        </patternFill>
      </fill>
    </dxf>
    <dxf>
      <fill>
        <patternFill>
          <bgColor theme="0"/>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numFmt numFmtId="0" formatCode="General"/>
    </dxf>
    <dxf>
      <fill>
        <patternFill>
          <bgColor theme="1"/>
        </pattern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theme="1"/>
        </patternFill>
      </fill>
    </dxf>
    <dxf>
      <font>
        <color theme="0"/>
      </font>
    </dxf>
    <dxf>
      <fill>
        <patternFill>
          <bgColor rgb="FFFFFF0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ont>
        <color theme="0"/>
      </font>
    </dxf>
    <dxf>
      <fill>
        <patternFill patternType="solid">
          <fgColor auto="1"/>
          <bgColor rgb="FF00B050"/>
        </patternFill>
      </fill>
    </dxf>
    <dxf>
      <fill>
        <patternFill>
          <bgColor theme="1"/>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theme="0"/>
          </stop>
          <stop position="1">
            <color rgb="FFFFFF00"/>
          </stop>
        </gradientFill>
      </fill>
    </dxf>
    <dxf>
      <font>
        <color rgb="FF006100"/>
      </font>
      <fill>
        <patternFill>
          <bgColor rgb="FFC6EFCE"/>
        </patternFill>
      </fill>
    </dxf>
    <dxf>
      <fill>
        <patternFill patternType="solid">
          <fgColor auto="1"/>
          <bgColor rgb="FF00B050"/>
        </patternFill>
      </fill>
    </dxf>
    <dxf>
      <fill>
        <gradientFill degree="180">
          <stop position="0">
            <color rgb="FFFFFF00"/>
          </stop>
          <stop position="1">
            <color theme="0"/>
          </stop>
        </gradientFill>
      </fill>
    </dxf>
    <dxf>
      <fill>
        <patternFill>
          <bgColor theme="1"/>
        </patternFill>
      </fill>
    </dxf>
    <dxf>
      <numFmt numFmtId="0" formatCode="Genera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0"/>
        </patternFill>
      </fill>
    </dxf>
    <dxf>
      <fill>
        <patternFill>
          <bgColor theme="1"/>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ill>
        <patternFill>
          <bgColor theme="1"/>
        </patternFill>
      </fill>
    </dxf>
    <dxf>
      <fill>
        <patternFill>
          <bgColor rgb="FFFFFF00"/>
        </patternFill>
      </fill>
    </dxf>
    <dxf>
      <fill>
        <patternFill>
          <bgColor theme="0"/>
        </patternFill>
      </fill>
    </dxf>
    <dxf>
      <fill>
        <gradientFill degree="180">
          <stop position="0">
            <color theme="0"/>
          </stop>
          <stop position="1">
            <color rgb="FFFFFF00"/>
          </stop>
        </gradientFill>
      </fill>
    </dxf>
    <dxf>
      <fill>
        <patternFill patternType="solid">
          <fgColor auto="1"/>
          <bgColor rgb="FF00B050"/>
        </patternFill>
      </fill>
    </dxf>
    <dxf>
      <fill>
        <gradientFill degree="180">
          <stop position="0">
            <color rgb="FFFFFF00"/>
          </stop>
          <stop position="1">
            <color theme="0"/>
          </stop>
        </gradientFill>
      </fill>
    </dxf>
    <dxf>
      <numFmt numFmtId="0" formatCode="General"/>
    </dxf>
    <dxf>
      <font>
        <color theme="0"/>
      </font>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ont>
        <color theme="0"/>
      </font>
    </dxf>
    <dxf>
      <fill>
        <patternFill patternType="solid">
          <fgColor auto="1"/>
          <bgColor rgb="FF00B050"/>
        </patternFill>
      </fill>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theme="0"/>
          </stop>
          <stop position="1">
            <color rgb="FF00B050"/>
          </stop>
        </gradientFill>
      </fill>
    </dxf>
    <dxf>
      <fill>
        <patternFill>
          <bgColor theme="1"/>
        </patternFill>
      </fill>
    </dxf>
    <dxf>
      <numFmt numFmtId="0" formatCode="General"/>
    </dxf>
    <dxf>
      <font>
        <color rgb="FF006100"/>
      </font>
      <fill>
        <patternFill>
          <bgColor rgb="FFC6EFCE"/>
        </pattern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ont>
        <color rgb="FF006100"/>
      </font>
      <fill>
        <patternFill>
          <bgColor rgb="FFC6EFCE"/>
        </patternFill>
      </fill>
    </dxf>
    <dxf>
      <fill>
        <patternFill>
          <bgColor theme="1"/>
        </patternFill>
      </fill>
    </dxf>
    <dxf>
      <fill>
        <gradientFill degree="180">
          <stop position="0">
            <color theme="0"/>
          </stop>
          <stop position="1">
            <color rgb="FFFFFF00"/>
          </stop>
        </gradientFill>
      </fill>
    </dxf>
    <dxf>
      <font>
        <color theme="0"/>
      </font>
    </dxf>
    <dxf>
      <fill>
        <patternFill>
          <bgColor rgb="FFFFFF00"/>
        </patternFill>
      </fill>
    </dxf>
    <dxf>
      <fill>
        <patternFill patternType="solid">
          <fgColor auto="1"/>
          <bgColor rgb="FF00B050"/>
        </patternFill>
      </fill>
    </dxf>
    <dxf>
      <fill>
        <patternFill>
          <bgColor theme="0"/>
        </pattern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numFmt numFmtId="0" formatCode="General"/>
    </dxf>
    <dxf>
      <fill>
        <patternFill>
          <bgColor theme="0"/>
        </patternFill>
      </fill>
    </dxf>
    <dxf>
      <fill>
        <patternFill>
          <bgColor rgb="FFFFFF00"/>
        </patternFill>
      </fill>
    </dxf>
    <dxf>
      <fill>
        <gradientFill degree="180">
          <stop position="0">
            <color theme="0"/>
          </stop>
          <stop position="1">
            <color rgb="FFFFFF00"/>
          </stop>
        </gradientFill>
      </fill>
    </dxf>
    <dxf>
      <fill>
        <patternFill>
          <bgColor theme="1"/>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patternType="solid">
          <fgColor auto="1"/>
          <bgColor rgb="FF00B050"/>
        </patternFill>
      </fill>
    </dxf>
    <dxf>
      <fill>
        <patternFill>
          <bgColor theme="1"/>
        </patternFill>
      </fill>
    </dxf>
    <dxf>
      <numFmt numFmtId="0" formatCode="Genera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patternFill patternType="solid">
          <fgColor auto="1"/>
          <bgColor rgb="FF00B050"/>
        </patternFill>
      </fill>
    </dxf>
    <dxf>
      <fill>
        <patternFill>
          <bgColor theme="0"/>
        </patternFill>
      </fill>
    </dxf>
    <dxf>
      <fill>
        <patternFill>
          <bgColor rgb="FFFFFF00"/>
        </patternFill>
      </fill>
    </dxf>
    <dxf>
      <font>
        <color theme="0"/>
      </font>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00B050"/>
          </stop>
        </gradient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rgb="FFFFFF00"/>
        </patternFill>
      </fill>
    </dxf>
    <dxf>
      <fill>
        <patternFill>
          <bgColor theme="1"/>
        </patternFill>
      </fill>
    </dxf>
    <dxf>
      <numFmt numFmtId="0" formatCode="Genera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rgb="FFFFFF00"/>
          </stop>
          <stop position="1">
            <color theme="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numFmt numFmtId="0" formatCode="General"/>
    </dxf>
    <dxf>
      <fill>
        <patternFill>
          <bgColor theme="1"/>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ont>
        <color theme="0"/>
      </font>
    </dxf>
    <dxf>
      <numFmt numFmtId="0" formatCode="General"/>
    </dxf>
    <dxf>
      <fill>
        <gradientFill degree="180">
          <stop position="0">
            <color theme="0"/>
          </stop>
          <stop position="1">
            <color rgb="FF00B050"/>
          </stop>
        </gradient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ont>
        <color theme="0"/>
      </font>
    </dxf>
    <dxf>
      <fill>
        <patternFill patternType="solid">
          <fgColor auto="1"/>
          <bgColor rgb="FF00B050"/>
        </patternFill>
      </fill>
    </dxf>
    <dxf>
      <numFmt numFmtId="0" formatCode="General"/>
    </dxf>
    <dxf>
      <font>
        <color rgb="FF006100"/>
      </font>
      <fill>
        <patternFill>
          <bgColor rgb="FFC6EFCE"/>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patternFill>
          <bgColor rgb="FFFFFF00"/>
        </patternFill>
      </fill>
    </dxf>
    <dxf>
      <font>
        <color rgb="FF006100"/>
      </font>
      <fill>
        <patternFill>
          <bgColor rgb="FFC6EFCE"/>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numFmt numFmtId="0" formatCode="Genera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numFmt numFmtId="0" formatCode="Genera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numFmt numFmtId="0" formatCode="Genera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bgColor theme="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numFmt numFmtId="0" formatCode="General"/>
    </dxf>
    <dxf>
      <fill>
        <patternFill>
          <bgColor theme="0"/>
        </patternFill>
      </fill>
    </dxf>
    <dxf>
      <fill>
        <patternFill>
          <bgColor rgb="FFFFFF00"/>
        </patternFill>
      </fill>
    </dxf>
    <dxf>
      <fill>
        <patternFill>
          <bgColor theme="1"/>
        </patternFill>
      </fill>
    </dxf>
    <dxf>
      <fill>
        <patternFill patternType="solid">
          <fgColor auto="1"/>
          <bgColor rgb="FF00B05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numFmt numFmtId="0" formatCode="General"/>
    </dxf>
    <dxf>
      <fill>
        <patternFill patternType="solid">
          <fgColor auto="1"/>
          <bgColor rgb="FF00B050"/>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numFmt numFmtId="0" formatCode="Genera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patternFill>
          <bgColor theme="0"/>
        </patternFill>
      </fill>
    </dxf>
    <dxf>
      <fill>
        <patternFill>
          <bgColor rgb="FFFFFF00"/>
        </patternFill>
      </fill>
    </dxf>
    <dxf>
      <numFmt numFmtId="0" formatCode="General"/>
    </dxf>
    <dxf>
      <fill>
        <patternFill>
          <bgColor theme="1"/>
        </pattern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0"/>
        </patternFill>
      </fill>
    </dxf>
    <dxf>
      <fill>
        <patternFill>
          <bgColor theme="1"/>
        </pattern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1"/>
        </patternFill>
      </fill>
    </dxf>
    <dxf>
      <fill>
        <patternFill>
          <bgColor theme="0"/>
        </pattern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ill>
        <patternFill>
          <bgColor theme="1"/>
        </patternFill>
      </fill>
    </dxf>
    <dxf>
      <fill>
        <patternFill>
          <bgColor rgb="FFFFFF00"/>
        </patternFill>
      </fill>
    </dxf>
    <dxf>
      <fill>
        <patternFill>
          <bgColor theme="0"/>
        </patternFill>
      </fill>
    </dxf>
    <dxf>
      <font>
        <color theme="0"/>
      </font>
    </dxf>
    <dxf>
      <fill>
        <patternFill patternType="solid">
          <fgColor auto="1"/>
          <bgColor rgb="FF00B050"/>
        </pattern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numFmt numFmtId="0" formatCode="General"/>
    </dxf>
    <dxf>
      <fill>
        <patternFill patternType="solid">
          <fgColor auto="1"/>
          <bgColor rgb="FF00B050"/>
        </patternFill>
      </fill>
    </dxf>
    <dxf>
      <font>
        <color theme="0"/>
      </font>
    </dxf>
    <dxf>
      <fill>
        <patternFill>
          <bgColor theme="1"/>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numFmt numFmtId="0" formatCode="Genera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bgColor theme="1"/>
        </pattern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numFmt numFmtId="0" formatCode="Genera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ont>
        <color theme="0"/>
      </font>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ont>
        <color theme="0"/>
      </font>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numFmt numFmtId="0" formatCode="General"/>
    </dxf>
    <dxf>
      <fill>
        <patternFill>
          <bgColor rgb="FFFFFF0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patternType="solid">
          <fgColor auto="1"/>
          <bgColor rgb="FF00B050"/>
        </patternFill>
      </fil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patternFill>
          <bgColor theme="0"/>
        </patternFill>
      </fill>
    </dxf>
    <dxf>
      <fill>
        <patternFill>
          <bgColor rgb="FFFFFF00"/>
        </patternFill>
      </fill>
    </dxf>
    <dxf>
      <font>
        <color rgb="FF006100"/>
      </font>
      <fill>
        <patternFill>
          <bgColor rgb="FFC6EFCE"/>
        </pattern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rgb="FFFFFF00"/>
          </stop>
          <stop position="1">
            <color theme="0"/>
          </stop>
        </gradientFill>
      </fill>
    </dxf>
    <dxf>
      <font>
        <color theme="0"/>
      </font>
    </dxf>
    <dxf>
      <numFmt numFmtId="0" formatCode="General"/>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ill>
        <patternFill>
          <bgColor rgb="FFFFFF0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1"/>
        </patternFill>
      </fill>
    </dxf>
    <dxf>
      <font>
        <color rgb="FF006100"/>
      </font>
      <fill>
        <patternFill>
          <bgColor rgb="FFC6EFCE"/>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gradientFill degree="180">
          <stop position="0">
            <color theme="0"/>
          </stop>
          <stop position="1">
            <color rgb="FFFFFF00"/>
          </stop>
        </gradient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ont>
        <color theme="0"/>
      </font>
    </dxf>
    <dxf>
      <fill>
        <patternFill>
          <bgColor theme="1"/>
        </patternFill>
      </fill>
    </dxf>
    <dxf>
      <font>
        <color rgb="FF006100"/>
      </font>
      <fill>
        <patternFill>
          <bgColor rgb="FFC6EFCE"/>
        </patternFill>
      </fill>
    </dxf>
    <dxf>
      <fill>
        <patternFill patternType="solid">
          <fgColor auto="1"/>
          <bgColor rgb="FF00B050"/>
        </patternFill>
      </fill>
    </dxf>
    <dxf>
      <numFmt numFmtId="0" formatCode="General"/>
    </dxf>
    <dxf>
      <fill>
        <patternFill>
          <bgColor rgb="FFFFFF00"/>
        </patternFill>
      </fil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patternFill>
          <bgColor theme="0"/>
        </patternFill>
      </fill>
    </dxf>
    <dxf>
      <numFmt numFmtId="0" formatCode="Genera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00B050"/>
          </stop>
        </gradient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00B050"/>
          </stop>
        </gradient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gradientFill degree="180">
          <stop position="0">
            <color theme="0"/>
          </stop>
          <stop position="1">
            <color rgb="FFFFFF00"/>
          </stop>
        </gradientFill>
      </fill>
    </dxf>
    <dxf>
      <font>
        <color rgb="FF006100"/>
      </font>
      <fill>
        <patternFill>
          <bgColor rgb="FFC6EFCE"/>
        </patternFill>
      </fill>
    </dxf>
    <dxf>
      <fill>
        <patternFill patternType="solid">
          <fgColor auto="1"/>
          <bgColor rgb="FF00B050"/>
        </patternFill>
      </fill>
    </dxf>
    <dxf>
      <numFmt numFmtId="0" formatCode="Genera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1"/>
        </patternFill>
      </fill>
    </dxf>
    <dxf>
      <font>
        <color rgb="FF006100"/>
      </font>
      <fill>
        <patternFill>
          <bgColor rgb="FFC6EFCE"/>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ill>
        <gradientFill degree="180">
          <stop position="0">
            <color theme="0"/>
          </stop>
          <stop position="1">
            <color rgb="FF00B050"/>
          </stop>
        </gradientFill>
      </fill>
    </dxf>
    <dxf>
      <font>
        <color theme="0"/>
      </font>
    </dxf>
    <dxf>
      <numFmt numFmtId="0" formatCode="General"/>
    </dxf>
    <dxf>
      <fill>
        <gradientFill degree="180">
          <stop position="0">
            <color theme="0"/>
          </stop>
          <stop position="1">
            <color rgb="FFFFFF00"/>
          </stop>
        </gradientFill>
      </fill>
    </dxf>
    <dxf>
      <font>
        <color rgb="FF006100"/>
      </font>
      <fill>
        <patternFill>
          <bgColor rgb="FFC6EFCE"/>
        </patternFill>
      </fill>
    </dxf>
    <dxf>
      <fill>
        <patternFill>
          <bgColor theme="0"/>
        </patternFill>
      </fill>
    </dxf>
  </dxfs>
  <tableStyles count="0" defaultTableStyle="TableStyleMedium9" defaultPivotStyle="PivotStyleMedium4"/>
  <colors>
    <mruColors>
      <color rgb="FF666699"/>
      <color rgb="FF37854B"/>
      <color rgb="FFE6A21A"/>
      <color rgb="FFD5E3BB"/>
      <color rgb="FFC9E7A7"/>
      <color rgb="FFBB700D"/>
      <color rgb="FF00CC66"/>
      <color rgb="FFACF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002060"/>
                </a:solidFill>
              </a:rPr>
              <a:t>APC </a:t>
            </a:r>
          </a:p>
          <a:p>
            <a:pPr>
              <a:defRPr/>
            </a:pPr>
            <a:r>
              <a:rPr lang="en-US" sz="1200">
                <a:solidFill>
                  <a:srgbClr val="002060"/>
                </a:solidFill>
              </a:rPr>
              <a:t>Score</a:t>
            </a:r>
          </a:p>
        </c:rich>
      </c:tx>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0</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c:v>
                </c:pt>
              </c:numCache>
            </c:numRef>
          </c:val>
          <c:extLst>
            <c:ext xmlns:c16="http://schemas.microsoft.com/office/drawing/2014/chart" uri="{C3380CC4-5D6E-409C-BE32-E72D297353CC}">
              <c16:uniqueId val="{00000002-6F60-4DDD-B715-EAADD89B7D62}"/>
            </c:ext>
          </c:extLst>
        </c:ser>
        <c:ser>
          <c:idx val="3"/>
          <c:order val="3"/>
          <c:tx>
            <c:strRef>
              <c:f>'APC Dashboard'!$G$5</c:f>
              <c:strCache>
                <c:ptCount val="1"/>
                <c:pt idx="0">
                  <c:v>APC.04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c:v>
                </c:pt>
              </c:numCache>
            </c:numRef>
          </c:val>
          <c:extLst>
            <c:ext xmlns:c16="http://schemas.microsoft.com/office/drawing/2014/chart" uri="{C3380CC4-5D6E-409C-BE32-E72D297353CC}">
              <c16:uniqueId val="{00000003-6F60-4DDD-B715-EAADD89B7D62}"/>
            </c:ext>
          </c:extLst>
        </c:ser>
        <c:ser>
          <c:idx val="4"/>
          <c:order val="4"/>
          <c:tx>
            <c:strRef>
              <c:f>'APC Dashboard'!$H$5</c:f>
              <c:strCache>
                <c:ptCount val="1"/>
                <c:pt idx="0">
                  <c:v>APC.05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Dashboard'!$H$6</c:f>
              <c:numCache>
                <c:formatCode>0%</c:formatCode>
                <c:ptCount val="1"/>
                <c:pt idx="0">
                  <c:v>0</c:v>
                </c:pt>
              </c:numCache>
            </c:numRef>
          </c:val>
          <c:extLst>
            <c:ext xmlns:c16="http://schemas.microsoft.com/office/drawing/2014/chart" uri="{C3380CC4-5D6E-409C-BE32-E72D297353CC}">
              <c16:uniqueId val="{00000004-6F60-4DDD-B715-EAADD89B7D62}"/>
            </c:ext>
          </c:extLst>
        </c:ser>
        <c:ser>
          <c:idx val="5"/>
          <c:order val="5"/>
          <c:tx>
            <c:strRef>
              <c:f>'APC Dashboard'!$I$5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Dashboard'!$I$6</c:f>
              <c:numCache>
                <c:formatCode>0%</c:formatCode>
                <c:ptCount val="1"/>
                <c:pt idx="0">
                  <c:v>0</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barChart>
      <c:catAx>
        <c:axId val="790131152"/>
        <c:scaling>
          <c:orientation val="minMax"/>
        </c:scaling>
        <c:delete val="1"/>
        <c:axPos val="b"/>
        <c:numFmt formatCode="General" sourceLinked="1"/>
        <c:majorTickMark val="none"/>
        <c:minorTickMark val="none"/>
        <c:tickLblPos val="nextTo"/>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OGM Scorre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 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board'!$D$6</c:f>
              <c:numCache>
                <c:formatCode>0%</c:formatCode>
                <c:ptCount val="1"/>
                <c:pt idx="0">
                  <c:v>0</c:v>
                </c:pt>
              </c:numCache>
            </c:numRef>
          </c:val>
          <c:extLst>
            <c:ext xmlns:c16="http://schemas.microsoft.com/office/drawing/2014/chart" uri="{C3380CC4-5D6E-409C-BE32-E72D297353CC}">
              <c16:uniqueId val="{00000000-0FCD-4174-9A5C-FE35C03422CD}"/>
            </c:ext>
          </c:extLst>
        </c:ser>
        <c:ser>
          <c:idx val="1"/>
          <c:order val="1"/>
          <c:tx>
            <c:strRef>
              <c:f>'OGM Dash 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board'!$E$6</c:f>
              <c:numCache>
                <c:formatCode>0%</c:formatCode>
                <c:ptCount val="1"/>
                <c:pt idx="0">
                  <c:v>0</c:v>
                </c:pt>
              </c:numCache>
            </c:numRef>
          </c:val>
          <c:extLst>
            <c:ext xmlns:c16="http://schemas.microsoft.com/office/drawing/2014/chart" uri="{C3380CC4-5D6E-409C-BE32-E72D297353CC}">
              <c16:uniqueId val="{00000001-0FCD-4174-9A5C-FE35C03422CD}"/>
            </c:ext>
          </c:extLst>
        </c:ser>
        <c:ser>
          <c:idx val="2"/>
          <c:order val="2"/>
          <c:tx>
            <c:strRef>
              <c:f>'OGM Dash 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board'!$F$6</c:f>
              <c:numCache>
                <c:formatCode>0%</c:formatCode>
                <c:ptCount val="1"/>
                <c:pt idx="0">
                  <c:v>0</c:v>
                </c:pt>
              </c:numCache>
            </c:numRef>
          </c:val>
          <c:extLst>
            <c:ext xmlns:c16="http://schemas.microsoft.com/office/drawing/2014/chart" uri="{C3380CC4-5D6E-409C-BE32-E72D297353CC}">
              <c16:uniqueId val="{00000002-0FCD-4174-9A5C-FE35C03422CD}"/>
            </c:ext>
          </c:extLst>
        </c:ser>
        <c:ser>
          <c:idx val="3"/>
          <c:order val="3"/>
          <c:tx>
            <c:strRef>
              <c:f>'OGM Dash 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board'!$G$6</c:f>
              <c:numCache>
                <c:formatCode>0%</c:formatCode>
                <c:ptCount val="1"/>
                <c:pt idx="0">
                  <c:v>0</c:v>
                </c:pt>
              </c:numCache>
            </c:numRef>
          </c:val>
          <c:extLst>
            <c:ext xmlns:c16="http://schemas.microsoft.com/office/drawing/2014/chart" uri="{C3380CC4-5D6E-409C-BE32-E72D297353CC}">
              <c16:uniqueId val="{00000003-0FCD-4174-9A5C-FE35C03422CD}"/>
            </c:ext>
          </c:extLst>
        </c:ser>
        <c:ser>
          <c:idx val="4"/>
          <c:order val="4"/>
          <c:tx>
            <c:strRef>
              <c:f>'OGM Dash 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board'!$H$6</c:f>
              <c:numCache>
                <c:formatCode>0%</c:formatCode>
                <c:ptCount val="1"/>
                <c:pt idx="0">
                  <c:v>0</c:v>
                </c:pt>
              </c:numCache>
            </c:numRef>
          </c:val>
          <c:extLst>
            <c:ext xmlns:c16="http://schemas.microsoft.com/office/drawing/2014/chart" uri="{C3380CC4-5D6E-409C-BE32-E72D297353CC}">
              <c16:uniqueId val="{00000004-0FCD-4174-9A5C-FE35C03422CD}"/>
            </c:ext>
          </c:extLst>
        </c:ser>
        <c:ser>
          <c:idx val="5"/>
          <c:order val="5"/>
          <c:tx>
            <c:strRef>
              <c:f>'OGM Dash 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board'!$I$6</c:f>
              <c:numCache>
                <c:formatCode>0%</c:formatCode>
                <c:ptCount val="1"/>
                <c:pt idx="0">
                  <c:v>0</c:v>
                </c:pt>
              </c:numCache>
            </c:numRef>
          </c:val>
          <c:extLst>
            <c:ext xmlns:c16="http://schemas.microsoft.com/office/drawing/2014/chart" uri="{C3380CC4-5D6E-409C-BE32-E72D297353CC}">
              <c16:uniqueId val="{00000005-0FCD-4174-9A5C-FE35C03422CD}"/>
            </c:ext>
          </c:extLst>
        </c:ser>
        <c:ser>
          <c:idx val="6"/>
          <c:order val="6"/>
          <c:tx>
            <c:strRef>
              <c:f>'OGM Dash 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board'!$J$6</c:f>
              <c:numCache>
                <c:formatCode>0%</c:formatCode>
                <c:ptCount val="1"/>
                <c:pt idx="0">
                  <c:v>0</c:v>
                </c:pt>
              </c:numCache>
            </c:numRef>
          </c:val>
          <c:extLst>
            <c:ext xmlns:c16="http://schemas.microsoft.com/office/drawing/2014/chart" uri="{C3380CC4-5D6E-409C-BE32-E72D297353CC}">
              <c16:uniqueId val="{00000006-0FCD-4174-9A5C-FE35C03422CD}"/>
            </c:ext>
          </c:extLst>
        </c:ser>
        <c:ser>
          <c:idx val="7"/>
          <c:order val="7"/>
          <c:tx>
            <c:strRef>
              <c:f>'OGM Dash 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board'!$K$6</c:f>
              <c:numCache>
                <c:formatCode>0%</c:formatCode>
                <c:ptCount val="1"/>
                <c:pt idx="0">
                  <c:v>0</c:v>
                </c:pt>
              </c:numCache>
            </c:numRef>
          </c:val>
          <c:extLst>
            <c:ext xmlns:c16="http://schemas.microsoft.com/office/drawing/2014/chart" uri="{C3380CC4-5D6E-409C-BE32-E72D297353CC}">
              <c16:uniqueId val="{00000007-0FCD-4174-9A5C-FE35C03422CD}"/>
            </c:ext>
          </c:extLst>
        </c:ser>
        <c:ser>
          <c:idx val="8"/>
          <c:order val="8"/>
          <c:tx>
            <c:strRef>
              <c:f>'OGM Dash 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board'!$L$6</c:f>
              <c:numCache>
                <c:formatCode>0%</c:formatCode>
                <c:ptCount val="1"/>
                <c:pt idx="0">
                  <c:v>0</c:v>
                </c:pt>
              </c:numCache>
            </c:numRef>
          </c:val>
          <c:extLst>
            <c:ext xmlns:c16="http://schemas.microsoft.com/office/drawing/2014/chart" uri="{C3380CC4-5D6E-409C-BE32-E72D297353CC}">
              <c16:uniqueId val="{00000008-0FCD-4174-9A5C-FE35C03422CD}"/>
            </c:ext>
          </c:extLst>
        </c:ser>
        <c:ser>
          <c:idx val="9"/>
          <c:order val="9"/>
          <c:tx>
            <c:strRef>
              <c:f>'OGM Dash 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board'!$M$6</c:f>
              <c:numCache>
                <c:formatCode>0%</c:formatCode>
                <c:ptCount val="1"/>
                <c:pt idx="0">
                  <c:v>0</c:v>
                </c:pt>
              </c:numCache>
            </c:numRef>
          </c:val>
          <c:extLst>
            <c:ext xmlns:c16="http://schemas.microsoft.com/office/drawing/2014/chart" uri="{C3380CC4-5D6E-409C-BE32-E72D297353CC}">
              <c16:uniqueId val="{00000009-0FCD-4174-9A5C-FE35C03422CD}"/>
            </c:ext>
          </c:extLst>
        </c:ser>
        <c:ser>
          <c:idx val="10"/>
          <c:order val="10"/>
          <c:tx>
            <c:strRef>
              <c:f>'OGM Dash 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board'!$N$6</c:f>
              <c:numCache>
                <c:formatCode>0%</c:formatCode>
                <c:ptCount val="1"/>
                <c:pt idx="0">
                  <c:v>0</c:v>
                </c:pt>
              </c:numCache>
            </c:numRef>
          </c:val>
          <c:extLst>
            <c:ext xmlns:c16="http://schemas.microsoft.com/office/drawing/2014/chart" uri="{C3380CC4-5D6E-409C-BE32-E72D297353CC}">
              <c16:uniqueId val="{0000000A-0FCD-4174-9A5C-FE35C03422CD}"/>
            </c:ext>
          </c:extLst>
        </c:ser>
        <c:ser>
          <c:idx val="11"/>
          <c:order val="11"/>
          <c:tx>
            <c:strRef>
              <c:f>'OGM Dash 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board'!$O$6</c:f>
              <c:numCache>
                <c:formatCode>0%</c:formatCode>
                <c:ptCount val="1"/>
                <c:pt idx="0">
                  <c:v>0</c:v>
                </c:pt>
              </c:numCache>
            </c:numRef>
          </c:val>
          <c:extLst>
            <c:ext xmlns:c16="http://schemas.microsoft.com/office/drawing/2014/chart" uri="{C3380CC4-5D6E-409C-BE32-E72D297353CC}">
              <c16:uniqueId val="{0000000B-0FCD-4174-9A5C-FE35C03422CD}"/>
            </c:ext>
          </c:extLst>
        </c:ser>
        <c:ser>
          <c:idx val="12"/>
          <c:order val="12"/>
          <c:tx>
            <c:strRef>
              <c:f>'OGM Dash 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board'!$P$6</c:f>
              <c:numCache>
                <c:formatCode>0%</c:formatCode>
                <c:ptCount val="1"/>
                <c:pt idx="0">
                  <c:v>0</c:v>
                </c:pt>
              </c:numCache>
            </c:numRef>
          </c:val>
          <c:extLst>
            <c:ext xmlns:c16="http://schemas.microsoft.com/office/drawing/2014/chart" uri="{C3380CC4-5D6E-409C-BE32-E72D297353CC}">
              <c16:uniqueId val="{0000000C-0FCD-4174-9A5C-FE35C03422CD}"/>
            </c:ext>
          </c:extLst>
        </c:ser>
        <c:ser>
          <c:idx val="13"/>
          <c:order val="13"/>
          <c:tx>
            <c:strRef>
              <c:f>'OGM Dash 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board'!$Q$6</c:f>
              <c:numCache>
                <c:formatCode>0%</c:formatCode>
                <c:ptCount val="1"/>
                <c:pt idx="0">
                  <c:v>0</c:v>
                </c:pt>
              </c:numCache>
            </c:numRef>
          </c:val>
          <c:extLst>
            <c:ext xmlns:c16="http://schemas.microsoft.com/office/drawing/2014/chart" uri="{C3380CC4-5D6E-409C-BE32-E72D297353CC}">
              <c16:uniqueId val="{0000000D-0FCD-4174-9A5C-FE35C03422CD}"/>
            </c:ext>
          </c:extLst>
        </c:ser>
        <c:ser>
          <c:idx val="14"/>
          <c:order val="14"/>
          <c:tx>
            <c:strRef>
              <c:f>'OGM Dash 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board'!$R$6</c:f>
              <c:numCache>
                <c:formatCode>0%</c:formatCode>
                <c:ptCount val="1"/>
                <c:pt idx="0">
                  <c:v>0</c:v>
                </c:pt>
              </c:numCache>
            </c:numRef>
          </c:val>
          <c:extLst>
            <c:ext xmlns:c16="http://schemas.microsoft.com/office/drawing/2014/chart" uri="{C3380CC4-5D6E-409C-BE32-E72D297353CC}">
              <c16:uniqueId val="{0000000E-0FCD-4174-9A5C-FE35C03422CD}"/>
            </c:ext>
          </c:extLst>
        </c:ser>
        <c:ser>
          <c:idx val="15"/>
          <c:order val="15"/>
          <c:tx>
            <c:strRef>
              <c:f>'OGM Dash board'!$S$5</c:f>
              <c:strCache>
                <c:ptCount val="1"/>
                <c:pt idx="0">
                  <c:v>OGM.16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board'!$S$6</c:f>
              <c:numCache>
                <c:formatCode>0%</c:formatCode>
                <c:ptCount val="1"/>
                <c:pt idx="0">
                  <c:v>0</c:v>
                </c:pt>
              </c:numCache>
            </c:numRef>
          </c:val>
          <c:extLst>
            <c:ext xmlns:c16="http://schemas.microsoft.com/office/drawing/2014/chart" uri="{C3380CC4-5D6E-409C-BE32-E72D297353CC}">
              <c16:uniqueId val="{0000000F-0FCD-4174-9A5C-FE35C03422CD}"/>
            </c:ext>
          </c:extLst>
        </c:ser>
        <c:ser>
          <c:idx val="16"/>
          <c:order val="16"/>
          <c:tx>
            <c:strRef>
              <c:f>'OGM Dash board'!$T$5</c:f>
              <c:strCache>
                <c:ptCount val="1"/>
                <c:pt idx="0">
                  <c:v>OGM.17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board'!$T$6</c:f>
              <c:numCache>
                <c:formatCode>0%</c:formatCode>
                <c:ptCount val="1"/>
                <c:pt idx="0">
                  <c:v>0</c:v>
                </c:pt>
              </c:numCache>
            </c:numRef>
          </c:val>
          <c:extLst>
            <c:ext xmlns:c16="http://schemas.microsoft.com/office/drawing/2014/chart" uri="{C3380CC4-5D6E-409C-BE32-E72D297353CC}">
              <c16:uniqueId val="{00000010-0FCD-4174-9A5C-FE35C03422CD}"/>
            </c:ext>
          </c:extLst>
        </c:ser>
        <c:ser>
          <c:idx val="17"/>
          <c:order val="17"/>
          <c:tx>
            <c:strRef>
              <c:f>'OGM Dash board'!$U$5</c:f>
              <c:strCache>
                <c:ptCount val="1"/>
                <c:pt idx="0">
                  <c:v>OGM.18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board'!$U$6</c:f>
              <c:numCache>
                <c:formatCode>0%</c:formatCode>
                <c:ptCount val="1"/>
                <c:pt idx="0">
                  <c:v>0</c:v>
                </c:pt>
              </c:numCache>
            </c:numRef>
          </c:val>
          <c:extLst>
            <c:ext xmlns:c16="http://schemas.microsoft.com/office/drawing/2014/chart" uri="{C3380CC4-5D6E-409C-BE32-E72D297353CC}">
              <c16:uniqueId val="{00000011-0FCD-4174-9A5C-FE35C03422CD}"/>
            </c:ext>
          </c:extLst>
        </c:ser>
        <c:ser>
          <c:idx val="18"/>
          <c:order val="18"/>
          <c:tx>
            <c:strRef>
              <c:f>'OGM Dash board'!$V$5</c:f>
              <c:strCache>
                <c:ptCount val="1"/>
                <c:pt idx="0">
                  <c:v>OGM.19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board'!$V$6</c:f>
              <c:numCache>
                <c:formatCode>0%</c:formatCode>
                <c:ptCount val="1"/>
                <c:pt idx="0">
                  <c:v>0</c:v>
                </c:pt>
              </c:numCache>
            </c:numRef>
          </c:val>
          <c:extLst>
            <c:ext xmlns:c16="http://schemas.microsoft.com/office/drawing/2014/chart" uri="{C3380CC4-5D6E-409C-BE32-E72D297353CC}">
              <c16:uniqueId val="{00000012-0FCD-4174-9A5C-FE35C03422CD}"/>
            </c:ext>
          </c:extLst>
        </c:ser>
        <c:ser>
          <c:idx val="19"/>
          <c:order val="19"/>
          <c:tx>
            <c:strRef>
              <c:f>'OGM Dash board'!$W$5</c:f>
              <c:strCache>
                <c:ptCount val="1"/>
                <c:pt idx="0">
                  <c:v>OGM.20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board'!$W$6</c:f>
              <c:numCache>
                <c:formatCode>0%</c:formatCode>
                <c:ptCount val="1"/>
                <c:pt idx="0">
                  <c:v>0</c:v>
                </c:pt>
              </c:numCache>
            </c:numRef>
          </c:val>
          <c:extLst>
            <c:ext xmlns:c16="http://schemas.microsoft.com/office/drawing/2014/chart" uri="{C3380CC4-5D6E-409C-BE32-E72D297353CC}">
              <c16:uniqueId val="{00000013-0FCD-4174-9A5C-FE35C03422CD}"/>
            </c:ext>
          </c:extLst>
        </c:ser>
        <c:ser>
          <c:idx val="20"/>
          <c:order val="20"/>
          <c:tx>
            <c:strRef>
              <c:f>'OGM Dash board'!$X$5</c:f>
              <c:strCache>
                <c:ptCount val="1"/>
                <c:pt idx="0">
                  <c:v>Total</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board'!$X$6</c:f>
              <c:numCache>
                <c:formatCode>0%</c:formatCode>
                <c:ptCount val="1"/>
                <c:pt idx="0">
                  <c:v>0</c:v>
                </c:pt>
              </c:numCache>
            </c:numRef>
          </c:val>
          <c:extLst>
            <c:ext xmlns:c16="http://schemas.microsoft.com/office/drawing/2014/chart" uri="{C3380CC4-5D6E-409C-BE32-E72D297353CC}">
              <c16:uniqueId val="{00000014-0FCD-4174-9A5C-FE35C03422CD}"/>
            </c:ext>
          </c:extLst>
        </c:ser>
        <c:dLbls>
          <c:showLegendKey val="0"/>
          <c:showVal val="0"/>
          <c:showCatName val="0"/>
          <c:showSerName val="0"/>
          <c:showPercent val="0"/>
          <c:showBubbleSize val="0"/>
        </c:dLbls>
        <c:gapWidth val="219"/>
        <c:overlap val="-27"/>
        <c:axId val="503097136"/>
        <c:axId val="503103792"/>
      </c:barChart>
      <c:catAx>
        <c:axId val="503097136"/>
        <c:scaling>
          <c:orientation val="minMax"/>
        </c:scaling>
        <c:delete val="1"/>
        <c:axPos val="b"/>
        <c:numFmt formatCode="General" sourceLinked="1"/>
        <c:majorTickMark val="none"/>
        <c:minorTickMark val="none"/>
        <c:tickLblPos val="nextTo"/>
        <c:crossAx val="503103792"/>
        <c:crosses val="autoZero"/>
        <c:auto val="1"/>
        <c:lblAlgn val="ctr"/>
        <c:lblOffset val="100"/>
        <c:noMultiLvlLbl val="0"/>
      </c:catAx>
      <c:valAx>
        <c:axId val="50310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503097136"/>
        <c:crosses val="autoZero"/>
        <c:crossBetween val="between"/>
      </c:valAx>
      <c:spPr>
        <a:noFill/>
        <a:ln>
          <a:noFill/>
        </a:ln>
        <a:effectLst/>
      </c:spPr>
    </c:plotArea>
    <c:legend>
      <c:legendPos val="b"/>
      <c:layout>
        <c:manualLayout>
          <c:xMode val="edge"/>
          <c:yMode val="edge"/>
          <c:x val="6.1650042568394375E-2"/>
          <c:y val="0.91513228063482088"/>
          <c:w val="0.90088596155199385"/>
          <c:h val="6.260744889412904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CAL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'CAI Dash board'!$H$5</c:f>
              <c:strCache>
                <c:ptCount val="1"/>
                <c:pt idx="0">
                  <c:v>CAI.01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board'!$H$6</c:f>
              <c:numCache>
                <c:formatCode>0%</c:formatCode>
                <c:ptCount val="1"/>
                <c:pt idx="0">
                  <c:v>0</c:v>
                </c:pt>
              </c:numCache>
            </c:numRef>
          </c:val>
          <c:extLst>
            <c:ext xmlns:c16="http://schemas.microsoft.com/office/drawing/2014/chart" uri="{C3380CC4-5D6E-409C-BE32-E72D297353CC}">
              <c16:uniqueId val="{00000000-8183-48CE-9F20-D6734AC0CB26}"/>
            </c:ext>
          </c:extLst>
        </c:ser>
        <c:ser>
          <c:idx val="1"/>
          <c:order val="1"/>
          <c:tx>
            <c:strRef>
              <c:f>'CAI Dash board'!$I$5</c:f>
              <c:strCache>
                <c:ptCount val="1"/>
                <c:pt idx="0">
                  <c:v>CAI.02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board'!$I$6</c:f>
              <c:numCache>
                <c:formatCode>0%</c:formatCode>
                <c:ptCount val="1"/>
                <c:pt idx="0">
                  <c:v>0</c:v>
                </c:pt>
              </c:numCache>
            </c:numRef>
          </c:val>
          <c:extLst>
            <c:ext xmlns:c16="http://schemas.microsoft.com/office/drawing/2014/chart" uri="{C3380CC4-5D6E-409C-BE32-E72D297353CC}">
              <c16:uniqueId val="{00000001-8183-48CE-9F20-D6734AC0CB26}"/>
            </c:ext>
          </c:extLst>
        </c:ser>
        <c:ser>
          <c:idx val="2"/>
          <c:order val="2"/>
          <c:tx>
            <c:strRef>
              <c:f>'CAI Dash board'!$J$5</c:f>
              <c:strCache>
                <c:ptCount val="1"/>
                <c:pt idx="0">
                  <c:v>CAI.03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board'!$J$6</c:f>
              <c:numCache>
                <c:formatCode>0%</c:formatCode>
                <c:ptCount val="1"/>
                <c:pt idx="0">
                  <c:v>0</c:v>
                </c:pt>
              </c:numCache>
            </c:numRef>
          </c:val>
          <c:extLst>
            <c:ext xmlns:c16="http://schemas.microsoft.com/office/drawing/2014/chart" uri="{C3380CC4-5D6E-409C-BE32-E72D297353CC}">
              <c16:uniqueId val="{00000002-8183-48CE-9F20-D6734AC0CB26}"/>
            </c:ext>
          </c:extLst>
        </c:ser>
        <c:ser>
          <c:idx val="3"/>
          <c:order val="3"/>
          <c:tx>
            <c:strRef>
              <c:f>'CAI Dash board'!$K$5</c:f>
              <c:strCache>
                <c:ptCount val="1"/>
                <c:pt idx="0">
                  <c:v>CAI.04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board'!$K$6</c:f>
              <c:numCache>
                <c:formatCode>0%</c:formatCode>
                <c:ptCount val="1"/>
                <c:pt idx="0">
                  <c:v>0</c:v>
                </c:pt>
              </c:numCache>
            </c:numRef>
          </c:val>
          <c:extLst>
            <c:ext xmlns:c16="http://schemas.microsoft.com/office/drawing/2014/chart" uri="{C3380CC4-5D6E-409C-BE32-E72D297353CC}">
              <c16:uniqueId val="{00000003-8183-48CE-9F20-D6734AC0CB26}"/>
            </c:ext>
          </c:extLst>
        </c:ser>
        <c:ser>
          <c:idx val="4"/>
          <c:order val="4"/>
          <c:tx>
            <c:strRef>
              <c:f>'CAI Dash board'!$L$5</c:f>
              <c:strCache>
                <c:ptCount val="1"/>
                <c:pt idx="0">
                  <c:v>CAI.05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board'!$L$6</c:f>
              <c:numCache>
                <c:formatCode>0%</c:formatCode>
                <c:ptCount val="1"/>
                <c:pt idx="0">
                  <c:v>0</c:v>
                </c:pt>
              </c:numCache>
            </c:numRef>
          </c:val>
          <c:extLst>
            <c:ext xmlns:c16="http://schemas.microsoft.com/office/drawing/2014/chart" uri="{C3380CC4-5D6E-409C-BE32-E72D297353CC}">
              <c16:uniqueId val="{00000004-8183-48CE-9F20-D6734AC0CB26}"/>
            </c:ext>
          </c:extLst>
        </c:ser>
        <c:ser>
          <c:idx val="5"/>
          <c:order val="5"/>
          <c:tx>
            <c:strRef>
              <c:f>'CAI Dash board'!$M$5</c:f>
              <c:strCache>
                <c:ptCount val="1"/>
                <c:pt idx="0">
                  <c:v>CAI.06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board'!$M$6</c:f>
              <c:numCache>
                <c:formatCode>0%</c:formatCode>
                <c:ptCount val="1"/>
                <c:pt idx="0">
                  <c:v>0</c:v>
                </c:pt>
              </c:numCache>
            </c:numRef>
          </c:val>
          <c:extLst>
            <c:ext xmlns:c16="http://schemas.microsoft.com/office/drawing/2014/chart" uri="{C3380CC4-5D6E-409C-BE32-E72D297353CC}">
              <c16:uniqueId val="{00000005-8183-48CE-9F20-D6734AC0CB26}"/>
            </c:ext>
          </c:extLst>
        </c:ser>
        <c:ser>
          <c:idx val="6"/>
          <c:order val="6"/>
          <c:tx>
            <c:strRef>
              <c:f>'CAI Dash board'!$N$5</c:f>
              <c:strCache>
                <c:ptCount val="1"/>
                <c:pt idx="0">
                  <c:v>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'CAI Dash board'!$N$6</c:f>
              <c:numCache>
                <c:formatCode>0%</c:formatCode>
                <c:ptCount val="1"/>
                <c:pt idx="0">
                  <c:v>0</c:v>
                </c:pt>
              </c:numCache>
            </c:numRef>
          </c:val>
          <c:extLst>
            <c:ext xmlns:c16="http://schemas.microsoft.com/office/drawing/2014/chart" uri="{C3380CC4-5D6E-409C-BE32-E72D297353CC}">
              <c16:uniqueId val="{00000006-8183-48CE-9F20-D6734AC0CB26}"/>
            </c:ext>
          </c:extLst>
        </c:ser>
        <c:dLbls>
          <c:showLegendKey val="0"/>
          <c:showVal val="0"/>
          <c:showCatName val="0"/>
          <c:showSerName val="0"/>
          <c:showPercent val="0"/>
          <c:showBubbleSize val="0"/>
        </c:dLbls>
        <c:gapWidth val="219"/>
        <c:overlap val="-27"/>
        <c:axId val="788606848"/>
        <c:axId val="788607680"/>
      </c:barChart>
      <c:catAx>
        <c:axId val="788606848"/>
        <c:scaling>
          <c:orientation val="minMax"/>
        </c:scaling>
        <c:delete val="1"/>
        <c:axPos val="b"/>
        <c:numFmt formatCode="General" sourceLinked="1"/>
        <c:majorTickMark val="none"/>
        <c:minorTickMark val="none"/>
        <c:tickLblPos val="nextTo"/>
        <c:crossAx val="788607680"/>
        <c:crosses val="autoZero"/>
        <c:auto val="1"/>
        <c:lblAlgn val="ctr"/>
        <c:lblOffset val="100"/>
        <c:noMultiLvlLbl val="0"/>
      </c:catAx>
      <c:valAx>
        <c:axId val="788607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788606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008421809474451E-2"/>
          <c:y val="3.4294735908028749E-2"/>
          <c:w val="0.97247907686348289"/>
          <c:h val="0.80477728284793648"/>
        </c:manualLayout>
      </c:layout>
      <c:barChart>
        <c:barDir val="col"/>
        <c:grouping val="clustered"/>
        <c:varyColors val="0"/>
        <c:ser>
          <c:idx val="0"/>
          <c:order val="0"/>
          <c:tx>
            <c:strRef>
              <c:f>'WFM Dash 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board'!$D$6</c:f>
              <c:numCache>
                <c:formatCode>0%</c:formatCode>
                <c:ptCount val="1"/>
                <c:pt idx="0">
                  <c:v>0</c:v>
                </c:pt>
              </c:numCache>
            </c:numRef>
          </c:val>
          <c:extLst>
            <c:ext xmlns:c16="http://schemas.microsoft.com/office/drawing/2014/chart" uri="{C3380CC4-5D6E-409C-BE32-E72D297353CC}">
              <c16:uniqueId val="{00000000-F127-4D9D-995F-C6BF426ED81B}"/>
            </c:ext>
          </c:extLst>
        </c:ser>
        <c:ser>
          <c:idx val="1"/>
          <c:order val="1"/>
          <c:tx>
            <c:strRef>
              <c:f>'WFM Dash 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board'!$E$6</c:f>
              <c:numCache>
                <c:formatCode>0%</c:formatCode>
                <c:ptCount val="1"/>
                <c:pt idx="0">
                  <c:v>0</c:v>
                </c:pt>
              </c:numCache>
            </c:numRef>
          </c:val>
          <c:extLst>
            <c:ext xmlns:c16="http://schemas.microsoft.com/office/drawing/2014/chart" uri="{C3380CC4-5D6E-409C-BE32-E72D297353CC}">
              <c16:uniqueId val="{00000001-F127-4D9D-995F-C6BF426ED81B}"/>
            </c:ext>
          </c:extLst>
        </c:ser>
        <c:ser>
          <c:idx val="2"/>
          <c:order val="2"/>
          <c:tx>
            <c:strRef>
              <c:f>'WFM Dash 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board'!$F$6</c:f>
              <c:numCache>
                <c:formatCode>0%</c:formatCode>
                <c:ptCount val="1"/>
                <c:pt idx="0">
                  <c:v>0</c:v>
                </c:pt>
              </c:numCache>
            </c:numRef>
          </c:val>
          <c:extLst>
            <c:ext xmlns:c16="http://schemas.microsoft.com/office/drawing/2014/chart" uri="{C3380CC4-5D6E-409C-BE32-E72D297353CC}">
              <c16:uniqueId val="{00000002-F127-4D9D-995F-C6BF426ED81B}"/>
            </c:ext>
          </c:extLst>
        </c:ser>
        <c:ser>
          <c:idx val="3"/>
          <c:order val="3"/>
          <c:tx>
            <c:strRef>
              <c:f>'WFM Dash 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board'!$G$6</c:f>
              <c:numCache>
                <c:formatCode>0%</c:formatCode>
                <c:ptCount val="1"/>
                <c:pt idx="0">
                  <c:v>0</c:v>
                </c:pt>
              </c:numCache>
            </c:numRef>
          </c:val>
          <c:extLst>
            <c:ext xmlns:c16="http://schemas.microsoft.com/office/drawing/2014/chart" uri="{C3380CC4-5D6E-409C-BE32-E72D297353CC}">
              <c16:uniqueId val="{00000003-F127-4D9D-995F-C6BF426ED81B}"/>
            </c:ext>
          </c:extLst>
        </c:ser>
        <c:ser>
          <c:idx val="4"/>
          <c:order val="4"/>
          <c:tx>
            <c:strRef>
              <c:f>'WFM Dash 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board'!$H$6</c:f>
              <c:numCache>
                <c:formatCode>0%</c:formatCode>
                <c:ptCount val="1"/>
                <c:pt idx="0">
                  <c:v>0</c:v>
                </c:pt>
              </c:numCache>
            </c:numRef>
          </c:val>
          <c:extLst>
            <c:ext xmlns:c16="http://schemas.microsoft.com/office/drawing/2014/chart" uri="{C3380CC4-5D6E-409C-BE32-E72D297353CC}">
              <c16:uniqueId val="{00000004-F127-4D9D-995F-C6BF426ED81B}"/>
            </c:ext>
          </c:extLst>
        </c:ser>
        <c:ser>
          <c:idx val="5"/>
          <c:order val="5"/>
          <c:tx>
            <c:strRef>
              <c:f>'WFM Dash 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board'!$I$6</c:f>
              <c:numCache>
                <c:formatCode>0%</c:formatCode>
                <c:ptCount val="1"/>
                <c:pt idx="0">
                  <c:v>0</c:v>
                </c:pt>
              </c:numCache>
            </c:numRef>
          </c:val>
          <c:extLst>
            <c:ext xmlns:c16="http://schemas.microsoft.com/office/drawing/2014/chart" uri="{C3380CC4-5D6E-409C-BE32-E72D297353CC}">
              <c16:uniqueId val="{00000005-F127-4D9D-995F-C6BF426ED81B}"/>
            </c:ext>
          </c:extLst>
        </c:ser>
        <c:ser>
          <c:idx val="6"/>
          <c:order val="6"/>
          <c:tx>
            <c:strRef>
              <c:f>'WFM Dash 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board'!$J$6</c:f>
              <c:numCache>
                <c:formatCode>0%</c:formatCode>
                <c:ptCount val="1"/>
                <c:pt idx="0">
                  <c:v>0</c:v>
                </c:pt>
              </c:numCache>
            </c:numRef>
          </c:val>
          <c:extLst>
            <c:ext xmlns:c16="http://schemas.microsoft.com/office/drawing/2014/chart" uri="{C3380CC4-5D6E-409C-BE32-E72D297353CC}">
              <c16:uniqueId val="{00000006-F127-4D9D-995F-C6BF426ED81B}"/>
            </c:ext>
          </c:extLst>
        </c:ser>
        <c:ser>
          <c:idx val="7"/>
          <c:order val="7"/>
          <c:tx>
            <c:strRef>
              <c:f>'WFM Dash 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board'!$K$6</c:f>
              <c:numCache>
                <c:formatCode>0%</c:formatCode>
                <c:ptCount val="1"/>
                <c:pt idx="0">
                  <c:v>0</c:v>
                </c:pt>
              </c:numCache>
            </c:numRef>
          </c:val>
          <c:extLst>
            <c:ext xmlns:c16="http://schemas.microsoft.com/office/drawing/2014/chart" uri="{C3380CC4-5D6E-409C-BE32-E72D297353CC}">
              <c16:uniqueId val="{00000007-F127-4D9D-995F-C6BF426ED81B}"/>
            </c:ext>
          </c:extLst>
        </c:ser>
        <c:ser>
          <c:idx val="8"/>
          <c:order val="8"/>
          <c:tx>
            <c:strRef>
              <c:f>'WFM Dash 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board'!$L$6</c:f>
              <c:numCache>
                <c:formatCode>0%</c:formatCode>
                <c:ptCount val="1"/>
                <c:pt idx="0">
                  <c:v>0</c:v>
                </c:pt>
              </c:numCache>
            </c:numRef>
          </c:val>
          <c:extLst>
            <c:ext xmlns:c16="http://schemas.microsoft.com/office/drawing/2014/chart" uri="{C3380CC4-5D6E-409C-BE32-E72D297353CC}">
              <c16:uniqueId val="{00000008-F127-4D9D-995F-C6BF426ED81B}"/>
            </c:ext>
          </c:extLst>
        </c:ser>
        <c:ser>
          <c:idx val="9"/>
          <c:order val="9"/>
          <c:tx>
            <c:strRef>
              <c:f>'WFM Dash 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board'!$M$6</c:f>
              <c:numCache>
                <c:formatCode>0%</c:formatCode>
                <c:ptCount val="1"/>
                <c:pt idx="0">
                  <c:v>0</c:v>
                </c:pt>
              </c:numCache>
            </c:numRef>
          </c:val>
          <c:extLst>
            <c:ext xmlns:c16="http://schemas.microsoft.com/office/drawing/2014/chart" uri="{C3380CC4-5D6E-409C-BE32-E72D297353CC}">
              <c16:uniqueId val="{00000009-F127-4D9D-995F-C6BF426ED81B}"/>
            </c:ext>
          </c:extLst>
        </c:ser>
        <c:ser>
          <c:idx val="10"/>
          <c:order val="10"/>
          <c:tx>
            <c:strRef>
              <c:f>'WFM Dash 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board'!$N$6</c:f>
              <c:numCache>
                <c:formatCode>0%</c:formatCode>
                <c:ptCount val="1"/>
                <c:pt idx="0">
                  <c:v>0</c:v>
                </c:pt>
              </c:numCache>
            </c:numRef>
          </c:val>
          <c:extLst>
            <c:ext xmlns:c16="http://schemas.microsoft.com/office/drawing/2014/chart" uri="{C3380CC4-5D6E-409C-BE32-E72D297353CC}">
              <c16:uniqueId val="{0000000A-F127-4D9D-995F-C6BF426ED81B}"/>
            </c:ext>
          </c:extLst>
        </c:ser>
        <c:ser>
          <c:idx val="11"/>
          <c:order val="11"/>
          <c:tx>
            <c:strRef>
              <c:f>'WFM Dash 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board'!$O$6</c:f>
              <c:numCache>
                <c:formatCode>0%</c:formatCode>
                <c:ptCount val="1"/>
                <c:pt idx="0">
                  <c:v>0</c:v>
                </c:pt>
              </c:numCache>
            </c:numRef>
          </c:val>
          <c:extLst>
            <c:ext xmlns:c16="http://schemas.microsoft.com/office/drawing/2014/chart" uri="{C3380CC4-5D6E-409C-BE32-E72D297353CC}">
              <c16:uniqueId val="{0000000B-F127-4D9D-995F-C6BF426ED81B}"/>
            </c:ext>
          </c:extLst>
        </c:ser>
        <c:ser>
          <c:idx val="12"/>
          <c:order val="12"/>
          <c:tx>
            <c:strRef>
              <c:f>'WFM Dash board'!$P$5</c:f>
              <c:strCache>
                <c:ptCount val="1"/>
                <c:pt idx="0">
                  <c:v>WFM.13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board'!$P$6</c:f>
              <c:numCache>
                <c:formatCode>0%</c:formatCode>
                <c:ptCount val="1"/>
                <c:pt idx="0">
                  <c:v>0</c:v>
                </c:pt>
              </c:numCache>
            </c:numRef>
          </c:val>
          <c:extLst>
            <c:ext xmlns:c16="http://schemas.microsoft.com/office/drawing/2014/chart" uri="{C3380CC4-5D6E-409C-BE32-E72D297353CC}">
              <c16:uniqueId val="{0000000C-F127-4D9D-995F-C6BF426ED81B}"/>
            </c:ext>
          </c:extLst>
        </c:ser>
        <c:ser>
          <c:idx val="13"/>
          <c:order val="13"/>
          <c:tx>
            <c:strRef>
              <c:f>'WFM Dash board'!$Q$5</c:f>
              <c:strCache>
                <c:ptCount val="1"/>
                <c:pt idx="0">
                  <c:v>WFM.14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board'!$Q$6</c:f>
              <c:numCache>
                <c:formatCode>0%</c:formatCode>
                <c:ptCount val="1"/>
                <c:pt idx="0">
                  <c:v>0</c:v>
                </c:pt>
              </c:numCache>
            </c:numRef>
          </c:val>
          <c:extLst>
            <c:ext xmlns:c16="http://schemas.microsoft.com/office/drawing/2014/chart" uri="{C3380CC4-5D6E-409C-BE32-E72D297353CC}">
              <c16:uniqueId val="{0000000D-F127-4D9D-995F-C6BF426ED81B}"/>
            </c:ext>
          </c:extLst>
        </c:ser>
        <c:ser>
          <c:idx val="14"/>
          <c:order val="14"/>
          <c:tx>
            <c:strRef>
              <c:f>'WFM Dash board'!$R$5</c:f>
              <c:strCache>
                <c:ptCount val="1"/>
                <c:pt idx="0">
                  <c:v>WFM15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board'!$R$6</c:f>
              <c:numCache>
                <c:formatCode>0%</c:formatCode>
                <c:ptCount val="1"/>
                <c:pt idx="0">
                  <c:v>0</c:v>
                </c:pt>
              </c:numCache>
            </c:numRef>
          </c:val>
          <c:extLst>
            <c:ext xmlns:c16="http://schemas.microsoft.com/office/drawing/2014/chart" uri="{C3380CC4-5D6E-409C-BE32-E72D297353CC}">
              <c16:uniqueId val="{0000000E-F127-4D9D-995F-C6BF426ED81B}"/>
            </c:ext>
          </c:extLst>
        </c:ser>
        <c:ser>
          <c:idx val="15"/>
          <c:order val="15"/>
          <c:tx>
            <c:strRef>
              <c:f>'WFM Dash board'!$S$5</c:f>
              <c:strCache>
                <c:ptCount val="1"/>
                <c:pt idx="0">
                  <c:v>WFM.16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board'!$S$6</c:f>
              <c:numCache>
                <c:formatCode>0%</c:formatCode>
                <c:ptCount val="1"/>
                <c:pt idx="0">
                  <c:v>0</c:v>
                </c:pt>
              </c:numCache>
            </c:numRef>
          </c:val>
          <c:extLst>
            <c:ext xmlns:c16="http://schemas.microsoft.com/office/drawing/2014/chart" uri="{C3380CC4-5D6E-409C-BE32-E72D297353CC}">
              <c16:uniqueId val="{0000000F-F127-4D9D-995F-C6BF426ED81B}"/>
            </c:ext>
          </c:extLst>
        </c:ser>
        <c:ser>
          <c:idx val="16"/>
          <c:order val="16"/>
          <c:tx>
            <c:strRef>
              <c:f>'WFM Dash board'!$T$5</c:f>
              <c:strCache>
                <c:ptCount val="1"/>
                <c:pt idx="0">
                  <c:v>WFM.17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board'!$T$6</c:f>
              <c:numCache>
                <c:formatCode>0%</c:formatCode>
                <c:ptCount val="1"/>
                <c:pt idx="0">
                  <c:v>0</c:v>
                </c:pt>
              </c:numCache>
            </c:numRef>
          </c:val>
          <c:extLst>
            <c:ext xmlns:c16="http://schemas.microsoft.com/office/drawing/2014/chart" uri="{C3380CC4-5D6E-409C-BE32-E72D297353CC}">
              <c16:uniqueId val="{00000010-F127-4D9D-995F-C6BF426ED81B}"/>
            </c:ext>
          </c:extLst>
        </c:ser>
        <c:ser>
          <c:idx val="17"/>
          <c:order val="17"/>
          <c:tx>
            <c:strRef>
              <c:f>'WFM Dash board'!$U$5</c:f>
              <c:strCache>
                <c:ptCount val="1"/>
                <c:pt idx="0">
                  <c:v>WFM.18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board'!$U$6</c:f>
              <c:numCache>
                <c:formatCode>0%</c:formatCode>
                <c:ptCount val="1"/>
                <c:pt idx="0">
                  <c:v>0</c:v>
                </c:pt>
              </c:numCache>
            </c:numRef>
          </c:val>
          <c:extLst>
            <c:ext xmlns:c16="http://schemas.microsoft.com/office/drawing/2014/chart" uri="{C3380CC4-5D6E-409C-BE32-E72D297353CC}">
              <c16:uniqueId val="{00000011-F127-4D9D-995F-C6BF426ED81B}"/>
            </c:ext>
          </c:extLst>
        </c:ser>
        <c:ser>
          <c:idx val="18"/>
          <c:order val="18"/>
          <c:tx>
            <c:strRef>
              <c:f>'WFM Dash board'!$V$5</c:f>
              <c:strCache>
                <c:ptCount val="1"/>
                <c:pt idx="0">
                  <c:v>WFM19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board'!$V$6</c:f>
              <c:numCache>
                <c:formatCode>0%</c:formatCode>
                <c:ptCount val="1"/>
                <c:pt idx="0">
                  <c:v>0</c:v>
                </c:pt>
              </c:numCache>
            </c:numRef>
          </c:val>
          <c:extLst>
            <c:ext xmlns:c16="http://schemas.microsoft.com/office/drawing/2014/chart" uri="{C3380CC4-5D6E-409C-BE32-E72D297353CC}">
              <c16:uniqueId val="{00000012-F127-4D9D-995F-C6BF426ED81B}"/>
            </c:ext>
          </c:extLst>
        </c:ser>
        <c:ser>
          <c:idx val="19"/>
          <c:order val="19"/>
          <c:tx>
            <c:strRef>
              <c:f>'WFM Dash board'!$W$5</c:f>
              <c:strCache>
                <c:ptCount val="1"/>
                <c:pt idx="0">
                  <c:v>Total</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 board'!$W$6</c:f>
              <c:numCache>
                <c:formatCode>0%</c:formatCode>
                <c:ptCount val="1"/>
                <c:pt idx="0">
                  <c:v>0</c:v>
                </c:pt>
              </c:numCache>
            </c:numRef>
          </c:val>
          <c:extLst>
            <c:ext xmlns:c16="http://schemas.microsoft.com/office/drawing/2014/chart" uri="{C3380CC4-5D6E-409C-BE32-E72D297353CC}">
              <c16:uniqueId val="{00000013-F127-4D9D-995F-C6BF426ED81B}"/>
            </c:ext>
          </c:extLst>
        </c:ser>
        <c:dLbls>
          <c:showLegendKey val="0"/>
          <c:showVal val="0"/>
          <c:showCatName val="0"/>
          <c:showSerName val="0"/>
          <c:showPercent val="0"/>
          <c:showBubbleSize val="0"/>
        </c:dLbls>
        <c:gapWidth val="219"/>
        <c:overlap val="-27"/>
        <c:axId val="26860447"/>
        <c:axId val="26861695"/>
      </c:barChart>
      <c:catAx>
        <c:axId val="2686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695"/>
        <c:crosses val="autoZero"/>
        <c:auto val="1"/>
        <c:lblAlgn val="ctr"/>
        <c:lblOffset val="100"/>
        <c:noMultiLvlLbl val="0"/>
      </c:catAx>
      <c:valAx>
        <c:axId val="26861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60447"/>
        <c:crosses val="autoZero"/>
        <c:crossBetween val="between"/>
      </c:valAx>
      <c:spPr>
        <a:noFill/>
        <a:ln>
          <a:noFill/>
        </a:ln>
        <a:effectLst/>
      </c:spPr>
    </c:plotArea>
    <c:legend>
      <c:legendPos val="b"/>
      <c:layout>
        <c:manualLayout>
          <c:xMode val="edge"/>
          <c:yMode val="edge"/>
          <c:x val="6.5303778729857889E-2"/>
          <c:y val="0.88881370514585945"/>
          <c:w val="0.90665125999895924"/>
          <c:h val="8.2022827111155674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IMT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'IMT Dash board'!$D$5</c:f>
              <c:strCache>
                <c:ptCount val="1"/>
                <c:pt idx="0">
                  <c:v>ITM.01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board'!$D$6</c:f>
              <c:numCache>
                <c:formatCode>0%</c:formatCode>
                <c:ptCount val="1"/>
                <c:pt idx="0">
                  <c:v>0</c:v>
                </c:pt>
              </c:numCache>
            </c:numRef>
          </c:val>
          <c:extLst>
            <c:ext xmlns:c16="http://schemas.microsoft.com/office/drawing/2014/chart" uri="{C3380CC4-5D6E-409C-BE32-E72D297353CC}">
              <c16:uniqueId val="{00000000-0814-4F5F-A4F8-9D0D580AC61F}"/>
            </c:ext>
          </c:extLst>
        </c:ser>
        <c:ser>
          <c:idx val="1"/>
          <c:order val="1"/>
          <c:tx>
            <c:strRef>
              <c:f>'IMT Dash board'!$E$5</c:f>
              <c:strCache>
                <c:ptCount val="1"/>
                <c:pt idx="0">
                  <c:v>ITM.02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board'!$E$6</c:f>
              <c:numCache>
                <c:formatCode>0%</c:formatCode>
                <c:ptCount val="1"/>
                <c:pt idx="0">
                  <c:v>0</c:v>
                </c:pt>
              </c:numCache>
            </c:numRef>
          </c:val>
          <c:extLst>
            <c:ext xmlns:c16="http://schemas.microsoft.com/office/drawing/2014/chart" uri="{C3380CC4-5D6E-409C-BE32-E72D297353CC}">
              <c16:uniqueId val="{00000001-0814-4F5F-A4F8-9D0D580AC61F}"/>
            </c:ext>
          </c:extLst>
        </c:ser>
        <c:ser>
          <c:idx val="2"/>
          <c:order val="2"/>
          <c:tx>
            <c:strRef>
              <c:f>'IMT Dash board'!$F$5</c:f>
              <c:strCache>
                <c:ptCount val="1"/>
                <c:pt idx="0">
                  <c:v>ITM.03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board'!$F$6</c:f>
              <c:numCache>
                <c:formatCode>0%</c:formatCode>
                <c:ptCount val="1"/>
                <c:pt idx="0">
                  <c:v>0</c:v>
                </c:pt>
              </c:numCache>
            </c:numRef>
          </c:val>
          <c:extLst>
            <c:ext xmlns:c16="http://schemas.microsoft.com/office/drawing/2014/chart" uri="{C3380CC4-5D6E-409C-BE32-E72D297353CC}">
              <c16:uniqueId val="{00000002-0814-4F5F-A4F8-9D0D580AC61F}"/>
            </c:ext>
          </c:extLst>
        </c:ser>
        <c:ser>
          <c:idx val="3"/>
          <c:order val="3"/>
          <c:tx>
            <c:strRef>
              <c:f>'IMT Dash board'!$G$5</c:f>
              <c:strCache>
                <c:ptCount val="1"/>
                <c:pt idx="0">
                  <c:v>ITM.04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board'!$G$6</c:f>
              <c:numCache>
                <c:formatCode>0%</c:formatCode>
                <c:ptCount val="1"/>
                <c:pt idx="0">
                  <c:v>0</c:v>
                </c:pt>
              </c:numCache>
            </c:numRef>
          </c:val>
          <c:extLst>
            <c:ext xmlns:c16="http://schemas.microsoft.com/office/drawing/2014/chart" uri="{C3380CC4-5D6E-409C-BE32-E72D297353CC}">
              <c16:uniqueId val="{00000003-0814-4F5F-A4F8-9D0D580AC61F}"/>
            </c:ext>
          </c:extLst>
        </c:ser>
        <c:ser>
          <c:idx val="4"/>
          <c:order val="4"/>
          <c:tx>
            <c:strRef>
              <c:f>'IMT Dash board'!$H$5</c:f>
              <c:strCache>
                <c:ptCount val="1"/>
                <c:pt idx="0">
                  <c:v>ITM.05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board'!$H$6</c:f>
              <c:numCache>
                <c:formatCode>0%</c:formatCode>
                <c:ptCount val="1"/>
                <c:pt idx="0">
                  <c:v>0</c:v>
                </c:pt>
              </c:numCache>
            </c:numRef>
          </c:val>
          <c:extLst>
            <c:ext xmlns:c16="http://schemas.microsoft.com/office/drawing/2014/chart" uri="{C3380CC4-5D6E-409C-BE32-E72D297353CC}">
              <c16:uniqueId val="{00000004-0814-4F5F-A4F8-9D0D580AC61F}"/>
            </c:ext>
          </c:extLst>
        </c:ser>
        <c:ser>
          <c:idx val="5"/>
          <c:order val="5"/>
          <c:tx>
            <c:strRef>
              <c:f>'IMT Dash board'!$I$5</c:f>
              <c:strCache>
                <c:ptCount val="1"/>
                <c:pt idx="0">
                  <c:v>ITM.06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board'!$I$6</c:f>
              <c:numCache>
                <c:formatCode>0%</c:formatCode>
                <c:ptCount val="1"/>
                <c:pt idx="0">
                  <c:v>0</c:v>
                </c:pt>
              </c:numCache>
            </c:numRef>
          </c:val>
          <c:extLst>
            <c:ext xmlns:c16="http://schemas.microsoft.com/office/drawing/2014/chart" uri="{C3380CC4-5D6E-409C-BE32-E72D297353CC}">
              <c16:uniqueId val="{00000005-0814-4F5F-A4F8-9D0D580AC61F}"/>
            </c:ext>
          </c:extLst>
        </c:ser>
        <c:ser>
          <c:idx val="6"/>
          <c:order val="6"/>
          <c:tx>
            <c:strRef>
              <c:f>'IMT Dash board'!$J$5</c:f>
              <c:strCache>
                <c:ptCount val="1"/>
                <c:pt idx="0">
                  <c:v>ITM.07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board'!$J$6</c:f>
              <c:numCache>
                <c:formatCode>0%</c:formatCode>
                <c:ptCount val="1"/>
                <c:pt idx="0">
                  <c:v>0</c:v>
                </c:pt>
              </c:numCache>
            </c:numRef>
          </c:val>
          <c:extLst>
            <c:ext xmlns:c16="http://schemas.microsoft.com/office/drawing/2014/chart" uri="{C3380CC4-5D6E-409C-BE32-E72D297353CC}">
              <c16:uniqueId val="{00000006-0814-4F5F-A4F8-9D0D580AC61F}"/>
            </c:ext>
          </c:extLst>
        </c:ser>
        <c:ser>
          <c:idx val="7"/>
          <c:order val="7"/>
          <c:tx>
            <c:strRef>
              <c:f>'IMT Dash board'!$K$5</c:f>
              <c:strCache>
                <c:ptCount val="1"/>
                <c:pt idx="0">
                  <c:v>ITMS.08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board'!$K$6</c:f>
              <c:numCache>
                <c:formatCode>0%</c:formatCode>
                <c:ptCount val="1"/>
                <c:pt idx="0">
                  <c:v>0</c:v>
                </c:pt>
              </c:numCache>
            </c:numRef>
          </c:val>
          <c:extLst>
            <c:ext xmlns:c16="http://schemas.microsoft.com/office/drawing/2014/chart" uri="{C3380CC4-5D6E-409C-BE32-E72D297353CC}">
              <c16:uniqueId val="{00000007-0814-4F5F-A4F8-9D0D580AC61F}"/>
            </c:ext>
          </c:extLst>
        </c:ser>
        <c:ser>
          <c:idx val="8"/>
          <c:order val="8"/>
          <c:tx>
            <c:strRef>
              <c:f>'IMT Dash board'!$L$5</c:f>
              <c:strCache>
                <c:ptCount val="1"/>
                <c:pt idx="0">
                  <c:v>ITM.09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board'!$L$6</c:f>
              <c:numCache>
                <c:formatCode>0%</c:formatCode>
                <c:ptCount val="1"/>
                <c:pt idx="0">
                  <c:v>0</c:v>
                </c:pt>
              </c:numCache>
            </c:numRef>
          </c:val>
          <c:extLst>
            <c:ext xmlns:c16="http://schemas.microsoft.com/office/drawing/2014/chart" uri="{C3380CC4-5D6E-409C-BE32-E72D297353CC}">
              <c16:uniqueId val="{00000008-0814-4F5F-A4F8-9D0D580AC61F}"/>
            </c:ext>
          </c:extLst>
        </c:ser>
        <c:ser>
          <c:idx val="9"/>
          <c:order val="9"/>
          <c:tx>
            <c:strRef>
              <c:f>'IMT Dash board'!$M$5</c:f>
              <c:strCache>
                <c:ptCount val="1"/>
                <c:pt idx="0">
                  <c:v>ITM.10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board'!$M$6</c:f>
              <c:numCache>
                <c:formatCode>0%</c:formatCode>
                <c:ptCount val="1"/>
                <c:pt idx="0">
                  <c:v>0</c:v>
                </c:pt>
              </c:numCache>
            </c:numRef>
          </c:val>
          <c:extLst>
            <c:ext xmlns:c16="http://schemas.microsoft.com/office/drawing/2014/chart" uri="{C3380CC4-5D6E-409C-BE32-E72D297353CC}">
              <c16:uniqueId val="{00000009-0814-4F5F-A4F8-9D0D580AC61F}"/>
            </c:ext>
          </c:extLst>
        </c:ser>
        <c:ser>
          <c:idx val="10"/>
          <c:order val="10"/>
          <c:tx>
            <c:strRef>
              <c:f>'IMT Dash board'!$N$5</c:f>
              <c:strCache>
                <c:ptCount val="1"/>
                <c:pt idx="0">
                  <c:v>ITM.11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board'!$N$6</c:f>
              <c:numCache>
                <c:formatCode>0%</c:formatCode>
                <c:ptCount val="1"/>
                <c:pt idx="0">
                  <c:v>0</c:v>
                </c:pt>
              </c:numCache>
            </c:numRef>
          </c:val>
          <c:extLst>
            <c:ext xmlns:c16="http://schemas.microsoft.com/office/drawing/2014/chart" uri="{C3380CC4-5D6E-409C-BE32-E72D297353CC}">
              <c16:uniqueId val="{0000000A-0814-4F5F-A4F8-9D0D580AC61F}"/>
            </c:ext>
          </c:extLst>
        </c:ser>
        <c:ser>
          <c:idx val="11"/>
          <c:order val="11"/>
          <c:tx>
            <c:strRef>
              <c:f>'IMT Dash board'!$O$5</c:f>
              <c:strCache>
                <c:ptCount val="1"/>
                <c:pt idx="0">
                  <c:v>ITM.12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board'!$O$6</c:f>
              <c:numCache>
                <c:formatCode>0%</c:formatCode>
                <c:ptCount val="1"/>
                <c:pt idx="0">
                  <c:v>0</c:v>
                </c:pt>
              </c:numCache>
            </c:numRef>
          </c:val>
          <c:extLst>
            <c:ext xmlns:c16="http://schemas.microsoft.com/office/drawing/2014/chart" uri="{C3380CC4-5D6E-409C-BE32-E72D297353CC}">
              <c16:uniqueId val="{0000000B-0814-4F5F-A4F8-9D0D580AC61F}"/>
            </c:ext>
          </c:extLst>
        </c:ser>
        <c:ser>
          <c:idx val="12"/>
          <c:order val="12"/>
          <c:tx>
            <c:strRef>
              <c:f>'IMT Dash board'!$P$5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board'!$P$6</c:f>
              <c:numCache>
                <c:formatCode>0%</c:formatCode>
                <c:ptCount val="1"/>
                <c:pt idx="0">
                  <c:v>0</c:v>
                </c:pt>
              </c:numCache>
            </c:numRef>
          </c:val>
          <c:extLst>
            <c:ext xmlns:c16="http://schemas.microsoft.com/office/drawing/2014/chart" uri="{C3380CC4-5D6E-409C-BE32-E72D297353CC}">
              <c16:uniqueId val="{0000000C-0814-4F5F-A4F8-9D0D580AC61F}"/>
            </c:ext>
          </c:extLst>
        </c:ser>
        <c:dLbls>
          <c:showLegendKey val="0"/>
          <c:showVal val="0"/>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959710311722808E-2"/>
          <c:y val="0.91400832998608517"/>
          <c:w val="0.89744180297880727"/>
          <c:h val="6.343659433749200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QPI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 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board'!$D$6</c:f>
              <c:numCache>
                <c:formatCode>0%</c:formatCode>
                <c:ptCount val="1"/>
                <c:pt idx="0">
                  <c:v>0</c:v>
                </c:pt>
              </c:numCache>
            </c:numRef>
          </c:val>
          <c:extLst>
            <c:ext xmlns:c16="http://schemas.microsoft.com/office/drawing/2014/chart" uri="{C3380CC4-5D6E-409C-BE32-E72D297353CC}">
              <c16:uniqueId val="{00000000-7141-4BF1-A4B4-20900FAF0C4E}"/>
            </c:ext>
          </c:extLst>
        </c:ser>
        <c:ser>
          <c:idx val="1"/>
          <c:order val="1"/>
          <c:tx>
            <c:strRef>
              <c:f>'QPI Dash 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board'!$E$6</c:f>
              <c:numCache>
                <c:formatCode>0%</c:formatCode>
                <c:ptCount val="1"/>
                <c:pt idx="0">
                  <c:v>0</c:v>
                </c:pt>
              </c:numCache>
            </c:numRef>
          </c:val>
          <c:extLst>
            <c:ext xmlns:c16="http://schemas.microsoft.com/office/drawing/2014/chart" uri="{C3380CC4-5D6E-409C-BE32-E72D297353CC}">
              <c16:uniqueId val="{00000001-7141-4BF1-A4B4-20900FAF0C4E}"/>
            </c:ext>
          </c:extLst>
        </c:ser>
        <c:ser>
          <c:idx val="2"/>
          <c:order val="2"/>
          <c:tx>
            <c:strRef>
              <c:f>'QPI Dash 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board'!$F$6</c:f>
              <c:numCache>
                <c:formatCode>0%</c:formatCode>
                <c:ptCount val="1"/>
                <c:pt idx="0">
                  <c:v>0</c:v>
                </c:pt>
              </c:numCache>
            </c:numRef>
          </c:val>
          <c:extLst>
            <c:ext xmlns:c16="http://schemas.microsoft.com/office/drawing/2014/chart" uri="{C3380CC4-5D6E-409C-BE32-E72D297353CC}">
              <c16:uniqueId val="{00000002-7141-4BF1-A4B4-20900FAF0C4E}"/>
            </c:ext>
          </c:extLst>
        </c:ser>
        <c:ser>
          <c:idx val="3"/>
          <c:order val="3"/>
          <c:tx>
            <c:strRef>
              <c:f>'QPI Dash 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board'!$G$6</c:f>
              <c:numCache>
                <c:formatCode>0%</c:formatCode>
                <c:ptCount val="1"/>
                <c:pt idx="0">
                  <c:v>0</c:v>
                </c:pt>
              </c:numCache>
            </c:numRef>
          </c:val>
          <c:extLst>
            <c:ext xmlns:c16="http://schemas.microsoft.com/office/drawing/2014/chart" uri="{C3380CC4-5D6E-409C-BE32-E72D297353CC}">
              <c16:uniqueId val="{00000003-7141-4BF1-A4B4-20900FAF0C4E}"/>
            </c:ext>
          </c:extLst>
        </c:ser>
        <c:ser>
          <c:idx val="4"/>
          <c:order val="4"/>
          <c:tx>
            <c:strRef>
              <c:f>'QPI Dash 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board'!$H$6</c:f>
              <c:numCache>
                <c:formatCode>0%</c:formatCode>
                <c:ptCount val="1"/>
                <c:pt idx="0">
                  <c:v>0</c:v>
                </c:pt>
              </c:numCache>
            </c:numRef>
          </c:val>
          <c:extLst>
            <c:ext xmlns:c16="http://schemas.microsoft.com/office/drawing/2014/chart" uri="{C3380CC4-5D6E-409C-BE32-E72D297353CC}">
              <c16:uniqueId val="{00000004-7141-4BF1-A4B4-20900FAF0C4E}"/>
            </c:ext>
          </c:extLst>
        </c:ser>
        <c:ser>
          <c:idx val="5"/>
          <c:order val="5"/>
          <c:tx>
            <c:strRef>
              <c:f>'QPI Dash 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board'!$I$6</c:f>
              <c:numCache>
                <c:formatCode>0%</c:formatCode>
                <c:ptCount val="1"/>
                <c:pt idx="0">
                  <c:v>0</c:v>
                </c:pt>
              </c:numCache>
            </c:numRef>
          </c:val>
          <c:extLst>
            <c:ext xmlns:c16="http://schemas.microsoft.com/office/drawing/2014/chart" uri="{C3380CC4-5D6E-409C-BE32-E72D297353CC}">
              <c16:uniqueId val="{00000005-7141-4BF1-A4B4-20900FAF0C4E}"/>
            </c:ext>
          </c:extLst>
        </c:ser>
        <c:ser>
          <c:idx val="6"/>
          <c:order val="6"/>
          <c:tx>
            <c:strRef>
              <c:f>'QPI Dash 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board'!$J$6</c:f>
              <c:numCache>
                <c:formatCode>0%</c:formatCode>
                <c:ptCount val="1"/>
                <c:pt idx="0">
                  <c:v>0</c:v>
                </c:pt>
              </c:numCache>
            </c:numRef>
          </c:val>
          <c:extLst>
            <c:ext xmlns:c16="http://schemas.microsoft.com/office/drawing/2014/chart" uri="{C3380CC4-5D6E-409C-BE32-E72D297353CC}">
              <c16:uniqueId val="{00000006-7141-4BF1-A4B4-20900FAF0C4E}"/>
            </c:ext>
          </c:extLst>
        </c:ser>
        <c:ser>
          <c:idx val="7"/>
          <c:order val="7"/>
          <c:tx>
            <c:strRef>
              <c:f>'QPI Dash 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board'!$K$6</c:f>
              <c:numCache>
                <c:formatCode>0%</c:formatCode>
                <c:ptCount val="1"/>
                <c:pt idx="0">
                  <c:v>0</c:v>
                </c:pt>
              </c:numCache>
            </c:numRef>
          </c:val>
          <c:extLst>
            <c:ext xmlns:c16="http://schemas.microsoft.com/office/drawing/2014/chart" uri="{C3380CC4-5D6E-409C-BE32-E72D297353CC}">
              <c16:uniqueId val="{00000007-7141-4BF1-A4B4-20900FAF0C4E}"/>
            </c:ext>
          </c:extLst>
        </c:ser>
        <c:ser>
          <c:idx val="8"/>
          <c:order val="8"/>
          <c:tx>
            <c:strRef>
              <c:f>'QPI Dash 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board'!$L$6</c:f>
              <c:numCache>
                <c:formatCode>0%</c:formatCode>
                <c:ptCount val="1"/>
                <c:pt idx="0">
                  <c:v>0</c:v>
                </c:pt>
              </c:numCache>
            </c:numRef>
          </c:val>
          <c:extLst>
            <c:ext xmlns:c16="http://schemas.microsoft.com/office/drawing/2014/chart" uri="{C3380CC4-5D6E-409C-BE32-E72D297353CC}">
              <c16:uniqueId val="{00000008-7141-4BF1-A4B4-20900FAF0C4E}"/>
            </c:ext>
          </c:extLst>
        </c:ser>
        <c:ser>
          <c:idx val="9"/>
          <c:order val="9"/>
          <c:tx>
            <c:strRef>
              <c:f>'QPI Dash board'!$M$5</c:f>
              <c:strCache>
                <c:ptCount val="1"/>
                <c:pt idx="0">
                  <c:v>QPI.10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board'!$M$6</c:f>
              <c:numCache>
                <c:formatCode>0%</c:formatCode>
                <c:ptCount val="1"/>
                <c:pt idx="0">
                  <c:v>0</c:v>
                </c:pt>
              </c:numCache>
            </c:numRef>
          </c:val>
          <c:extLst>
            <c:ext xmlns:c16="http://schemas.microsoft.com/office/drawing/2014/chart" uri="{C3380CC4-5D6E-409C-BE32-E72D297353CC}">
              <c16:uniqueId val="{00000009-7141-4BF1-A4B4-20900FAF0C4E}"/>
            </c:ext>
          </c:extLst>
        </c:ser>
        <c:ser>
          <c:idx val="10"/>
          <c:order val="10"/>
          <c:tx>
            <c:strRef>
              <c:f>'QPI Dash board'!$N$5</c:f>
              <c:strCache>
                <c:ptCount val="1"/>
                <c:pt idx="0">
                  <c:v>QPI.11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board'!$N$6</c:f>
              <c:numCache>
                <c:formatCode>0%</c:formatCode>
                <c:ptCount val="1"/>
                <c:pt idx="0">
                  <c:v>0</c:v>
                </c:pt>
              </c:numCache>
            </c:numRef>
          </c:val>
          <c:extLst>
            <c:ext xmlns:c16="http://schemas.microsoft.com/office/drawing/2014/chart" uri="{C3380CC4-5D6E-409C-BE32-E72D297353CC}">
              <c16:uniqueId val="{0000000A-7141-4BF1-A4B4-20900FAF0C4E}"/>
            </c:ext>
          </c:extLst>
        </c:ser>
        <c:ser>
          <c:idx val="11"/>
          <c:order val="11"/>
          <c:tx>
            <c:strRef>
              <c:f>'QPI Dash board'!$O$5</c:f>
              <c:strCache>
                <c:ptCount val="1"/>
                <c:pt idx="0">
                  <c:v>QPI.12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board'!$O$6</c:f>
              <c:numCache>
                <c:formatCode>0%</c:formatCode>
                <c:ptCount val="1"/>
                <c:pt idx="0">
                  <c:v>0</c:v>
                </c:pt>
              </c:numCache>
            </c:numRef>
          </c:val>
          <c:extLst>
            <c:ext xmlns:c16="http://schemas.microsoft.com/office/drawing/2014/chart" uri="{C3380CC4-5D6E-409C-BE32-E72D297353CC}">
              <c16:uniqueId val="{0000000B-7141-4BF1-A4B4-20900FAF0C4E}"/>
            </c:ext>
          </c:extLst>
        </c:ser>
        <c:ser>
          <c:idx val="12"/>
          <c:order val="12"/>
          <c:tx>
            <c:strRef>
              <c:f>'QPI Dash board'!$P$5</c:f>
              <c:strCache>
                <c:ptCount val="1"/>
                <c:pt idx="0">
                  <c:v>QPI.13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board'!$P$6</c:f>
              <c:numCache>
                <c:formatCode>0%</c:formatCode>
                <c:ptCount val="1"/>
                <c:pt idx="0">
                  <c:v>0</c:v>
                </c:pt>
              </c:numCache>
            </c:numRef>
          </c:val>
          <c:extLst>
            <c:ext xmlns:c16="http://schemas.microsoft.com/office/drawing/2014/chart" uri="{C3380CC4-5D6E-409C-BE32-E72D297353CC}">
              <c16:uniqueId val="{0000000C-7141-4BF1-A4B4-20900FAF0C4E}"/>
            </c:ext>
          </c:extLst>
        </c:ser>
        <c:ser>
          <c:idx val="13"/>
          <c:order val="13"/>
          <c:tx>
            <c:strRef>
              <c:f>'QPI Dash board'!$Q$5</c:f>
              <c:strCache>
                <c:ptCount val="1"/>
                <c:pt idx="0">
                  <c:v>QPI.14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board'!$Q$6</c:f>
              <c:numCache>
                <c:formatCode>0%</c:formatCode>
                <c:ptCount val="1"/>
                <c:pt idx="0">
                  <c:v>0</c:v>
                </c:pt>
              </c:numCache>
            </c:numRef>
          </c:val>
          <c:extLst>
            <c:ext xmlns:c16="http://schemas.microsoft.com/office/drawing/2014/chart" uri="{C3380CC4-5D6E-409C-BE32-E72D297353CC}">
              <c16:uniqueId val="{0000000D-7141-4BF1-A4B4-20900FAF0C4E}"/>
            </c:ext>
          </c:extLst>
        </c:ser>
        <c:ser>
          <c:idx val="14"/>
          <c:order val="14"/>
          <c:tx>
            <c:strRef>
              <c:f>'QPI Dash board'!$R$5</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board'!$R$6</c:f>
              <c:numCache>
                <c:formatCode>0%</c:formatCode>
                <c:ptCount val="1"/>
                <c:pt idx="0">
                  <c:v>0</c:v>
                </c:pt>
              </c:numCache>
            </c:numRef>
          </c:val>
          <c:extLst>
            <c:ext xmlns:c16="http://schemas.microsoft.com/office/drawing/2014/chart" uri="{C3380CC4-5D6E-409C-BE32-E72D297353CC}">
              <c16:uniqueId val="{0000000E-7141-4BF1-A4B4-20900FAF0C4E}"/>
            </c:ext>
          </c:extLst>
        </c:ser>
        <c:dLbls>
          <c:showLegendKey val="0"/>
          <c:showVal val="0"/>
          <c:showCatName val="0"/>
          <c:showSerName val="0"/>
          <c:showPercent val="0"/>
          <c:showBubbleSize val="0"/>
        </c:dLbls>
        <c:gapWidth val="219"/>
        <c:overlap val="-27"/>
        <c:axId val="26856287"/>
        <c:axId val="26852959"/>
      </c:barChart>
      <c:catAx>
        <c:axId val="26856287"/>
        <c:scaling>
          <c:orientation val="minMax"/>
        </c:scaling>
        <c:delete val="1"/>
        <c:axPos val="b"/>
        <c:numFmt formatCode="General" sourceLinked="1"/>
        <c:majorTickMark val="none"/>
        <c:minorTickMark val="none"/>
        <c:tickLblPos val="nextTo"/>
        <c:crossAx val="26852959"/>
        <c:crosses val="autoZero"/>
        <c:auto val="1"/>
        <c:lblAlgn val="ctr"/>
        <c:lblOffset val="100"/>
        <c:noMultiLvlLbl val="0"/>
      </c:catAx>
      <c:valAx>
        <c:axId val="26852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56287"/>
        <c:crosses val="autoZero"/>
        <c:crossBetween val="between"/>
      </c:valAx>
      <c:spPr>
        <a:noFill/>
        <a:ln>
          <a:noFill/>
        </a:ln>
        <a:effectLst/>
      </c:spPr>
    </c:plotArea>
    <c:legend>
      <c:legendPos val="b"/>
      <c:layout>
        <c:manualLayout>
          <c:xMode val="edge"/>
          <c:yMode val="edge"/>
          <c:x val="8.4711890812429885E-2"/>
          <c:y val="0.91965042844586253"/>
          <c:w val="0.85752274358895908"/>
          <c:h val="5.9274382914604552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'ADD Dash board'!$D$5</c:f>
              <c:strCache>
                <c:ptCount val="1"/>
                <c:pt idx="0">
                  <c:v>ADD.01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board'!$D$6</c:f>
              <c:numCache>
                <c:formatCode>0%</c:formatCode>
                <c:ptCount val="1"/>
                <c:pt idx="0">
                  <c:v>0</c:v>
                </c:pt>
              </c:numCache>
            </c:numRef>
          </c:val>
          <c:extLst>
            <c:ext xmlns:c16="http://schemas.microsoft.com/office/drawing/2014/chart" uri="{C3380CC4-5D6E-409C-BE32-E72D297353CC}">
              <c16:uniqueId val="{00000000-4844-4C61-A9FD-23429C71DFD1}"/>
            </c:ext>
          </c:extLst>
        </c:ser>
        <c:ser>
          <c:idx val="1"/>
          <c:order val="1"/>
          <c:tx>
            <c:strRef>
              <c:f>'ADD Dash board'!$E$5</c:f>
              <c:strCache>
                <c:ptCount val="1"/>
                <c:pt idx="0">
                  <c:v>ADD.02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board'!$E$6</c:f>
              <c:numCache>
                <c:formatCode>0%</c:formatCode>
                <c:ptCount val="1"/>
                <c:pt idx="0">
                  <c:v>0</c:v>
                </c:pt>
              </c:numCache>
            </c:numRef>
          </c:val>
          <c:extLst>
            <c:ext xmlns:c16="http://schemas.microsoft.com/office/drawing/2014/chart" uri="{C3380CC4-5D6E-409C-BE32-E72D297353CC}">
              <c16:uniqueId val="{00000001-4844-4C61-A9FD-23429C71DFD1}"/>
            </c:ext>
          </c:extLst>
        </c:ser>
        <c:ser>
          <c:idx val="2"/>
          <c:order val="2"/>
          <c:tx>
            <c:strRef>
              <c:f>'ADD Dash board'!$F$5</c:f>
              <c:strCache>
                <c:ptCount val="1"/>
                <c:pt idx="0">
                  <c:v>ADD.03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board'!$F$6</c:f>
              <c:numCache>
                <c:formatCode>0%</c:formatCode>
                <c:ptCount val="1"/>
                <c:pt idx="0">
                  <c:v>0</c:v>
                </c:pt>
              </c:numCache>
            </c:numRef>
          </c:val>
          <c:extLst>
            <c:ext xmlns:c16="http://schemas.microsoft.com/office/drawing/2014/chart" uri="{C3380CC4-5D6E-409C-BE32-E72D297353CC}">
              <c16:uniqueId val="{00000002-4844-4C61-A9FD-23429C71DFD1}"/>
            </c:ext>
          </c:extLst>
        </c:ser>
        <c:ser>
          <c:idx val="3"/>
          <c:order val="3"/>
          <c:tx>
            <c:strRef>
              <c:f>'ADD Dash board'!$G$5</c:f>
              <c:strCache>
                <c:ptCount val="1"/>
                <c:pt idx="0">
                  <c:v>ADD.04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board'!$G$6</c:f>
              <c:numCache>
                <c:formatCode>0%</c:formatCode>
                <c:ptCount val="1"/>
                <c:pt idx="0">
                  <c:v>0</c:v>
                </c:pt>
              </c:numCache>
            </c:numRef>
          </c:val>
          <c:extLst>
            <c:ext xmlns:c16="http://schemas.microsoft.com/office/drawing/2014/chart" uri="{C3380CC4-5D6E-409C-BE32-E72D297353CC}">
              <c16:uniqueId val="{00000003-4844-4C61-A9FD-23429C71DFD1}"/>
            </c:ext>
          </c:extLst>
        </c:ser>
        <c:ser>
          <c:idx val="4"/>
          <c:order val="4"/>
          <c:tx>
            <c:strRef>
              <c:f>'ADD Dash board'!$H$5</c:f>
              <c:strCache>
                <c:ptCount val="1"/>
                <c:pt idx="0">
                  <c:v>ADD.05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board'!$H$6</c:f>
              <c:numCache>
                <c:formatCode>0%</c:formatCode>
                <c:ptCount val="1"/>
                <c:pt idx="0">
                  <c:v>0</c:v>
                </c:pt>
              </c:numCache>
            </c:numRef>
          </c:val>
          <c:extLst>
            <c:ext xmlns:c16="http://schemas.microsoft.com/office/drawing/2014/chart" uri="{C3380CC4-5D6E-409C-BE32-E72D297353CC}">
              <c16:uniqueId val="{00000004-4844-4C61-A9FD-23429C71DFD1}"/>
            </c:ext>
          </c:extLst>
        </c:ser>
        <c:ser>
          <c:idx val="5"/>
          <c:order val="5"/>
          <c:tx>
            <c:strRef>
              <c:f>'ADD Dash board'!$I$5</c:f>
              <c:strCache>
                <c:ptCount val="1"/>
                <c:pt idx="0">
                  <c:v>ADD.06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board'!$I$6</c:f>
              <c:numCache>
                <c:formatCode>0%</c:formatCode>
                <c:ptCount val="1"/>
                <c:pt idx="0">
                  <c:v>0</c:v>
                </c:pt>
              </c:numCache>
            </c:numRef>
          </c:val>
          <c:extLst>
            <c:ext xmlns:c16="http://schemas.microsoft.com/office/drawing/2014/chart" uri="{C3380CC4-5D6E-409C-BE32-E72D297353CC}">
              <c16:uniqueId val="{00000005-4844-4C61-A9FD-23429C71DFD1}"/>
            </c:ext>
          </c:extLst>
        </c:ser>
        <c:ser>
          <c:idx val="6"/>
          <c:order val="6"/>
          <c:tx>
            <c:strRef>
              <c:f>'ADD Dash board'!$J$5</c:f>
              <c:strCache>
                <c:ptCount val="1"/>
                <c:pt idx="0">
                  <c:v>ADD.07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board'!$J$6</c:f>
              <c:numCache>
                <c:formatCode>0%</c:formatCode>
                <c:ptCount val="1"/>
                <c:pt idx="0">
                  <c:v>0</c:v>
                </c:pt>
              </c:numCache>
            </c:numRef>
          </c:val>
          <c:extLst>
            <c:ext xmlns:c16="http://schemas.microsoft.com/office/drawing/2014/chart" uri="{C3380CC4-5D6E-409C-BE32-E72D297353CC}">
              <c16:uniqueId val="{00000006-4844-4C61-A9FD-23429C71DFD1}"/>
            </c:ext>
          </c:extLst>
        </c:ser>
        <c:ser>
          <c:idx val="7"/>
          <c:order val="7"/>
          <c:tx>
            <c:strRef>
              <c:f>'ADD Dash board'!$K$5</c:f>
              <c:strCache>
                <c:ptCount val="1"/>
                <c:pt idx="0">
                  <c:v>ADD.08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board'!$K$6</c:f>
              <c:numCache>
                <c:formatCode>0%</c:formatCode>
                <c:ptCount val="1"/>
                <c:pt idx="0">
                  <c:v>0</c:v>
                </c:pt>
              </c:numCache>
            </c:numRef>
          </c:val>
          <c:extLst>
            <c:ext xmlns:c16="http://schemas.microsoft.com/office/drawing/2014/chart" uri="{C3380CC4-5D6E-409C-BE32-E72D297353CC}">
              <c16:uniqueId val="{00000007-4844-4C61-A9FD-23429C71DFD1}"/>
            </c:ext>
          </c:extLst>
        </c:ser>
        <c:ser>
          <c:idx val="8"/>
          <c:order val="8"/>
          <c:tx>
            <c:strRef>
              <c:f>'ADD Dash board'!$L$5</c:f>
              <c:strCache>
                <c:ptCount val="1"/>
                <c:pt idx="0">
                  <c:v>ADD.09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board'!$L$6</c:f>
              <c:numCache>
                <c:formatCode>0%</c:formatCode>
                <c:ptCount val="1"/>
                <c:pt idx="0">
                  <c:v>0</c:v>
                </c:pt>
              </c:numCache>
            </c:numRef>
          </c:val>
          <c:extLst>
            <c:ext xmlns:c16="http://schemas.microsoft.com/office/drawing/2014/chart" uri="{C3380CC4-5D6E-409C-BE32-E72D297353CC}">
              <c16:uniqueId val="{00000008-4844-4C61-A9FD-23429C71DFD1}"/>
            </c:ext>
          </c:extLst>
        </c:ser>
        <c:ser>
          <c:idx val="9"/>
          <c:order val="9"/>
          <c:tx>
            <c:strRef>
              <c:f>'ADD Dash board'!$M$5</c:f>
              <c:strCache>
                <c:ptCount val="1"/>
                <c:pt idx="0">
                  <c:v>Total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'ADD Dash board'!$M$6</c:f>
              <c:numCache>
                <c:formatCode>0%</c:formatCode>
                <c:ptCount val="1"/>
                <c:pt idx="0">
                  <c:v>0</c:v>
                </c:pt>
              </c:numCache>
            </c:numRef>
          </c:val>
          <c:extLst>
            <c:ext xmlns:c16="http://schemas.microsoft.com/office/drawing/2014/chart" uri="{C3380CC4-5D6E-409C-BE32-E72D297353CC}">
              <c16:uniqueId val="{00000009-4844-4C61-A9FD-23429C71DFD1}"/>
            </c:ext>
          </c:extLst>
        </c:ser>
        <c:dLbls>
          <c:showLegendKey val="0"/>
          <c:showVal val="0"/>
          <c:showCatName val="0"/>
          <c:showSerName val="0"/>
          <c:showPercent val="0"/>
          <c:showBubbleSize val="0"/>
        </c:dLbls>
        <c:gapWidth val="219"/>
        <c:overlap val="-27"/>
        <c:axId val="1294112927"/>
        <c:axId val="1294110847"/>
      </c:barChart>
      <c:catAx>
        <c:axId val="1294112927"/>
        <c:scaling>
          <c:orientation val="minMax"/>
        </c:scaling>
        <c:delete val="1"/>
        <c:axPos val="b"/>
        <c:numFmt formatCode="General" sourceLinked="1"/>
        <c:majorTickMark val="none"/>
        <c:minorTickMark val="none"/>
        <c:tickLblPos val="nextTo"/>
        <c:crossAx val="1294110847"/>
        <c:crosses val="autoZero"/>
        <c:auto val="1"/>
        <c:lblAlgn val="ctr"/>
        <c:lblOffset val="100"/>
        <c:noMultiLvlLbl val="0"/>
      </c:catAx>
      <c:valAx>
        <c:axId val="1294110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94112927"/>
        <c:crosses val="autoZero"/>
        <c:crossBetween val="between"/>
      </c:valAx>
      <c:spPr>
        <a:noFill/>
        <a:ln>
          <a:noFill/>
        </a:ln>
        <a:effectLst/>
      </c:spPr>
    </c:plotArea>
    <c:legend>
      <c:legendPos val="b"/>
      <c:layout>
        <c:manualLayout>
          <c:xMode val="edge"/>
          <c:yMode val="edge"/>
          <c:x val="0.12676913796181855"/>
          <c:y val="0.88199011669682315"/>
          <c:w val="0.77864266683153927"/>
          <c:h val="6.8656452484060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NSR</a:t>
            </a:r>
            <a:r>
              <a:rPr lang="en-US" b="1" baseline="0">
                <a:solidFill>
                  <a:srgbClr val="002060"/>
                </a:solidFill>
              </a:rPr>
              <a:t> SCore</a:t>
            </a:r>
            <a:endParaRPr lang="en-US" b="1">
              <a:solidFill>
                <a:srgbClr val="002060"/>
              </a:solidFill>
            </a:endParaRPr>
          </a:p>
        </c:rich>
      </c:tx>
      <c:layout>
        <c:manualLayout>
          <c:xMode val="edge"/>
          <c:yMode val="edge"/>
          <c:x val="0.46858781994704318"/>
          <c:y val="1.90217391304347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104668401805423E-2"/>
          <c:y val="0.11086521809407256"/>
          <c:w val="0.93769031067769248"/>
          <c:h val="0.45815618722146534"/>
        </c:manualLayout>
      </c:layout>
      <c:lineChart>
        <c:grouping val="standard"/>
        <c:varyColors val="0"/>
        <c:ser>
          <c:idx val="0"/>
          <c:order val="0"/>
          <c:spPr>
            <a:ln w="28575" cap="rnd">
              <a:solidFill>
                <a:schemeClr val="accent1"/>
              </a:solidFill>
              <a:round/>
            </a:ln>
            <a:effectLst/>
          </c:spPr>
          <c:marker>
            <c:symbol val="none"/>
          </c:marker>
          <c:dLbls>
            <c:dLbl>
              <c:idx val="4"/>
              <c:layout>
                <c:manualLayout>
                  <c:x val="-1.6769638128861428E-2"/>
                  <c:y val="4.0760869565217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AF-482E-960C-040A21CF3FF2}"/>
                </c:ext>
              </c:extLst>
            </c:dLbl>
            <c:dLbl>
              <c:idx val="5"/>
              <c:layout>
                <c:manualLayout>
                  <c:x val="-1.7652250661959075E-3"/>
                  <c:y val="-5.434782608695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AF-482E-960C-040A21CF3FF2}"/>
                </c:ext>
              </c:extLst>
            </c:dLbl>
            <c:dLbl>
              <c:idx val="6"/>
              <c:layout>
                <c:manualLayout>
                  <c:x val="6.1782877316857252E-3"/>
                  <c:y val="3.260869565217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AF-482E-960C-040A21CF3FF2}"/>
                </c:ext>
              </c:extLst>
            </c:dLbl>
            <c:dLbl>
              <c:idx val="7"/>
              <c:layout>
                <c:manualLayout>
                  <c:x val="7.9435127978817292E-3"/>
                  <c:y val="4.076086956521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AF-482E-960C-040A21CF3FF2}"/>
                </c:ext>
              </c:extLst>
            </c:dLbl>
            <c:dLbl>
              <c:idx val="8"/>
              <c:layout>
                <c:manualLayout>
                  <c:x val="3.5304501323918801E-3"/>
                  <c:y val="-2.1739130434782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AF-482E-960C-040A21CF3FF2}"/>
                </c:ext>
              </c:extLst>
            </c:dLbl>
            <c:dLbl>
              <c:idx val="9"/>
              <c:layout>
                <c:manualLayout>
                  <c:x val="-7.0609002647838244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AF-482E-960C-040A21CF3FF2}"/>
                </c:ext>
              </c:extLst>
            </c:dLbl>
            <c:dLbl>
              <c:idx val="10"/>
              <c:layout>
                <c:manualLayout>
                  <c:x val="8.8261253309796991E-3"/>
                  <c:y val="1.9021739130434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AF-482E-960C-040A21CF3FF2}"/>
                </c:ext>
              </c:extLst>
            </c:dLbl>
            <c:dLbl>
              <c:idx val="11"/>
              <c:layout>
                <c:manualLayout>
                  <c:x val="-6.4724171394700049E-17"/>
                  <c:y val="-1.358695652173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AF-482E-960C-040A21CF3FF2}"/>
                </c:ext>
              </c:extLst>
            </c:dLbl>
            <c:dLbl>
              <c:idx val="12"/>
              <c:layout>
                <c:manualLayout>
                  <c:x val="1.76522506619594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AF-482E-960C-040A21CF3FF2}"/>
                </c:ext>
              </c:extLst>
            </c:dLbl>
            <c:dLbl>
              <c:idx val="13"/>
              <c:layout>
                <c:manualLayout>
                  <c:x val="-8.8261253309797002E-4"/>
                  <c:y val="-5.706521739130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AF-482E-960C-040A21CF3FF2}"/>
                </c:ext>
              </c:extLst>
            </c:dLbl>
            <c:dLbl>
              <c:idx val="14"/>
              <c:layout>
                <c:manualLayout>
                  <c:x val="5.2956751985877553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AF-482E-960C-040A21CF3FF2}"/>
                </c:ext>
              </c:extLst>
            </c:dLbl>
            <c:dLbl>
              <c:idx val="15"/>
              <c:layout>
                <c:manualLayout>
                  <c:x val="8.8261253309797002E-4"/>
                  <c:y val="-1.6304347826086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AF-482E-960C-040A21CF3FF2}"/>
                </c:ext>
              </c:extLst>
            </c:dLbl>
            <c:dLbl>
              <c:idx val="16"/>
              <c:layout>
                <c:manualLayout>
                  <c:x val="4.4130626654898496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2AF-482E-960C-040A21CF3FF2}"/>
                </c:ext>
              </c:extLst>
            </c:dLbl>
            <c:dLbl>
              <c:idx val="17"/>
              <c:layout>
                <c:manualLayout>
                  <c:x val="-1.1473962930273611E-2"/>
                  <c:y val="-7.0652173913043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AF-482E-960C-040A21CF3FF2}"/>
                </c:ext>
              </c:extLst>
            </c:dLbl>
            <c:dLbl>
              <c:idx val="18"/>
              <c:layout>
                <c:manualLayout>
                  <c:x val="8.8261253309797002E-4"/>
                  <c:y val="-2.9891304347826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2AF-482E-960C-040A21CF3FF2}"/>
                </c:ext>
              </c:extLst>
            </c:dLbl>
            <c:dLbl>
              <c:idx val="19"/>
              <c:layout>
                <c:manualLayout>
                  <c:x val="8.8261253309797002E-4"/>
                  <c:y val="3.5326086956521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2AF-482E-960C-040A21CF3FF2}"/>
                </c:ext>
              </c:extLst>
            </c:dLbl>
            <c:dLbl>
              <c:idx val="20"/>
              <c:layout>
                <c:manualLayout>
                  <c:x val="1.7652250661958106E-3"/>
                  <c:y val="-3.5326086956521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2AF-482E-960C-040A21CF3FF2}"/>
                </c:ext>
              </c:extLst>
            </c:dLbl>
            <c:dLbl>
              <c:idx val="21"/>
              <c:layout>
                <c:manualLayout>
                  <c:x val="4.4130626654898496E-3"/>
                  <c:y val="5.7065217391304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2AF-482E-960C-040A21CF3FF2}"/>
                </c:ext>
              </c:extLst>
            </c:dLbl>
            <c:dLbl>
              <c:idx val="22"/>
              <c:layout>
                <c:manualLayout>
                  <c:x val="5.2956751985876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2AF-482E-960C-040A21CF3FF2}"/>
                </c:ext>
              </c:extLst>
            </c:dLbl>
            <c:dLbl>
              <c:idx val="26"/>
              <c:layout>
                <c:manualLayout>
                  <c:x val="-1.8534119629317732E-2"/>
                  <c:y val="0.163043478260869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2AF-482E-960C-040A21CF3FF2}"/>
                </c:ext>
              </c:extLst>
            </c:dLbl>
            <c:dLbl>
              <c:idx val="27"/>
              <c:layout>
                <c:manualLayout>
                  <c:x val="-1.6849199663016006E-3"/>
                  <c:y val="8.4239130434782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2AF-482E-960C-040A21CF3FF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('NSR Dash board'!$F$3:$F$13,'NSR Dash board'!$F$15:$F$19,'NSR Dash board'!$F$21:$F$24,'NSR Dash board'!$F$26:$F$33)</c:f>
              <c:strCache>
                <c:ptCount val="28"/>
                <c:pt idx="0">
                  <c:v>التعريف الصحيح للمريض</c:v>
                </c:pt>
                <c:pt idx="1">
                  <c:v>الأوامر الشفهية والهاتفية</c:v>
                </c:pt>
                <c:pt idx="2">
                  <c:v>نظافة وتطهير الأيدى</c:v>
                </c:pt>
                <c:pt idx="3">
                  <c:v>التوصيل الخاطئ للقساطر والأنابيب</c:v>
                </c:pt>
                <c:pt idx="4">
                  <c:v>تقييم مخاطر السقوط والوقاية منها</c:v>
                </c:pt>
                <c:pt idx="5">
                  <c:v>الوقاية من قرح الفراش</c:v>
                </c:pt>
                <c:pt idx="6">
                  <c:v>التواصل عند تسليم وتسلم الرعاية</c:v>
                </c:pt>
                <c:pt idx="7">
                  <c:v>الانذارات الحرجة</c:v>
                </c:pt>
                <c:pt idx="8">
                  <c:v>ادراك التدهور الاكلينيكى والاستجابة له</c:v>
                </c:pt>
                <c:pt idx="9">
                  <c:v>الحد من الجلطات الدموية الوريدية</c:v>
                </c:pt>
                <c:pt idx="10">
                  <c:v>النتائج الحرجة</c:v>
                </c:pt>
                <c:pt idx="11">
                  <c:v>استخدام المختصرات والرموز</c:v>
                </c:pt>
                <c:pt idx="12">
                  <c:v>التوافق بين الأدوية</c:v>
                </c:pt>
                <c:pt idx="13">
                  <c:v>تخزين ووضع الملصقات التعريفية على الأدوية</c:v>
                </c:pt>
                <c:pt idx="14">
                  <c:v>الأدوية عالية الخطورة والالكتوليتات المركزة </c:v>
                </c:pt>
                <c:pt idx="15">
                  <c:v>الأدوية المتشابهة في الشكل والنطق</c:v>
                </c:pt>
                <c:pt idx="16">
                  <c:v>وضع علامة على موضع الجراحة</c:v>
                </c:pt>
                <c:pt idx="17">
                  <c:v>قائمة تحقق ما قبل العمليات</c:v>
                </c:pt>
                <c:pt idx="18">
                  <c:v>(الوقت المستقطع  ( Time-out</c:v>
                </c:pt>
                <c:pt idx="19">
                  <c:v>تجنب الخطاً الناتج عن ترك الأدوات داخل جسم المريض</c:v>
                </c:pt>
                <c:pt idx="20">
                  <c:v>السلامة من الحريق</c:v>
                </c:pt>
                <c:pt idx="21">
                  <c:v>تدريبات المحاكاه علي مكافحة الحريق</c:v>
                </c:pt>
                <c:pt idx="22">
                  <c:v>السلامة من المواد الخطرة</c:v>
                </c:pt>
                <c:pt idx="23">
                  <c:v>خطة إدارة السلامة</c:v>
                </c:pt>
                <c:pt idx="24">
                  <c:v>برنامج السلامة من الإشعاع</c:v>
                </c:pt>
                <c:pt idx="25">
                  <c:v>برنامج سلامة المعامل </c:v>
                </c:pt>
                <c:pt idx="26">
                  <c:v>سلامة المعدات الطبية</c:v>
                </c:pt>
                <c:pt idx="27">
                  <c:v>سلامة المرافق</c:v>
                </c:pt>
              </c:strCache>
            </c:strRef>
          </c:cat>
          <c:val>
            <c:numRef>
              <c:f>('NSR Dash board'!$H$3:$H$13,'NSR Dash board'!$H$15:$H$19,'NSR Dash board'!$H$21:$H$24,'NSR Dash board'!$H$26:$H$33)</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D2AF-482E-960C-040A21CF3FF2}"/>
            </c:ext>
          </c:extLst>
        </c:ser>
        <c:dLbls>
          <c:showLegendKey val="0"/>
          <c:showVal val="0"/>
          <c:showCatName val="0"/>
          <c:showSerName val="0"/>
          <c:showPercent val="0"/>
          <c:showBubbleSize val="0"/>
        </c:dLbls>
        <c:smooth val="0"/>
        <c:axId val="2074929279"/>
        <c:axId val="2074937599"/>
      </c:lineChart>
      <c:catAx>
        <c:axId val="20749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37599"/>
        <c:crosses val="autoZero"/>
        <c:auto val="1"/>
        <c:lblAlgn val="ctr"/>
        <c:lblOffset val="100"/>
        <c:noMultiLvlLbl val="0"/>
      </c:catAx>
      <c:valAx>
        <c:axId val="207493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292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56776893237121E-2"/>
          <c:y val="2.9917398162724172E-2"/>
          <c:w val="0.95078722864571374"/>
          <c:h val="0.79107507810753841"/>
        </c:manualLayout>
      </c:layout>
      <c:barChart>
        <c:barDir val="col"/>
        <c:grouping val="clustered"/>
        <c:varyColors val="0"/>
        <c:ser>
          <c:idx val="0"/>
          <c:order val="0"/>
          <c:tx>
            <c:strRef>
              <c:f>'Total chapters score'!$B$3</c:f>
              <c:strCache>
                <c:ptCount val="1"/>
                <c:pt idx="0">
                  <c:v>APC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score'!$B$4</c:f>
              <c:numCache>
                <c:formatCode>0%</c:formatCode>
                <c:ptCount val="1"/>
                <c:pt idx="0">
                  <c:v>0</c:v>
                </c:pt>
              </c:numCache>
            </c:numRef>
          </c:val>
          <c:extLst>
            <c:ext xmlns:c16="http://schemas.microsoft.com/office/drawing/2014/chart" uri="{C3380CC4-5D6E-409C-BE32-E72D297353CC}">
              <c16:uniqueId val="{00000000-A18A-435E-BB3E-B41339A5ACAC}"/>
            </c:ext>
          </c:extLst>
        </c:ser>
        <c:ser>
          <c:idx val="1"/>
          <c:order val="1"/>
          <c:tx>
            <c:strRef>
              <c:f>'Total chapters score'!$C$3</c:f>
              <c:strCache>
                <c:ptCount val="1"/>
                <c:pt idx="0">
                  <c:v>PCC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score'!$C$4</c:f>
              <c:numCache>
                <c:formatCode>0%</c:formatCode>
                <c:ptCount val="1"/>
                <c:pt idx="0">
                  <c:v>0</c:v>
                </c:pt>
              </c:numCache>
            </c:numRef>
          </c:val>
          <c:extLst>
            <c:ext xmlns:c16="http://schemas.microsoft.com/office/drawing/2014/chart" uri="{C3380CC4-5D6E-409C-BE32-E72D297353CC}">
              <c16:uniqueId val="{00000001-A18A-435E-BB3E-B41339A5ACAC}"/>
            </c:ext>
          </c:extLst>
        </c:ser>
        <c:ser>
          <c:idx val="2"/>
          <c:order val="2"/>
          <c:tx>
            <c:strRef>
              <c:f>'Total chapters score'!$D$3</c:f>
              <c:strCache>
                <c:ptCount val="1"/>
                <c:pt idx="0">
                  <c:v>ACT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score'!$D$4</c:f>
              <c:numCache>
                <c:formatCode>0%</c:formatCode>
                <c:ptCount val="1"/>
                <c:pt idx="0">
                  <c:v>0</c:v>
                </c:pt>
              </c:numCache>
            </c:numRef>
          </c:val>
          <c:extLst>
            <c:ext xmlns:c16="http://schemas.microsoft.com/office/drawing/2014/chart" uri="{C3380CC4-5D6E-409C-BE32-E72D297353CC}">
              <c16:uniqueId val="{00000002-A18A-435E-BB3E-B41339A5ACAC}"/>
            </c:ext>
          </c:extLst>
        </c:ser>
        <c:ser>
          <c:idx val="3"/>
          <c:order val="3"/>
          <c:tx>
            <c:strRef>
              <c:f>'Total chapters score'!$E$3</c:f>
              <c:strCache>
                <c:ptCount val="1"/>
                <c:pt idx="0">
                  <c:v>ICD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score'!$E$4</c:f>
              <c:numCache>
                <c:formatCode>0%</c:formatCode>
                <c:ptCount val="1"/>
                <c:pt idx="0">
                  <c:v>0</c:v>
                </c:pt>
              </c:numCache>
            </c:numRef>
          </c:val>
          <c:extLst>
            <c:ext xmlns:c16="http://schemas.microsoft.com/office/drawing/2014/chart" uri="{C3380CC4-5D6E-409C-BE32-E72D297353CC}">
              <c16:uniqueId val="{00000003-A18A-435E-BB3E-B41339A5ACAC}"/>
            </c:ext>
          </c:extLst>
        </c:ser>
        <c:ser>
          <c:idx val="4"/>
          <c:order val="4"/>
          <c:tx>
            <c:strRef>
              <c:f>'Total chapters score'!$F$3</c:f>
              <c:strCache>
                <c:ptCount val="1"/>
                <c:pt idx="0">
                  <c:v>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score'!$F$4</c:f>
              <c:numCache>
                <c:formatCode>0%</c:formatCode>
                <c:ptCount val="1"/>
                <c:pt idx="0">
                  <c:v>0</c:v>
                </c:pt>
              </c:numCache>
            </c:numRef>
          </c:val>
          <c:extLst>
            <c:ext xmlns:c16="http://schemas.microsoft.com/office/drawing/2014/chart" uri="{C3380CC4-5D6E-409C-BE32-E72D297353CC}">
              <c16:uniqueId val="{00000004-A18A-435E-BB3E-B41339A5ACAC}"/>
            </c:ext>
          </c:extLst>
        </c:ser>
        <c:ser>
          <c:idx val="5"/>
          <c:order val="5"/>
          <c:tx>
            <c:strRef>
              <c:f>'Total chapters score'!$G$3</c:f>
              <c:strCache>
                <c:ptCount val="1"/>
                <c:pt idx="0">
                  <c:v>SAS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score'!$G$4</c:f>
              <c:numCache>
                <c:formatCode>0%</c:formatCode>
                <c:ptCount val="1"/>
                <c:pt idx="0">
                  <c:v>0</c:v>
                </c:pt>
              </c:numCache>
            </c:numRef>
          </c:val>
          <c:extLst>
            <c:ext xmlns:c16="http://schemas.microsoft.com/office/drawing/2014/chart" uri="{C3380CC4-5D6E-409C-BE32-E72D297353CC}">
              <c16:uniqueId val="{00000005-A18A-435E-BB3E-B41339A5ACAC}"/>
            </c:ext>
          </c:extLst>
        </c:ser>
        <c:ser>
          <c:idx val="6"/>
          <c:order val="6"/>
          <c:tx>
            <c:strRef>
              <c:f>'Total chapters score'!$H$3</c:f>
              <c:strCache>
                <c:ptCount val="1"/>
                <c:pt idx="0">
                  <c:v>MMS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score'!$H$4</c:f>
              <c:numCache>
                <c:formatCode>0%</c:formatCode>
                <c:ptCount val="1"/>
                <c:pt idx="0">
                  <c:v>0</c:v>
                </c:pt>
              </c:numCache>
            </c:numRef>
          </c:val>
          <c:extLst>
            <c:ext xmlns:c16="http://schemas.microsoft.com/office/drawing/2014/chart" uri="{C3380CC4-5D6E-409C-BE32-E72D297353CC}">
              <c16:uniqueId val="{00000006-A18A-435E-BB3E-B41339A5ACAC}"/>
            </c:ext>
          </c:extLst>
        </c:ser>
        <c:ser>
          <c:idx val="7"/>
          <c:order val="7"/>
          <c:tx>
            <c:strRef>
              <c:f>'Total chapters score'!$I$3</c:f>
              <c:strCache>
                <c:ptCount val="1"/>
                <c:pt idx="0">
                  <c:v>EFS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score'!$I$4</c:f>
              <c:numCache>
                <c:formatCode>0%</c:formatCode>
                <c:ptCount val="1"/>
                <c:pt idx="0">
                  <c:v>0</c:v>
                </c:pt>
              </c:numCache>
            </c:numRef>
          </c:val>
          <c:extLst>
            <c:ext xmlns:c16="http://schemas.microsoft.com/office/drawing/2014/chart" uri="{C3380CC4-5D6E-409C-BE32-E72D297353CC}">
              <c16:uniqueId val="{00000007-A18A-435E-BB3E-B41339A5ACAC}"/>
            </c:ext>
          </c:extLst>
        </c:ser>
        <c:ser>
          <c:idx val="8"/>
          <c:order val="8"/>
          <c:tx>
            <c:strRef>
              <c:f>'Total chapters score'!$J$3</c:f>
              <c:strCache>
                <c:ptCount val="1"/>
                <c:pt idx="0">
                  <c:v>IPC</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score'!$J$4</c:f>
              <c:numCache>
                <c:formatCode>0%</c:formatCode>
                <c:ptCount val="1"/>
                <c:pt idx="0">
                  <c:v>0</c:v>
                </c:pt>
              </c:numCache>
            </c:numRef>
          </c:val>
          <c:extLst>
            <c:ext xmlns:c16="http://schemas.microsoft.com/office/drawing/2014/chart" uri="{C3380CC4-5D6E-409C-BE32-E72D297353CC}">
              <c16:uniqueId val="{00000008-A18A-435E-BB3E-B41339A5ACAC}"/>
            </c:ext>
          </c:extLst>
        </c:ser>
        <c:ser>
          <c:idx val="9"/>
          <c:order val="9"/>
          <c:tx>
            <c:strRef>
              <c:f>'Total chapters score'!$K$3</c:f>
              <c:strCache>
                <c:ptCount val="1"/>
                <c:pt idx="0">
                  <c:v>OGM</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score'!$K$4</c:f>
              <c:numCache>
                <c:formatCode>0%</c:formatCode>
                <c:ptCount val="1"/>
                <c:pt idx="0">
                  <c:v>0</c:v>
                </c:pt>
              </c:numCache>
            </c:numRef>
          </c:val>
          <c:extLst>
            <c:ext xmlns:c16="http://schemas.microsoft.com/office/drawing/2014/chart" uri="{C3380CC4-5D6E-409C-BE32-E72D297353CC}">
              <c16:uniqueId val="{00000009-A18A-435E-BB3E-B41339A5ACAC}"/>
            </c:ext>
          </c:extLst>
        </c:ser>
        <c:ser>
          <c:idx val="10"/>
          <c:order val="10"/>
          <c:tx>
            <c:strRef>
              <c:f>'Total chapters score'!$L$3</c:f>
              <c:strCache>
                <c:ptCount val="1"/>
                <c:pt idx="0">
                  <c:v>CAI</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score'!$L$4</c:f>
              <c:numCache>
                <c:formatCode>0%</c:formatCode>
                <c:ptCount val="1"/>
                <c:pt idx="0">
                  <c:v>0</c:v>
                </c:pt>
              </c:numCache>
            </c:numRef>
          </c:val>
          <c:extLst>
            <c:ext xmlns:c16="http://schemas.microsoft.com/office/drawing/2014/chart" uri="{C3380CC4-5D6E-409C-BE32-E72D297353CC}">
              <c16:uniqueId val="{0000000A-A18A-435E-BB3E-B41339A5ACAC}"/>
            </c:ext>
          </c:extLst>
        </c:ser>
        <c:ser>
          <c:idx val="11"/>
          <c:order val="11"/>
          <c:tx>
            <c:strRef>
              <c:f>'Total chapters score'!$M$3</c:f>
              <c:strCache>
                <c:ptCount val="1"/>
                <c:pt idx="0">
                  <c:v>WFM</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score'!$M$4</c:f>
              <c:numCache>
                <c:formatCode>0%</c:formatCode>
                <c:ptCount val="1"/>
                <c:pt idx="0">
                  <c:v>0</c:v>
                </c:pt>
              </c:numCache>
            </c:numRef>
          </c:val>
          <c:extLst>
            <c:ext xmlns:c16="http://schemas.microsoft.com/office/drawing/2014/chart" uri="{C3380CC4-5D6E-409C-BE32-E72D297353CC}">
              <c16:uniqueId val="{0000000B-A18A-435E-BB3E-B41339A5ACAC}"/>
            </c:ext>
          </c:extLst>
        </c:ser>
        <c:ser>
          <c:idx val="12"/>
          <c:order val="12"/>
          <c:tx>
            <c:strRef>
              <c:f>'Total chapters score'!$N$3</c:f>
              <c:strCache>
                <c:ptCount val="1"/>
                <c:pt idx="0">
                  <c:v>IMT</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score'!$N$4</c:f>
              <c:numCache>
                <c:formatCode>0%</c:formatCode>
                <c:ptCount val="1"/>
                <c:pt idx="0">
                  <c:v>0</c:v>
                </c:pt>
              </c:numCache>
            </c:numRef>
          </c:val>
          <c:extLst>
            <c:ext xmlns:c16="http://schemas.microsoft.com/office/drawing/2014/chart" uri="{C3380CC4-5D6E-409C-BE32-E72D297353CC}">
              <c16:uniqueId val="{0000000C-A18A-435E-BB3E-B41339A5ACAC}"/>
            </c:ext>
          </c:extLst>
        </c:ser>
        <c:ser>
          <c:idx val="13"/>
          <c:order val="13"/>
          <c:tx>
            <c:strRef>
              <c:f>'Total chapters score'!$O$3</c:f>
              <c:strCache>
                <c:ptCount val="1"/>
                <c:pt idx="0">
                  <c:v>QPI</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score'!$O$4</c:f>
              <c:numCache>
                <c:formatCode>0%</c:formatCode>
                <c:ptCount val="1"/>
                <c:pt idx="0">
                  <c:v>0</c:v>
                </c:pt>
              </c:numCache>
            </c:numRef>
          </c:val>
          <c:extLst>
            <c:ext xmlns:c16="http://schemas.microsoft.com/office/drawing/2014/chart" uri="{C3380CC4-5D6E-409C-BE32-E72D297353CC}">
              <c16:uniqueId val="{0000000D-A18A-435E-BB3E-B41339A5ACAC}"/>
            </c:ext>
          </c:extLst>
        </c:ser>
        <c:ser>
          <c:idx val="14"/>
          <c:order val="14"/>
          <c:tx>
            <c:strRef>
              <c:f>'Total chapters score'!$P$3</c:f>
              <c:strCache>
                <c:ptCount val="1"/>
                <c:pt idx="0">
                  <c:v>ADD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score'!$P$4</c:f>
              <c:numCache>
                <c:formatCode>0%</c:formatCode>
                <c:ptCount val="1"/>
                <c:pt idx="0">
                  <c:v>0</c:v>
                </c:pt>
              </c:numCache>
            </c:numRef>
          </c:val>
          <c:extLst>
            <c:ext xmlns:c16="http://schemas.microsoft.com/office/drawing/2014/chart" uri="{C3380CC4-5D6E-409C-BE32-E72D297353CC}">
              <c16:uniqueId val="{0000000E-A18A-435E-BB3E-B41339A5ACAC}"/>
            </c:ext>
          </c:extLst>
        </c:ser>
        <c:ser>
          <c:idx val="15"/>
          <c:order val="15"/>
          <c:tx>
            <c:strRef>
              <c:f>'Total chapters score'!$Q$3</c:f>
              <c:strCache>
                <c:ptCount val="1"/>
                <c:pt idx="0">
                  <c:v>TOTAL</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score'!$Q$4</c:f>
              <c:numCache>
                <c:formatCode>0%</c:formatCode>
                <c:ptCount val="1"/>
                <c:pt idx="0">
                  <c:v>0</c:v>
                </c:pt>
              </c:numCache>
            </c:numRef>
          </c:val>
          <c:extLst>
            <c:ext xmlns:c16="http://schemas.microsoft.com/office/drawing/2014/chart" uri="{C3380CC4-5D6E-409C-BE32-E72D297353CC}">
              <c16:uniqueId val="{0000000F-A18A-435E-BB3E-B41339A5ACAC}"/>
            </c:ext>
          </c:extLst>
        </c:ser>
        <c:dLbls>
          <c:showLegendKey val="0"/>
          <c:showVal val="0"/>
          <c:showCatName val="0"/>
          <c:showSerName val="0"/>
          <c:showPercent val="0"/>
          <c:showBubbleSize val="0"/>
        </c:dLbls>
        <c:gapWidth val="219"/>
        <c:overlap val="-27"/>
        <c:axId val="674790064"/>
        <c:axId val="674790480"/>
      </c:barChart>
      <c:catAx>
        <c:axId val="674790064"/>
        <c:scaling>
          <c:orientation val="minMax"/>
        </c:scaling>
        <c:delete val="1"/>
        <c:axPos val="b"/>
        <c:numFmt formatCode="General" sourceLinked="1"/>
        <c:majorTickMark val="none"/>
        <c:minorTickMark val="none"/>
        <c:tickLblPos val="nextTo"/>
        <c:crossAx val="674790480"/>
        <c:crosses val="autoZero"/>
        <c:auto val="1"/>
        <c:lblAlgn val="ctr"/>
        <c:lblOffset val="100"/>
        <c:noMultiLvlLbl val="0"/>
      </c:catAx>
      <c:valAx>
        <c:axId val="67479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674790064"/>
        <c:crosses val="autoZero"/>
        <c:crossBetween val="between"/>
      </c:valAx>
      <c:spPr>
        <a:noFill/>
        <a:ln>
          <a:noFill/>
        </a:ln>
        <a:effectLst/>
      </c:spPr>
    </c:plotArea>
    <c:legend>
      <c:legendPos val="b"/>
      <c:layout>
        <c:manualLayout>
          <c:xMode val="edge"/>
          <c:yMode val="edge"/>
          <c:x val="9.0830693439565541E-2"/>
          <c:y val="0.89409667541557303"/>
          <c:w val="0.86635805474143635"/>
          <c:h val="7.8125546806649168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PCC Score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8729813098630099E-2"/>
          <c:y val="0.13240054488231306"/>
          <c:w val="0.97539862720664727"/>
          <c:h val="0.74984980702769"/>
        </c:manualLayout>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c:v>
                </c:pt>
              </c:numCache>
            </c:numRef>
          </c:val>
          <c:extLst>
            <c:ext xmlns:c16="http://schemas.microsoft.com/office/drawing/2014/chart" uri="{C3380CC4-5D6E-409C-BE32-E72D297353CC}">
              <c16:uniqueId val="{00000000-12CD-4AFF-A0F8-6BC748D8D716}"/>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0</c:v>
                </c:pt>
              </c:numCache>
            </c:numRef>
          </c:val>
          <c:extLst>
            <c:ext xmlns:c16="http://schemas.microsoft.com/office/drawing/2014/chart" uri="{C3380CC4-5D6E-409C-BE32-E72D297353CC}">
              <c16:uniqueId val="{00000001-12CD-4AFF-A0F8-6BC748D8D716}"/>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0</c:v>
                </c:pt>
              </c:numCache>
            </c:numRef>
          </c:val>
          <c:extLst>
            <c:ext xmlns:c16="http://schemas.microsoft.com/office/drawing/2014/chart" uri="{C3380CC4-5D6E-409C-BE32-E72D297353CC}">
              <c16:uniqueId val="{00000002-12CD-4AFF-A0F8-6BC748D8D716}"/>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0</c:v>
                </c:pt>
              </c:numCache>
            </c:numRef>
          </c:val>
          <c:extLst>
            <c:ext xmlns:c16="http://schemas.microsoft.com/office/drawing/2014/chart" uri="{C3380CC4-5D6E-409C-BE32-E72D297353CC}">
              <c16:uniqueId val="{00000003-12CD-4AFF-A0F8-6BC748D8D716}"/>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c:v>
                </c:pt>
              </c:numCache>
            </c:numRef>
          </c:val>
          <c:extLst>
            <c:ext xmlns:c16="http://schemas.microsoft.com/office/drawing/2014/chart" uri="{C3380CC4-5D6E-409C-BE32-E72D297353CC}">
              <c16:uniqueId val="{00000004-12CD-4AFF-A0F8-6BC748D8D716}"/>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c:v>
                </c:pt>
              </c:numCache>
            </c:numRef>
          </c:val>
          <c:extLst>
            <c:ext xmlns:c16="http://schemas.microsoft.com/office/drawing/2014/chart" uri="{C3380CC4-5D6E-409C-BE32-E72D297353CC}">
              <c16:uniqueId val="{00000005-12CD-4AFF-A0F8-6BC748D8D716}"/>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c:v>
                </c:pt>
              </c:numCache>
            </c:numRef>
          </c:val>
          <c:extLst>
            <c:ext xmlns:c16="http://schemas.microsoft.com/office/drawing/2014/chart" uri="{C3380CC4-5D6E-409C-BE32-E72D297353CC}">
              <c16:uniqueId val="{00000006-12CD-4AFF-A0F8-6BC748D8D716}"/>
            </c:ext>
          </c:extLst>
        </c:ser>
        <c:ser>
          <c:idx val="7"/>
          <c:order val="7"/>
          <c:tx>
            <c:strRef>
              <c:f>'PCC Dashboard'!$K$5</c:f>
              <c:strCache>
                <c:ptCount val="1"/>
                <c:pt idx="0">
                  <c:v>PCC.08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c:v>
                </c:pt>
              </c:numCache>
            </c:numRef>
          </c:val>
          <c:extLst>
            <c:ext xmlns:c16="http://schemas.microsoft.com/office/drawing/2014/chart" uri="{C3380CC4-5D6E-409C-BE32-E72D297353CC}">
              <c16:uniqueId val="{00000007-12CD-4AFF-A0F8-6BC748D8D716}"/>
            </c:ext>
          </c:extLst>
        </c:ser>
        <c:ser>
          <c:idx val="8"/>
          <c:order val="8"/>
          <c:tx>
            <c:strRef>
              <c:f>'PCC Dashboard'!$L$5</c:f>
              <c:strCache>
                <c:ptCount val="1"/>
                <c:pt idx="0">
                  <c:v>PCC.09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Dashboard'!$L$6</c:f>
              <c:numCache>
                <c:formatCode>0%</c:formatCode>
                <c:ptCount val="1"/>
                <c:pt idx="0">
                  <c:v>0</c:v>
                </c:pt>
              </c:numCache>
            </c:numRef>
          </c:val>
          <c:extLst>
            <c:ext xmlns:c16="http://schemas.microsoft.com/office/drawing/2014/chart" uri="{C3380CC4-5D6E-409C-BE32-E72D297353CC}">
              <c16:uniqueId val="{00000008-12CD-4AFF-A0F8-6BC748D8D716}"/>
            </c:ext>
          </c:extLst>
        </c:ser>
        <c:ser>
          <c:idx val="9"/>
          <c:order val="9"/>
          <c:tx>
            <c:strRef>
              <c:f>'PCC Dashboard'!$M$5</c:f>
              <c:strCache>
                <c:ptCount val="1"/>
                <c:pt idx="0">
                  <c:v>PCC.10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Dashboard'!$M$6</c:f>
              <c:numCache>
                <c:formatCode>0%</c:formatCode>
                <c:ptCount val="1"/>
                <c:pt idx="0">
                  <c:v>0</c:v>
                </c:pt>
              </c:numCache>
            </c:numRef>
          </c:val>
          <c:extLst>
            <c:ext xmlns:c16="http://schemas.microsoft.com/office/drawing/2014/chart" uri="{C3380CC4-5D6E-409C-BE32-E72D297353CC}">
              <c16:uniqueId val="{00000009-12CD-4AFF-A0F8-6BC748D8D716}"/>
            </c:ext>
          </c:extLst>
        </c:ser>
        <c:ser>
          <c:idx val="10"/>
          <c:order val="10"/>
          <c:tx>
            <c:strRef>
              <c:f>'PCC Dashboard'!$N$5</c:f>
              <c:strCache>
                <c:ptCount val="1"/>
                <c:pt idx="0">
                  <c:v>PCC.11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Dashboard'!$N$6</c:f>
              <c:numCache>
                <c:formatCode>0%</c:formatCode>
                <c:ptCount val="1"/>
                <c:pt idx="0">
                  <c:v>0</c:v>
                </c:pt>
              </c:numCache>
            </c:numRef>
          </c:val>
          <c:extLst>
            <c:ext xmlns:c16="http://schemas.microsoft.com/office/drawing/2014/chart" uri="{C3380CC4-5D6E-409C-BE32-E72D297353CC}">
              <c16:uniqueId val="{0000000A-12CD-4AFF-A0F8-6BC748D8D716}"/>
            </c:ext>
          </c:extLst>
        </c:ser>
        <c:ser>
          <c:idx val="11"/>
          <c:order val="11"/>
          <c:tx>
            <c:strRef>
              <c:f>'PCC Dashboard'!$O$5</c:f>
              <c:strCache>
                <c:ptCount val="1"/>
                <c:pt idx="0">
                  <c:v>PCC.12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Dashboard'!$O$6</c:f>
              <c:numCache>
                <c:formatCode>0%</c:formatCode>
                <c:ptCount val="1"/>
                <c:pt idx="0">
                  <c:v>0</c:v>
                </c:pt>
              </c:numCache>
            </c:numRef>
          </c:val>
          <c:extLst>
            <c:ext xmlns:c16="http://schemas.microsoft.com/office/drawing/2014/chart" uri="{C3380CC4-5D6E-409C-BE32-E72D297353CC}">
              <c16:uniqueId val="{0000000B-12CD-4AFF-A0F8-6BC748D8D716}"/>
            </c:ext>
          </c:extLst>
        </c:ser>
        <c:ser>
          <c:idx val="12"/>
          <c:order val="12"/>
          <c:tx>
            <c:strRef>
              <c:f>'PCC Dashboard'!$P$5</c:f>
              <c:strCache>
                <c:ptCount val="1"/>
                <c:pt idx="0">
                  <c:v>PCC.13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Dashboard'!$P$6</c:f>
              <c:numCache>
                <c:formatCode>0%</c:formatCode>
                <c:ptCount val="1"/>
                <c:pt idx="0">
                  <c:v>0</c:v>
                </c:pt>
              </c:numCache>
            </c:numRef>
          </c:val>
          <c:extLst>
            <c:ext xmlns:c16="http://schemas.microsoft.com/office/drawing/2014/chart" uri="{C3380CC4-5D6E-409C-BE32-E72D297353CC}">
              <c16:uniqueId val="{0000000C-12CD-4AFF-A0F8-6BC748D8D716}"/>
            </c:ext>
          </c:extLst>
        </c:ser>
        <c:ser>
          <c:idx val="13"/>
          <c:order val="13"/>
          <c:tx>
            <c:strRef>
              <c:f>'PCC Dashboard'!$Q$5</c:f>
              <c:strCache>
                <c:ptCount val="1"/>
                <c:pt idx="0">
                  <c:v>PCC.14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Dashboard'!$Q$6</c:f>
              <c:numCache>
                <c:formatCode>0%</c:formatCode>
                <c:ptCount val="1"/>
                <c:pt idx="0">
                  <c:v>0</c:v>
                </c:pt>
              </c:numCache>
            </c:numRef>
          </c:val>
          <c:extLst>
            <c:ext xmlns:c16="http://schemas.microsoft.com/office/drawing/2014/chart" uri="{C3380CC4-5D6E-409C-BE32-E72D297353CC}">
              <c16:uniqueId val="{0000000D-12CD-4AFF-A0F8-6BC748D8D716}"/>
            </c:ext>
          </c:extLst>
        </c:ser>
        <c:ser>
          <c:idx val="14"/>
          <c:order val="14"/>
          <c:tx>
            <c:strRef>
              <c:f>'PCC Dashboard'!$R$5</c:f>
              <c:strCache>
                <c:ptCount val="1"/>
                <c:pt idx="0">
                  <c:v>PCC.15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Dashboard'!$R$6</c:f>
              <c:numCache>
                <c:formatCode>0%</c:formatCode>
                <c:ptCount val="1"/>
                <c:pt idx="0">
                  <c:v>0</c:v>
                </c:pt>
              </c:numCache>
            </c:numRef>
          </c:val>
          <c:extLst>
            <c:ext xmlns:c16="http://schemas.microsoft.com/office/drawing/2014/chart" uri="{C3380CC4-5D6E-409C-BE32-E72D297353CC}">
              <c16:uniqueId val="{0000000E-12CD-4AFF-A0F8-6BC748D8D716}"/>
            </c:ext>
          </c:extLst>
        </c:ser>
        <c:ser>
          <c:idx val="15"/>
          <c:order val="15"/>
          <c:tx>
            <c:strRef>
              <c:f>'PCC Dashboard'!$S$5</c:f>
              <c:strCache>
                <c:ptCount val="1"/>
                <c:pt idx="0">
                  <c:v>PCC.16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Dashboard'!$S$6</c:f>
              <c:numCache>
                <c:formatCode>0%</c:formatCode>
                <c:ptCount val="1"/>
                <c:pt idx="0">
                  <c:v>0</c:v>
                </c:pt>
              </c:numCache>
            </c:numRef>
          </c:val>
          <c:extLst>
            <c:ext xmlns:c16="http://schemas.microsoft.com/office/drawing/2014/chart" uri="{C3380CC4-5D6E-409C-BE32-E72D297353CC}">
              <c16:uniqueId val="{0000000F-12CD-4AFF-A0F8-6BC748D8D716}"/>
            </c:ext>
          </c:extLst>
        </c:ser>
        <c:ser>
          <c:idx val="16"/>
          <c:order val="16"/>
          <c:tx>
            <c:strRef>
              <c:f>'PCC Dashboard'!$T$5</c:f>
              <c:strCache>
                <c:ptCount val="1"/>
                <c:pt idx="0">
                  <c:v>PCC.017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Dashboard'!$T$6</c:f>
              <c:numCache>
                <c:formatCode>0%</c:formatCode>
                <c:ptCount val="1"/>
                <c:pt idx="0">
                  <c:v>0</c:v>
                </c:pt>
              </c:numCache>
            </c:numRef>
          </c:val>
          <c:extLst>
            <c:ext xmlns:c16="http://schemas.microsoft.com/office/drawing/2014/chart" uri="{C3380CC4-5D6E-409C-BE32-E72D297353CC}">
              <c16:uniqueId val="{00000010-12CD-4AFF-A0F8-6BC748D8D716}"/>
            </c:ext>
          </c:extLst>
        </c:ser>
        <c:ser>
          <c:idx val="17"/>
          <c:order val="17"/>
          <c:tx>
            <c:strRef>
              <c:f>'PCC Dashboard'!$U$5</c:f>
              <c:strCache>
                <c:ptCount val="1"/>
                <c:pt idx="0">
                  <c:v>PCC.18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Dashboard'!$U$6</c:f>
              <c:numCache>
                <c:formatCode>0%</c:formatCode>
                <c:ptCount val="1"/>
                <c:pt idx="0">
                  <c:v>0</c:v>
                </c:pt>
              </c:numCache>
            </c:numRef>
          </c:val>
          <c:extLst>
            <c:ext xmlns:c16="http://schemas.microsoft.com/office/drawing/2014/chart" uri="{C3380CC4-5D6E-409C-BE32-E72D297353CC}">
              <c16:uniqueId val="{00000011-12CD-4AFF-A0F8-6BC748D8D716}"/>
            </c:ext>
          </c:extLst>
        </c:ser>
        <c:ser>
          <c:idx val="18"/>
          <c:order val="18"/>
          <c:tx>
            <c:strRef>
              <c:f>'PCC Dashboard'!$V$5</c:f>
              <c:strCache>
                <c:ptCount val="1"/>
                <c:pt idx="0">
                  <c:v>PCC.19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Dashboard'!$V$6</c:f>
              <c:numCache>
                <c:formatCode>0%</c:formatCode>
                <c:ptCount val="1"/>
                <c:pt idx="0">
                  <c:v>0</c:v>
                </c:pt>
              </c:numCache>
            </c:numRef>
          </c:val>
          <c:extLst>
            <c:ext xmlns:c16="http://schemas.microsoft.com/office/drawing/2014/chart" uri="{C3380CC4-5D6E-409C-BE32-E72D297353CC}">
              <c16:uniqueId val="{00000012-12CD-4AFF-A0F8-6BC748D8D716}"/>
            </c:ext>
          </c:extLst>
        </c:ser>
        <c:ser>
          <c:idx val="19"/>
          <c:order val="19"/>
          <c:tx>
            <c:strRef>
              <c:f>'PCC Dashboard'!$W$5</c:f>
              <c:strCache>
                <c:ptCount val="1"/>
                <c:pt idx="0">
                  <c:v>PCC.20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Dashboard'!$W$6</c:f>
              <c:numCache>
                <c:formatCode>0%</c:formatCode>
                <c:ptCount val="1"/>
                <c:pt idx="0">
                  <c:v>0</c:v>
                </c:pt>
              </c:numCache>
            </c:numRef>
          </c:val>
          <c:extLst>
            <c:ext xmlns:c16="http://schemas.microsoft.com/office/drawing/2014/chart" uri="{C3380CC4-5D6E-409C-BE32-E72D297353CC}">
              <c16:uniqueId val="{00000013-12CD-4AFF-A0F8-6BC748D8D716}"/>
            </c:ext>
          </c:extLst>
        </c:ser>
        <c:ser>
          <c:idx val="20"/>
          <c:order val="20"/>
          <c:tx>
            <c:strRef>
              <c:f>'PCC Dashboard'!$X$5</c:f>
              <c:strCache>
                <c:ptCount val="1"/>
                <c:pt idx="0">
                  <c:v>PCC.21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Dashboard'!$X$6</c:f>
              <c:numCache>
                <c:formatCode>0%</c:formatCode>
                <c:ptCount val="1"/>
                <c:pt idx="0">
                  <c:v>0</c:v>
                </c:pt>
              </c:numCache>
            </c:numRef>
          </c:val>
          <c:extLst>
            <c:ext xmlns:c16="http://schemas.microsoft.com/office/drawing/2014/chart" uri="{C3380CC4-5D6E-409C-BE32-E72D297353CC}">
              <c16:uniqueId val="{00000014-12CD-4AFF-A0F8-6BC748D8D716}"/>
            </c:ext>
          </c:extLst>
        </c:ser>
        <c:ser>
          <c:idx val="21"/>
          <c:order val="21"/>
          <c:tx>
            <c:strRef>
              <c:f>'PCC Dashboard'!$Y$5</c:f>
              <c:strCache>
                <c:ptCount val="1"/>
                <c:pt idx="0">
                  <c:v>Total</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Dashboard'!$Y$6</c:f>
              <c:numCache>
                <c:formatCode>0%</c:formatCode>
                <c:ptCount val="1"/>
                <c:pt idx="0">
                  <c:v>0</c:v>
                </c:pt>
              </c:numCache>
            </c:numRef>
          </c:val>
          <c:extLst>
            <c:ext xmlns:c16="http://schemas.microsoft.com/office/drawing/2014/chart" uri="{C3380CC4-5D6E-409C-BE32-E72D297353CC}">
              <c16:uniqueId val="{00000015-12CD-4AFF-A0F8-6BC748D8D716}"/>
            </c:ext>
          </c:extLst>
        </c:ser>
        <c:dLbls>
          <c:showLegendKey val="0"/>
          <c:showVal val="0"/>
          <c:showCatName val="0"/>
          <c:showSerName val="0"/>
          <c:showPercent val="0"/>
          <c:showBubbleSize val="0"/>
        </c:dLbls>
        <c:gapWidth val="219"/>
        <c:overlap val="-27"/>
        <c:axId val="145653295"/>
        <c:axId val="145662447"/>
      </c:barChart>
      <c:catAx>
        <c:axId val="145653295"/>
        <c:scaling>
          <c:orientation val="minMax"/>
        </c:scaling>
        <c:delete val="1"/>
        <c:axPos val="b"/>
        <c:numFmt formatCode="General" sourceLinked="1"/>
        <c:majorTickMark val="none"/>
        <c:minorTickMark val="none"/>
        <c:tickLblPos val="nextTo"/>
        <c:crossAx val="145662447"/>
        <c:crosses val="autoZero"/>
        <c:auto val="1"/>
        <c:lblAlgn val="ctr"/>
        <c:lblOffset val="100"/>
        <c:noMultiLvlLbl val="0"/>
      </c:catAx>
      <c:valAx>
        <c:axId val="145662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45653295"/>
        <c:crosses val="autoZero"/>
        <c:crossBetween val="between"/>
      </c:valAx>
      <c:spPr>
        <a:noFill/>
        <a:ln>
          <a:noFill/>
        </a:ln>
        <a:effectLst/>
      </c:spPr>
    </c:plotArea>
    <c:legend>
      <c:legendPos val="b"/>
      <c:layout>
        <c:manualLayout>
          <c:xMode val="edge"/>
          <c:yMode val="edge"/>
          <c:x val="5.945750655160148E-2"/>
          <c:y val="0.92048626668305222"/>
          <c:w val="0.90030095841338609"/>
          <c:h val="5.865777980437553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ATC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382023920861767E-2"/>
          <c:y val="8.3776057099643017E-2"/>
          <c:w val="0.96926181005600009"/>
          <c:h val="0.78849651507804908"/>
        </c:manualLayout>
      </c:layout>
      <c:barChart>
        <c:barDir val="col"/>
        <c:grouping val="clustered"/>
        <c:varyColors val="0"/>
        <c:ser>
          <c:idx val="0"/>
          <c:order val="0"/>
          <c:tx>
            <c:strRef>
              <c:f>'ACT Dashboard'!$D$5</c:f>
              <c:strCache>
                <c:ptCount val="1"/>
                <c:pt idx="0">
                  <c:v>ACT.01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Dashboard'!$D$6</c:f>
              <c:numCache>
                <c:formatCode>0%</c:formatCode>
                <c:ptCount val="1"/>
                <c:pt idx="0">
                  <c:v>0</c:v>
                </c:pt>
              </c:numCache>
            </c:numRef>
          </c:val>
          <c:extLst>
            <c:ext xmlns:c16="http://schemas.microsoft.com/office/drawing/2014/chart" uri="{C3380CC4-5D6E-409C-BE32-E72D297353CC}">
              <c16:uniqueId val="{00000000-D521-4A91-AA79-0F3D9FB7EDFC}"/>
            </c:ext>
          </c:extLst>
        </c:ser>
        <c:ser>
          <c:idx val="1"/>
          <c:order val="1"/>
          <c:tx>
            <c:strRef>
              <c:f>'ACT Dashboard'!$E$5</c:f>
              <c:strCache>
                <c:ptCount val="1"/>
                <c:pt idx="0">
                  <c:v>ACT.02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Dashboard'!$E$6</c:f>
              <c:numCache>
                <c:formatCode>0%</c:formatCode>
                <c:ptCount val="1"/>
                <c:pt idx="0">
                  <c:v>0</c:v>
                </c:pt>
              </c:numCache>
            </c:numRef>
          </c:val>
          <c:extLst>
            <c:ext xmlns:c16="http://schemas.microsoft.com/office/drawing/2014/chart" uri="{C3380CC4-5D6E-409C-BE32-E72D297353CC}">
              <c16:uniqueId val="{00000001-D521-4A91-AA79-0F3D9FB7EDFC}"/>
            </c:ext>
          </c:extLst>
        </c:ser>
        <c:ser>
          <c:idx val="2"/>
          <c:order val="2"/>
          <c:tx>
            <c:strRef>
              <c:f>'ACT Dashboard'!$F$5</c:f>
              <c:strCache>
                <c:ptCount val="1"/>
                <c:pt idx="0">
                  <c:v>ACT.03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Dashboard'!$F$6</c:f>
              <c:numCache>
                <c:formatCode>0%</c:formatCode>
                <c:ptCount val="1"/>
                <c:pt idx="0">
                  <c:v>0</c:v>
                </c:pt>
              </c:numCache>
            </c:numRef>
          </c:val>
          <c:extLst>
            <c:ext xmlns:c16="http://schemas.microsoft.com/office/drawing/2014/chart" uri="{C3380CC4-5D6E-409C-BE32-E72D297353CC}">
              <c16:uniqueId val="{00000002-D521-4A91-AA79-0F3D9FB7EDFC}"/>
            </c:ext>
          </c:extLst>
        </c:ser>
        <c:ser>
          <c:idx val="3"/>
          <c:order val="3"/>
          <c:tx>
            <c:strRef>
              <c:f>'ACT Dashboard'!$G$5</c:f>
              <c:strCache>
                <c:ptCount val="1"/>
                <c:pt idx="0">
                  <c:v>ACT.04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Dashboard'!$G$6</c:f>
              <c:numCache>
                <c:formatCode>0%</c:formatCode>
                <c:ptCount val="1"/>
                <c:pt idx="0">
                  <c:v>0</c:v>
                </c:pt>
              </c:numCache>
            </c:numRef>
          </c:val>
          <c:extLst>
            <c:ext xmlns:c16="http://schemas.microsoft.com/office/drawing/2014/chart" uri="{C3380CC4-5D6E-409C-BE32-E72D297353CC}">
              <c16:uniqueId val="{00000003-D521-4A91-AA79-0F3D9FB7EDFC}"/>
            </c:ext>
          </c:extLst>
        </c:ser>
        <c:ser>
          <c:idx val="4"/>
          <c:order val="4"/>
          <c:tx>
            <c:strRef>
              <c:f>'ACT Dashboard'!$H$5</c:f>
              <c:strCache>
                <c:ptCount val="1"/>
                <c:pt idx="0">
                  <c:v>ACT.05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Dashboard'!$H$6</c:f>
              <c:numCache>
                <c:formatCode>0%</c:formatCode>
                <c:ptCount val="1"/>
                <c:pt idx="0">
                  <c:v>0</c:v>
                </c:pt>
              </c:numCache>
            </c:numRef>
          </c:val>
          <c:extLst>
            <c:ext xmlns:c16="http://schemas.microsoft.com/office/drawing/2014/chart" uri="{C3380CC4-5D6E-409C-BE32-E72D297353CC}">
              <c16:uniqueId val="{00000004-D521-4A91-AA79-0F3D9FB7EDFC}"/>
            </c:ext>
          </c:extLst>
        </c:ser>
        <c:ser>
          <c:idx val="5"/>
          <c:order val="5"/>
          <c:tx>
            <c:strRef>
              <c:f>'ACT Dashboard'!$I$5</c:f>
              <c:strCache>
                <c:ptCount val="1"/>
                <c:pt idx="0">
                  <c:v>ACT.06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Dashboard'!$I$6</c:f>
              <c:numCache>
                <c:formatCode>0%</c:formatCode>
                <c:ptCount val="1"/>
                <c:pt idx="0">
                  <c:v>0</c:v>
                </c:pt>
              </c:numCache>
            </c:numRef>
          </c:val>
          <c:extLst>
            <c:ext xmlns:c16="http://schemas.microsoft.com/office/drawing/2014/chart" uri="{C3380CC4-5D6E-409C-BE32-E72D297353CC}">
              <c16:uniqueId val="{00000005-D521-4A91-AA79-0F3D9FB7EDFC}"/>
            </c:ext>
          </c:extLst>
        </c:ser>
        <c:ser>
          <c:idx val="6"/>
          <c:order val="6"/>
          <c:tx>
            <c:strRef>
              <c:f>'ACT Dashboard'!$J$5</c:f>
              <c:strCache>
                <c:ptCount val="1"/>
                <c:pt idx="0">
                  <c:v>ACT.07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Dashboard'!$J$6</c:f>
              <c:numCache>
                <c:formatCode>0%</c:formatCode>
                <c:ptCount val="1"/>
                <c:pt idx="0">
                  <c:v>0</c:v>
                </c:pt>
              </c:numCache>
            </c:numRef>
          </c:val>
          <c:extLst>
            <c:ext xmlns:c16="http://schemas.microsoft.com/office/drawing/2014/chart" uri="{C3380CC4-5D6E-409C-BE32-E72D297353CC}">
              <c16:uniqueId val="{00000006-D521-4A91-AA79-0F3D9FB7EDFC}"/>
            </c:ext>
          </c:extLst>
        </c:ser>
        <c:ser>
          <c:idx val="7"/>
          <c:order val="7"/>
          <c:tx>
            <c:strRef>
              <c:f>'ACT Dashboard'!$K$5</c:f>
              <c:strCache>
                <c:ptCount val="1"/>
                <c:pt idx="0">
                  <c:v>ACT.08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Dashboard'!$K$6</c:f>
              <c:numCache>
                <c:formatCode>0%</c:formatCode>
                <c:ptCount val="1"/>
                <c:pt idx="0">
                  <c:v>0</c:v>
                </c:pt>
              </c:numCache>
            </c:numRef>
          </c:val>
          <c:extLst>
            <c:ext xmlns:c16="http://schemas.microsoft.com/office/drawing/2014/chart" uri="{C3380CC4-5D6E-409C-BE32-E72D297353CC}">
              <c16:uniqueId val="{00000007-D521-4A91-AA79-0F3D9FB7EDFC}"/>
            </c:ext>
          </c:extLst>
        </c:ser>
        <c:ser>
          <c:idx val="8"/>
          <c:order val="8"/>
          <c:tx>
            <c:strRef>
              <c:f>'ACT Dashboard'!$L$5</c:f>
              <c:strCache>
                <c:ptCount val="1"/>
                <c:pt idx="0">
                  <c:v>ACT.09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Dashboard'!$L$6</c:f>
              <c:numCache>
                <c:formatCode>0%</c:formatCode>
                <c:ptCount val="1"/>
                <c:pt idx="0">
                  <c:v>0</c:v>
                </c:pt>
              </c:numCache>
            </c:numRef>
          </c:val>
          <c:extLst>
            <c:ext xmlns:c16="http://schemas.microsoft.com/office/drawing/2014/chart" uri="{C3380CC4-5D6E-409C-BE32-E72D297353CC}">
              <c16:uniqueId val="{00000008-D521-4A91-AA79-0F3D9FB7EDFC}"/>
            </c:ext>
          </c:extLst>
        </c:ser>
        <c:ser>
          <c:idx val="9"/>
          <c:order val="9"/>
          <c:tx>
            <c:strRef>
              <c:f>'ACT Dashboard'!$M$5</c:f>
              <c:strCache>
                <c:ptCount val="1"/>
                <c:pt idx="0">
                  <c:v>ACT.10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Dashboard'!$M$6</c:f>
              <c:numCache>
                <c:formatCode>0%</c:formatCode>
                <c:ptCount val="1"/>
                <c:pt idx="0">
                  <c:v>0</c:v>
                </c:pt>
              </c:numCache>
            </c:numRef>
          </c:val>
          <c:extLst>
            <c:ext xmlns:c16="http://schemas.microsoft.com/office/drawing/2014/chart" uri="{C3380CC4-5D6E-409C-BE32-E72D297353CC}">
              <c16:uniqueId val="{00000009-D521-4A91-AA79-0F3D9FB7EDFC}"/>
            </c:ext>
          </c:extLst>
        </c:ser>
        <c:ser>
          <c:idx val="10"/>
          <c:order val="10"/>
          <c:tx>
            <c:strRef>
              <c:f>'ACT Dashboard'!$N$5</c:f>
              <c:strCache>
                <c:ptCount val="1"/>
                <c:pt idx="0">
                  <c:v>ACT.11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Dashboard'!$N$6</c:f>
              <c:numCache>
                <c:formatCode>0%</c:formatCode>
                <c:ptCount val="1"/>
                <c:pt idx="0">
                  <c:v>0</c:v>
                </c:pt>
              </c:numCache>
            </c:numRef>
          </c:val>
          <c:extLst>
            <c:ext xmlns:c16="http://schemas.microsoft.com/office/drawing/2014/chart" uri="{C3380CC4-5D6E-409C-BE32-E72D297353CC}">
              <c16:uniqueId val="{0000000A-D521-4A91-AA79-0F3D9FB7EDFC}"/>
            </c:ext>
          </c:extLst>
        </c:ser>
        <c:ser>
          <c:idx val="11"/>
          <c:order val="11"/>
          <c:tx>
            <c:strRef>
              <c:f>'ACT Dashboard'!$O$5</c:f>
              <c:strCache>
                <c:ptCount val="1"/>
                <c:pt idx="0">
                  <c:v>ACT.12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Dashboard'!$O$6</c:f>
              <c:numCache>
                <c:formatCode>0%</c:formatCode>
                <c:ptCount val="1"/>
                <c:pt idx="0">
                  <c:v>0</c:v>
                </c:pt>
              </c:numCache>
            </c:numRef>
          </c:val>
          <c:extLst>
            <c:ext xmlns:c16="http://schemas.microsoft.com/office/drawing/2014/chart" uri="{C3380CC4-5D6E-409C-BE32-E72D297353CC}">
              <c16:uniqueId val="{0000000B-D521-4A91-AA79-0F3D9FB7EDFC}"/>
            </c:ext>
          </c:extLst>
        </c:ser>
        <c:ser>
          <c:idx val="12"/>
          <c:order val="12"/>
          <c:tx>
            <c:strRef>
              <c:f>'ACT Dashboard'!$P$5</c:f>
              <c:strCache>
                <c:ptCount val="1"/>
                <c:pt idx="0">
                  <c:v>ACT.13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Dashboard'!$P$6</c:f>
              <c:numCache>
                <c:formatCode>0%</c:formatCode>
                <c:ptCount val="1"/>
                <c:pt idx="0">
                  <c:v>0</c:v>
                </c:pt>
              </c:numCache>
            </c:numRef>
          </c:val>
          <c:extLst>
            <c:ext xmlns:c16="http://schemas.microsoft.com/office/drawing/2014/chart" uri="{C3380CC4-5D6E-409C-BE32-E72D297353CC}">
              <c16:uniqueId val="{0000000C-D521-4A91-AA79-0F3D9FB7EDFC}"/>
            </c:ext>
          </c:extLst>
        </c:ser>
        <c:ser>
          <c:idx val="13"/>
          <c:order val="13"/>
          <c:tx>
            <c:strRef>
              <c:f>'ACT Dashboard'!$Q$5</c:f>
              <c:strCache>
                <c:ptCount val="1"/>
                <c:pt idx="0">
                  <c:v>ACT.14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Dashboard'!$Q$6</c:f>
              <c:numCache>
                <c:formatCode>0%</c:formatCode>
                <c:ptCount val="1"/>
                <c:pt idx="0">
                  <c:v>0</c:v>
                </c:pt>
              </c:numCache>
            </c:numRef>
          </c:val>
          <c:extLst>
            <c:ext xmlns:c16="http://schemas.microsoft.com/office/drawing/2014/chart" uri="{C3380CC4-5D6E-409C-BE32-E72D297353CC}">
              <c16:uniqueId val="{0000000D-D521-4A91-AA79-0F3D9FB7EDFC}"/>
            </c:ext>
          </c:extLst>
        </c:ser>
        <c:ser>
          <c:idx val="14"/>
          <c:order val="14"/>
          <c:tx>
            <c:strRef>
              <c:f>'ACT Dashboard'!$R$5</c:f>
              <c:strCache>
                <c:ptCount val="1"/>
                <c:pt idx="0">
                  <c:v>ACT.15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Dashboard'!$R$6</c:f>
              <c:numCache>
                <c:formatCode>0%</c:formatCode>
                <c:ptCount val="1"/>
                <c:pt idx="0">
                  <c:v>0</c:v>
                </c:pt>
              </c:numCache>
            </c:numRef>
          </c:val>
          <c:extLst>
            <c:ext xmlns:c16="http://schemas.microsoft.com/office/drawing/2014/chart" uri="{C3380CC4-5D6E-409C-BE32-E72D297353CC}">
              <c16:uniqueId val="{0000000E-D521-4A91-AA79-0F3D9FB7EDFC}"/>
            </c:ext>
          </c:extLst>
        </c:ser>
        <c:ser>
          <c:idx val="15"/>
          <c:order val="15"/>
          <c:tx>
            <c:strRef>
              <c:f>'ACT Dashboard'!$S$5</c:f>
              <c:strCache>
                <c:ptCount val="1"/>
                <c:pt idx="0">
                  <c:v>ACT.16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Dashboard'!$S$6</c:f>
              <c:numCache>
                <c:formatCode>0%</c:formatCode>
                <c:ptCount val="1"/>
                <c:pt idx="0">
                  <c:v>0</c:v>
                </c:pt>
              </c:numCache>
            </c:numRef>
          </c:val>
          <c:extLst>
            <c:ext xmlns:c16="http://schemas.microsoft.com/office/drawing/2014/chart" uri="{C3380CC4-5D6E-409C-BE32-E72D297353CC}">
              <c16:uniqueId val="{0000000F-D521-4A91-AA79-0F3D9FB7EDFC}"/>
            </c:ext>
          </c:extLst>
        </c:ser>
        <c:ser>
          <c:idx val="16"/>
          <c:order val="16"/>
          <c:tx>
            <c:strRef>
              <c:f>'ACT Dashboard'!$T$5</c:f>
              <c:strCache>
                <c:ptCount val="1"/>
                <c:pt idx="0">
                  <c:v>ACT.17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Dashboard'!$T$6</c:f>
              <c:numCache>
                <c:formatCode>0%</c:formatCode>
                <c:ptCount val="1"/>
                <c:pt idx="0">
                  <c:v>0</c:v>
                </c:pt>
              </c:numCache>
            </c:numRef>
          </c:val>
          <c:extLst>
            <c:ext xmlns:c16="http://schemas.microsoft.com/office/drawing/2014/chart" uri="{C3380CC4-5D6E-409C-BE32-E72D297353CC}">
              <c16:uniqueId val="{00000010-D521-4A91-AA79-0F3D9FB7EDFC}"/>
            </c:ext>
          </c:extLst>
        </c:ser>
        <c:ser>
          <c:idx val="17"/>
          <c:order val="17"/>
          <c:tx>
            <c:strRef>
              <c:f>'ACT Dashboard'!$U$5</c:f>
              <c:strCache>
                <c:ptCount val="1"/>
                <c:pt idx="0">
                  <c:v>Total</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Dashboard'!$U$6</c:f>
              <c:numCache>
                <c:formatCode>0%</c:formatCode>
                <c:ptCount val="1"/>
                <c:pt idx="0">
                  <c:v>0</c:v>
                </c:pt>
              </c:numCache>
            </c:numRef>
          </c:val>
          <c:extLst>
            <c:ext xmlns:c16="http://schemas.microsoft.com/office/drawing/2014/chart" uri="{C3380CC4-5D6E-409C-BE32-E72D297353CC}">
              <c16:uniqueId val="{00000011-D521-4A91-AA79-0F3D9FB7EDFC}"/>
            </c:ext>
          </c:extLst>
        </c:ser>
        <c:dLbls>
          <c:showLegendKey val="0"/>
          <c:showVal val="0"/>
          <c:showCatName val="0"/>
          <c:showSerName val="0"/>
          <c:showPercent val="0"/>
          <c:showBubbleSize val="0"/>
        </c:dLbls>
        <c:gapWidth val="219"/>
        <c:overlap val="-27"/>
        <c:axId val="902692767"/>
        <c:axId val="902690271"/>
      </c:barChart>
      <c:catAx>
        <c:axId val="902692767"/>
        <c:scaling>
          <c:orientation val="minMax"/>
        </c:scaling>
        <c:delete val="1"/>
        <c:axPos val="b"/>
        <c:numFmt formatCode="General" sourceLinked="1"/>
        <c:majorTickMark val="none"/>
        <c:minorTickMark val="none"/>
        <c:tickLblPos val="nextTo"/>
        <c:crossAx val="902690271"/>
        <c:crosses val="autoZero"/>
        <c:auto val="1"/>
        <c:lblAlgn val="ctr"/>
        <c:lblOffset val="100"/>
        <c:noMultiLvlLbl val="0"/>
      </c:catAx>
      <c:valAx>
        <c:axId val="90269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902692767"/>
        <c:crosses val="autoZero"/>
        <c:crossBetween val="between"/>
      </c:valAx>
      <c:spPr>
        <a:noFill/>
        <a:ln>
          <a:noFill/>
        </a:ln>
        <a:effectLst/>
      </c:spPr>
    </c:plotArea>
    <c:legend>
      <c:legendPos val="b"/>
      <c:layout>
        <c:manualLayout>
          <c:xMode val="edge"/>
          <c:yMode val="edge"/>
          <c:x val="5.5430768672915798E-2"/>
          <c:y val="0.87043034246616346"/>
          <c:w val="0.91224025039998857"/>
          <c:h val="0.12956965753383656"/>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ICD</a:t>
            </a:r>
            <a:r>
              <a:rPr lang="en-US" b="1" baseline="0">
                <a:solidFill>
                  <a:srgbClr val="002060"/>
                </a:solidFill>
              </a:rPr>
              <a:t> SCORE</a:t>
            </a:r>
            <a:endParaRPr lang="en-US" b="1">
              <a:solidFill>
                <a:srgbClr val="002060"/>
              </a:solidFill>
            </a:endParaRPr>
          </a:p>
        </c:rich>
      </c:tx>
      <c:layout>
        <c:manualLayout>
          <c:xMode val="edge"/>
          <c:yMode val="edge"/>
          <c:x val="0.51947498764397004"/>
          <c:y val="2.4475028692288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213855122419054E-2"/>
          <c:y val="9.6643236895294249E-2"/>
          <c:w val="0.98074886876794987"/>
          <c:h val="0.78724476461454018"/>
        </c:manualLayout>
      </c:layout>
      <c:barChart>
        <c:barDir val="col"/>
        <c:grouping val="clustered"/>
        <c:varyColors val="0"/>
        <c:ser>
          <c:idx val="0"/>
          <c:order val="0"/>
          <c:tx>
            <c:strRef>
              <c:f>'ICD Dashboard'!$D$5</c:f>
              <c:strCache>
                <c:ptCount val="1"/>
                <c:pt idx="0">
                  <c:v>ICD.01</c:v>
                </c:pt>
              </c:strCache>
            </c:strRef>
          </c:tx>
          <c:spPr>
            <a:solidFill>
              <a:schemeClr val="accent1"/>
            </a:solidFill>
            <a:ln>
              <a:noFill/>
            </a:ln>
            <a:effectLst/>
          </c:spPr>
          <c:invertIfNegative val="0"/>
          <c:dLbls>
            <c:dLbl>
              <c:idx val="0"/>
              <c:layout>
                <c:manualLayout>
                  <c:x val="1.50234741784037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32D-42B5-95E9-24680922D15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Dashboard'!$D$6</c:f>
              <c:numCache>
                <c:formatCode>0%</c:formatCode>
                <c:ptCount val="1"/>
                <c:pt idx="0">
                  <c:v>0</c:v>
                </c:pt>
              </c:numCache>
            </c:numRef>
          </c:val>
          <c:extLst>
            <c:ext xmlns:c16="http://schemas.microsoft.com/office/drawing/2014/chart" uri="{C3380CC4-5D6E-409C-BE32-E72D297353CC}">
              <c16:uniqueId val="{00000000-E32D-42B5-95E9-24680922D15D}"/>
            </c:ext>
          </c:extLst>
        </c:ser>
        <c:ser>
          <c:idx val="1"/>
          <c:order val="1"/>
          <c:tx>
            <c:strRef>
              <c:f>'ICD Dashboard'!$E$5</c:f>
              <c:strCache>
                <c:ptCount val="1"/>
                <c:pt idx="0">
                  <c:v>ICD.02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Dashboard'!$E$6</c:f>
              <c:numCache>
                <c:formatCode>0%</c:formatCode>
                <c:ptCount val="1"/>
                <c:pt idx="0">
                  <c:v>0</c:v>
                </c:pt>
              </c:numCache>
            </c:numRef>
          </c:val>
          <c:extLst>
            <c:ext xmlns:c16="http://schemas.microsoft.com/office/drawing/2014/chart" uri="{C3380CC4-5D6E-409C-BE32-E72D297353CC}">
              <c16:uniqueId val="{00000001-E32D-42B5-95E9-24680922D15D}"/>
            </c:ext>
          </c:extLst>
        </c:ser>
        <c:ser>
          <c:idx val="2"/>
          <c:order val="2"/>
          <c:tx>
            <c:strRef>
              <c:f>'ICD Dashboard'!$F$5</c:f>
              <c:strCache>
                <c:ptCount val="1"/>
                <c:pt idx="0">
                  <c:v>ICD.03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Dashboard'!$F$6</c:f>
              <c:numCache>
                <c:formatCode>0%</c:formatCode>
                <c:ptCount val="1"/>
                <c:pt idx="0">
                  <c:v>0</c:v>
                </c:pt>
              </c:numCache>
            </c:numRef>
          </c:val>
          <c:extLst>
            <c:ext xmlns:c16="http://schemas.microsoft.com/office/drawing/2014/chart" uri="{C3380CC4-5D6E-409C-BE32-E72D297353CC}">
              <c16:uniqueId val="{00000002-E32D-42B5-95E9-24680922D15D}"/>
            </c:ext>
          </c:extLst>
        </c:ser>
        <c:ser>
          <c:idx val="3"/>
          <c:order val="3"/>
          <c:tx>
            <c:strRef>
              <c:f>'ICD Dashboard'!$G$5</c:f>
              <c:strCache>
                <c:ptCount val="1"/>
                <c:pt idx="0">
                  <c:v>ICD.04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Dashboard'!$G$6</c:f>
              <c:numCache>
                <c:formatCode>0%</c:formatCode>
                <c:ptCount val="1"/>
                <c:pt idx="0">
                  <c:v>0</c:v>
                </c:pt>
              </c:numCache>
            </c:numRef>
          </c:val>
          <c:extLst>
            <c:ext xmlns:c16="http://schemas.microsoft.com/office/drawing/2014/chart" uri="{C3380CC4-5D6E-409C-BE32-E72D297353CC}">
              <c16:uniqueId val="{00000003-E32D-42B5-95E9-24680922D15D}"/>
            </c:ext>
          </c:extLst>
        </c:ser>
        <c:ser>
          <c:idx val="4"/>
          <c:order val="4"/>
          <c:tx>
            <c:strRef>
              <c:f>'ICD Dashboard'!$H$5</c:f>
              <c:strCache>
                <c:ptCount val="1"/>
                <c:pt idx="0">
                  <c:v>ICD.05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Dashboard'!$H$6</c:f>
              <c:numCache>
                <c:formatCode>0%</c:formatCode>
                <c:ptCount val="1"/>
                <c:pt idx="0">
                  <c:v>0</c:v>
                </c:pt>
              </c:numCache>
            </c:numRef>
          </c:val>
          <c:extLst>
            <c:ext xmlns:c16="http://schemas.microsoft.com/office/drawing/2014/chart" uri="{C3380CC4-5D6E-409C-BE32-E72D297353CC}">
              <c16:uniqueId val="{00000004-E32D-42B5-95E9-24680922D15D}"/>
            </c:ext>
          </c:extLst>
        </c:ser>
        <c:ser>
          <c:idx val="5"/>
          <c:order val="5"/>
          <c:tx>
            <c:strRef>
              <c:f>'ICD Dashboard'!$I$5</c:f>
              <c:strCache>
                <c:ptCount val="1"/>
                <c:pt idx="0">
                  <c:v>ICD.06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Dashboard'!$I$6</c:f>
              <c:numCache>
                <c:formatCode>0%</c:formatCode>
                <c:ptCount val="1"/>
                <c:pt idx="0">
                  <c:v>0</c:v>
                </c:pt>
              </c:numCache>
            </c:numRef>
          </c:val>
          <c:extLst>
            <c:ext xmlns:c16="http://schemas.microsoft.com/office/drawing/2014/chart" uri="{C3380CC4-5D6E-409C-BE32-E72D297353CC}">
              <c16:uniqueId val="{00000005-E32D-42B5-95E9-24680922D15D}"/>
            </c:ext>
          </c:extLst>
        </c:ser>
        <c:ser>
          <c:idx val="6"/>
          <c:order val="6"/>
          <c:tx>
            <c:strRef>
              <c:f>'ICD Dashboard'!$J$5</c:f>
              <c:strCache>
                <c:ptCount val="1"/>
                <c:pt idx="0">
                  <c:v>ICD.07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Dashboard'!$J$6</c:f>
              <c:numCache>
                <c:formatCode>0%</c:formatCode>
                <c:ptCount val="1"/>
                <c:pt idx="0">
                  <c:v>0</c:v>
                </c:pt>
              </c:numCache>
            </c:numRef>
          </c:val>
          <c:extLst>
            <c:ext xmlns:c16="http://schemas.microsoft.com/office/drawing/2014/chart" uri="{C3380CC4-5D6E-409C-BE32-E72D297353CC}">
              <c16:uniqueId val="{00000006-E32D-42B5-95E9-24680922D15D}"/>
            </c:ext>
          </c:extLst>
        </c:ser>
        <c:ser>
          <c:idx val="7"/>
          <c:order val="7"/>
          <c:tx>
            <c:strRef>
              <c:f>'ICD Dashboard'!$K$5</c:f>
              <c:strCache>
                <c:ptCount val="1"/>
                <c:pt idx="0">
                  <c:v>ICD.08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Dashboard'!$K$6</c:f>
              <c:numCache>
                <c:formatCode>0%</c:formatCode>
                <c:ptCount val="1"/>
                <c:pt idx="0">
                  <c:v>0</c:v>
                </c:pt>
              </c:numCache>
            </c:numRef>
          </c:val>
          <c:extLst>
            <c:ext xmlns:c16="http://schemas.microsoft.com/office/drawing/2014/chart" uri="{C3380CC4-5D6E-409C-BE32-E72D297353CC}">
              <c16:uniqueId val="{00000007-E32D-42B5-95E9-24680922D15D}"/>
            </c:ext>
          </c:extLst>
        </c:ser>
        <c:ser>
          <c:idx val="8"/>
          <c:order val="8"/>
          <c:tx>
            <c:strRef>
              <c:f>'ICD Dashboard'!$L$5</c:f>
              <c:strCache>
                <c:ptCount val="1"/>
                <c:pt idx="0">
                  <c:v>ICD.09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Dashboard'!$L$6</c:f>
              <c:numCache>
                <c:formatCode>0%</c:formatCode>
                <c:ptCount val="1"/>
                <c:pt idx="0">
                  <c:v>0</c:v>
                </c:pt>
              </c:numCache>
            </c:numRef>
          </c:val>
          <c:extLst>
            <c:ext xmlns:c16="http://schemas.microsoft.com/office/drawing/2014/chart" uri="{C3380CC4-5D6E-409C-BE32-E72D297353CC}">
              <c16:uniqueId val="{00000008-E32D-42B5-95E9-24680922D15D}"/>
            </c:ext>
          </c:extLst>
        </c:ser>
        <c:ser>
          <c:idx val="9"/>
          <c:order val="9"/>
          <c:tx>
            <c:strRef>
              <c:f>'ICD Dashboard'!$M$5</c:f>
              <c:strCache>
                <c:ptCount val="1"/>
                <c:pt idx="0">
                  <c:v>ICD.10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Dashboard'!$M$6</c:f>
              <c:numCache>
                <c:formatCode>0%</c:formatCode>
                <c:ptCount val="1"/>
                <c:pt idx="0">
                  <c:v>0</c:v>
                </c:pt>
              </c:numCache>
            </c:numRef>
          </c:val>
          <c:extLst>
            <c:ext xmlns:c16="http://schemas.microsoft.com/office/drawing/2014/chart" uri="{C3380CC4-5D6E-409C-BE32-E72D297353CC}">
              <c16:uniqueId val="{00000009-E32D-42B5-95E9-24680922D15D}"/>
            </c:ext>
          </c:extLst>
        </c:ser>
        <c:ser>
          <c:idx val="10"/>
          <c:order val="10"/>
          <c:tx>
            <c:strRef>
              <c:f>'ICD Dashboard'!$N$5</c:f>
              <c:strCache>
                <c:ptCount val="1"/>
                <c:pt idx="0">
                  <c:v>ICD.11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Dashboard'!$N$6</c:f>
              <c:numCache>
                <c:formatCode>0%</c:formatCode>
                <c:ptCount val="1"/>
                <c:pt idx="0">
                  <c:v>0</c:v>
                </c:pt>
              </c:numCache>
            </c:numRef>
          </c:val>
          <c:extLst>
            <c:ext xmlns:c16="http://schemas.microsoft.com/office/drawing/2014/chart" uri="{C3380CC4-5D6E-409C-BE32-E72D297353CC}">
              <c16:uniqueId val="{0000000A-E32D-42B5-95E9-24680922D15D}"/>
            </c:ext>
          </c:extLst>
        </c:ser>
        <c:ser>
          <c:idx val="11"/>
          <c:order val="11"/>
          <c:tx>
            <c:strRef>
              <c:f>'ICD Dashboard'!$O$5</c:f>
              <c:strCache>
                <c:ptCount val="1"/>
                <c:pt idx="0">
                  <c:v>ICD.12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Dashboard'!$O$6</c:f>
              <c:numCache>
                <c:formatCode>0%</c:formatCode>
                <c:ptCount val="1"/>
                <c:pt idx="0">
                  <c:v>0</c:v>
                </c:pt>
              </c:numCache>
            </c:numRef>
          </c:val>
          <c:extLst>
            <c:ext xmlns:c16="http://schemas.microsoft.com/office/drawing/2014/chart" uri="{C3380CC4-5D6E-409C-BE32-E72D297353CC}">
              <c16:uniqueId val="{0000000B-E32D-42B5-95E9-24680922D15D}"/>
            </c:ext>
          </c:extLst>
        </c:ser>
        <c:ser>
          <c:idx val="12"/>
          <c:order val="12"/>
          <c:tx>
            <c:strRef>
              <c:f>'ICD Dashboard'!$P$5</c:f>
              <c:strCache>
                <c:ptCount val="1"/>
                <c:pt idx="0">
                  <c:v>ICD.13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Dashboard'!$P$6</c:f>
              <c:numCache>
                <c:formatCode>0%</c:formatCode>
                <c:ptCount val="1"/>
                <c:pt idx="0">
                  <c:v>0</c:v>
                </c:pt>
              </c:numCache>
            </c:numRef>
          </c:val>
          <c:extLst>
            <c:ext xmlns:c16="http://schemas.microsoft.com/office/drawing/2014/chart" uri="{C3380CC4-5D6E-409C-BE32-E72D297353CC}">
              <c16:uniqueId val="{0000000C-E32D-42B5-95E9-24680922D15D}"/>
            </c:ext>
          </c:extLst>
        </c:ser>
        <c:ser>
          <c:idx val="13"/>
          <c:order val="13"/>
          <c:tx>
            <c:strRef>
              <c:f>'ICD Dashboard'!$Q$5</c:f>
              <c:strCache>
                <c:ptCount val="1"/>
                <c:pt idx="0">
                  <c:v>ICD.14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Dashboard'!$Q$6</c:f>
              <c:numCache>
                <c:formatCode>0%</c:formatCode>
                <c:ptCount val="1"/>
                <c:pt idx="0">
                  <c:v>0</c:v>
                </c:pt>
              </c:numCache>
            </c:numRef>
          </c:val>
          <c:extLst>
            <c:ext xmlns:c16="http://schemas.microsoft.com/office/drawing/2014/chart" uri="{C3380CC4-5D6E-409C-BE32-E72D297353CC}">
              <c16:uniqueId val="{0000000D-E32D-42B5-95E9-24680922D15D}"/>
            </c:ext>
          </c:extLst>
        </c:ser>
        <c:ser>
          <c:idx val="14"/>
          <c:order val="14"/>
          <c:tx>
            <c:strRef>
              <c:f>'ICD Dashboard'!$R$5</c:f>
              <c:strCache>
                <c:ptCount val="1"/>
                <c:pt idx="0">
                  <c:v>ICD.15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Dashboard'!$R$6</c:f>
              <c:numCache>
                <c:formatCode>0%</c:formatCode>
                <c:ptCount val="1"/>
                <c:pt idx="0">
                  <c:v>0</c:v>
                </c:pt>
              </c:numCache>
            </c:numRef>
          </c:val>
          <c:extLst>
            <c:ext xmlns:c16="http://schemas.microsoft.com/office/drawing/2014/chart" uri="{C3380CC4-5D6E-409C-BE32-E72D297353CC}">
              <c16:uniqueId val="{0000000E-E32D-42B5-95E9-24680922D15D}"/>
            </c:ext>
          </c:extLst>
        </c:ser>
        <c:ser>
          <c:idx val="15"/>
          <c:order val="15"/>
          <c:tx>
            <c:strRef>
              <c:f>'ICD Dashboard'!$S$5</c:f>
              <c:strCache>
                <c:ptCount val="1"/>
                <c:pt idx="0">
                  <c:v>ICD.16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Dashboard'!$S$6</c:f>
              <c:numCache>
                <c:formatCode>0%</c:formatCode>
                <c:ptCount val="1"/>
                <c:pt idx="0">
                  <c:v>0</c:v>
                </c:pt>
              </c:numCache>
            </c:numRef>
          </c:val>
          <c:extLst>
            <c:ext xmlns:c16="http://schemas.microsoft.com/office/drawing/2014/chart" uri="{C3380CC4-5D6E-409C-BE32-E72D297353CC}">
              <c16:uniqueId val="{0000000F-E32D-42B5-95E9-24680922D15D}"/>
            </c:ext>
          </c:extLst>
        </c:ser>
        <c:ser>
          <c:idx val="16"/>
          <c:order val="16"/>
          <c:tx>
            <c:strRef>
              <c:f>'ICD Dashboard'!$T$5</c:f>
              <c:strCache>
                <c:ptCount val="1"/>
                <c:pt idx="0">
                  <c:v>ICD.17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Dashboard'!$T$6</c:f>
              <c:numCache>
                <c:formatCode>0%</c:formatCode>
                <c:ptCount val="1"/>
                <c:pt idx="0">
                  <c:v>0</c:v>
                </c:pt>
              </c:numCache>
            </c:numRef>
          </c:val>
          <c:extLst>
            <c:ext xmlns:c16="http://schemas.microsoft.com/office/drawing/2014/chart" uri="{C3380CC4-5D6E-409C-BE32-E72D297353CC}">
              <c16:uniqueId val="{00000010-E32D-42B5-95E9-24680922D15D}"/>
            </c:ext>
          </c:extLst>
        </c:ser>
        <c:ser>
          <c:idx val="17"/>
          <c:order val="17"/>
          <c:tx>
            <c:strRef>
              <c:f>'ICD Dashboard'!$U$5</c:f>
              <c:strCache>
                <c:ptCount val="1"/>
                <c:pt idx="0">
                  <c:v>ICD.18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Dashboard'!$U$6</c:f>
              <c:numCache>
                <c:formatCode>0%</c:formatCode>
                <c:ptCount val="1"/>
                <c:pt idx="0">
                  <c:v>0</c:v>
                </c:pt>
              </c:numCache>
            </c:numRef>
          </c:val>
          <c:extLst>
            <c:ext xmlns:c16="http://schemas.microsoft.com/office/drawing/2014/chart" uri="{C3380CC4-5D6E-409C-BE32-E72D297353CC}">
              <c16:uniqueId val="{00000011-E32D-42B5-95E9-24680922D15D}"/>
            </c:ext>
          </c:extLst>
        </c:ser>
        <c:ser>
          <c:idx val="18"/>
          <c:order val="18"/>
          <c:tx>
            <c:strRef>
              <c:f>'ICD Dashboard'!$V$5</c:f>
              <c:strCache>
                <c:ptCount val="1"/>
                <c:pt idx="0">
                  <c:v>ICD.19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Dashboard'!$V$6</c:f>
              <c:numCache>
                <c:formatCode>0%</c:formatCode>
                <c:ptCount val="1"/>
                <c:pt idx="0">
                  <c:v>0</c:v>
                </c:pt>
              </c:numCache>
            </c:numRef>
          </c:val>
          <c:extLst>
            <c:ext xmlns:c16="http://schemas.microsoft.com/office/drawing/2014/chart" uri="{C3380CC4-5D6E-409C-BE32-E72D297353CC}">
              <c16:uniqueId val="{00000012-E32D-42B5-95E9-24680922D15D}"/>
            </c:ext>
          </c:extLst>
        </c:ser>
        <c:ser>
          <c:idx val="19"/>
          <c:order val="19"/>
          <c:tx>
            <c:strRef>
              <c:f>'ICD Dashboard'!$W$5</c:f>
              <c:strCache>
                <c:ptCount val="1"/>
                <c:pt idx="0">
                  <c:v>ICD.20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Dashboard'!$W$6</c:f>
              <c:numCache>
                <c:formatCode>0%</c:formatCode>
                <c:ptCount val="1"/>
                <c:pt idx="0">
                  <c:v>0</c:v>
                </c:pt>
              </c:numCache>
            </c:numRef>
          </c:val>
          <c:extLst>
            <c:ext xmlns:c16="http://schemas.microsoft.com/office/drawing/2014/chart" uri="{C3380CC4-5D6E-409C-BE32-E72D297353CC}">
              <c16:uniqueId val="{00000013-E32D-42B5-95E9-24680922D15D}"/>
            </c:ext>
          </c:extLst>
        </c:ser>
        <c:ser>
          <c:idx val="20"/>
          <c:order val="20"/>
          <c:tx>
            <c:strRef>
              <c:f>'ICD Dashboard'!$X$5</c:f>
              <c:strCache>
                <c:ptCount val="1"/>
                <c:pt idx="0">
                  <c:v>ICD.21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Dashboard'!$X$6</c:f>
              <c:numCache>
                <c:formatCode>0%</c:formatCode>
                <c:ptCount val="1"/>
                <c:pt idx="0">
                  <c:v>0</c:v>
                </c:pt>
              </c:numCache>
            </c:numRef>
          </c:val>
          <c:extLst>
            <c:ext xmlns:c16="http://schemas.microsoft.com/office/drawing/2014/chart" uri="{C3380CC4-5D6E-409C-BE32-E72D297353CC}">
              <c16:uniqueId val="{00000014-E32D-42B5-95E9-24680922D15D}"/>
            </c:ext>
          </c:extLst>
        </c:ser>
        <c:ser>
          <c:idx val="21"/>
          <c:order val="21"/>
          <c:tx>
            <c:strRef>
              <c:f>'ICD Dashboard'!$Y$5</c:f>
              <c:strCache>
                <c:ptCount val="1"/>
                <c:pt idx="0">
                  <c:v>ICD.22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Dashboard'!$Y$6</c:f>
              <c:numCache>
                <c:formatCode>0%</c:formatCode>
                <c:ptCount val="1"/>
                <c:pt idx="0">
                  <c:v>0</c:v>
                </c:pt>
              </c:numCache>
            </c:numRef>
          </c:val>
          <c:extLst>
            <c:ext xmlns:c16="http://schemas.microsoft.com/office/drawing/2014/chart" uri="{C3380CC4-5D6E-409C-BE32-E72D297353CC}">
              <c16:uniqueId val="{00000015-E32D-42B5-95E9-24680922D15D}"/>
            </c:ext>
          </c:extLst>
        </c:ser>
        <c:ser>
          <c:idx val="22"/>
          <c:order val="22"/>
          <c:tx>
            <c:strRef>
              <c:f>'ICD Dashboard'!$Z$5</c:f>
              <c:strCache>
                <c:ptCount val="1"/>
                <c:pt idx="0">
                  <c:v>ICD.23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Dashboard'!$Z$6</c:f>
              <c:numCache>
                <c:formatCode>0%</c:formatCode>
                <c:ptCount val="1"/>
                <c:pt idx="0">
                  <c:v>0</c:v>
                </c:pt>
              </c:numCache>
            </c:numRef>
          </c:val>
          <c:extLst>
            <c:ext xmlns:c16="http://schemas.microsoft.com/office/drawing/2014/chart" uri="{C3380CC4-5D6E-409C-BE32-E72D297353CC}">
              <c16:uniqueId val="{00000016-E32D-42B5-95E9-24680922D15D}"/>
            </c:ext>
          </c:extLst>
        </c:ser>
        <c:ser>
          <c:idx val="23"/>
          <c:order val="23"/>
          <c:tx>
            <c:strRef>
              <c:f>'ICD Dashboard'!$AA$5</c:f>
              <c:strCache>
                <c:ptCount val="1"/>
                <c:pt idx="0">
                  <c:v>ICD.24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Dashboard'!$AA$6</c:f>
              <c:numCache>
                <c:formatCode>0%</c:formatCode>
                <c:ptCount val="1"/>
                <c:pt idx="0">
                  <c:v>0</c:v>
                </c:pt>
              </c:numCache>
            </c:numRef>
          </c:val>
          <c:extLst>
            <c:ext xmlns:c16="http://schemas.microsoft.com/office/drawing/2014/chart" uri="{C3380CC4-5D6E-409C-BE32-E72D297353CC}">
              <c16:uniqueId val="{00000017-E32D-42B5-95E9-24680922D15D}"/>
            </c:ext>
          </c:extLst>
        </c:ser>
        <c:ser>
          <c:idx val="24"/>
          <c:order val="24"/>
          <c:tx>
            <c:strRef>
              <c:f>'ICD Dashboard'!$AB$5</c:f>
              <c:strCache>
                <c:ptCount val="1"/>
                <c:pt idx="0">
                  <c:v>ICD.25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Dashboard'!$AB$6</c:f>
              <c:numCache>
                <c:formatCode>0%</c:formatCode>
                <c:ptCount val="1"/>
                <c:pt idx="0">
                  <c:v>0</c:v>
                </c:pt>
              </c:numCache>
            </c:numRef>
          </c:val>
          <c:extLst>
            <c:ext xmlns:c16="http://schemas.microsoft.com/office/drawing/2014/chart" uri="{C3380CC4-5D6E-409C-BE32-E72D297353CC}">
              <c16:uniqueId val="{00000018-E32D-42B5-95E9-24680922D15D}"/>
            </c:ext>
          </c:extLst>
        </c:ser>
        <c:ser>
          <c:idx val="25"/>
          <c:order val="25"/>
          <c:tx>
            <c:strRef>
              <c:f>'ICD Dashboard'!$AC$5</c:f>
              <c:strCache>
                <c:ptCount val="1"/>
                <c:pt idx="0">
                  <c:v>ICD.26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Dashboard'!$AC$6</c:f>
              <c:numCache>
                <c:formatCode>0%</c:formatCode>
                <c:ptCount val="1"/>
                <c:pt idx="0">
                  <c:v>0</c:v>
                </c:pt>
              </c:numCache>
            </c:numRef>
          </c:val>
          <c:extLst>
            <c:ext xmlns:c16="http://schemas.microsoft.com/office/drawing/2014/chart" uri="{C3380CC4-5D6E-409C-BE32-E72D297353CC}">
              <c16:uniqueId val="{00000019-E32D-42B5-95E9-24680922D15D}"/>
            </c:ext>
          </c:extLst>
        </c:ser>
        <c:ser>
          <c:idx val="26"/>
          <c:order val="26"/>
          <c:tx>
            <c:strRef>
              <c:f>'ICD Dashboard'!$AD$5</c:f>
              <c:strCache>
                <c:ptCount val="1"/>
                <c:pt idx="0">
                  <c:v>ICD27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Dashboard'!$AD$6</c:f>
              <c:numCache>
                <c:formatCode>0%</c:formatCode>
                <c:ptCount val="1"/>
                <c:pt idx="0">
                  <c:v>0</c:v>
                </c:pt>
              </c:numCache>
            </c:numRef>
          </c:val>
          <c:extLst>
            <c:ext xmlns:c16="http://schemas.microsoft.com/office/drawing/2014/chart" uri="{C3380CC4-5D6E-409C-BE32-E72D297353CC}">
              <c16:uniqueId val="{0000001A-E32D-42B5-95E9-24680922D15D}"/>
            </c:ext>
          </c:extLst>
        </c:ser>
        <c:ser>
          <c:idx val="27"/>
          <c:order val="27"/>
          <c:tx>
            <c:strRef>
              <c:f>'ICD Dashboard'!$AE$5</c:f>
              <c:strCache>
                <c:ptCount val="1"/>
                <c:pt idx="0">
                  <c:v>ICD.28</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Dashboard'!$AE$6</c:f>
              <c:numCache>
                <c:formatCode>0%</c:formatCode>
                <c:ptCount val="1"/>
                <c:pt idx="0">
                  <c:v>0</c:v>
                </c:pt>
              </c:numCache>
            </c:numRef>
          </c:val>
          <c:extLst>
            <c:ext xmlns:c16="http://schemas.microsoft.com/office/drawing/2014/chart" uri="{C3380CC4-5D6E-409C-BE32-E72D297353CC}">
              <c16:uniqueId val="{0000001B-E32D-42B5-95E9-24680922D15D}"/>
            </c:ext>
          </c:extLst>
        </c:ser>
        <c:ser>
          <c:idx val="28"/>
          <c:order val="28"/>
          <c:tx>
            <c:strRef>
              <c:f>'ICD Dashboard'!$AF$5</c:f>
              <c:strCache>
                <c:ptCount val="1"/>
                <c:pt idx="0">
                  <c:v>ICD.29</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Dashboard'!$AF$6</c:f>
              <c:numCache>
                <c:formatCode>0%</c:formatCode>
                <c:ptCount val="1"/>
                <c:pt idx="0">
                  <c:v>0</c:v>
                </c:pt>
              </c:numCache>
            </c:numRef>
          </c:val>
          <c:extLst>
            <c:ext xmlns:c16="http://schemas.microsoft.com/office/drawing/2014/chart" uri="{C3380CC4-5D6E-409C-BE32-E72D297353CC}">
              <c16:uniqueId val="{0000001C-E32D-42B5-95E9-24680922D15D}"/>
            </c:ext>
          </c:extLst>
        </c:ser>
        <c:ser>
          <c:idx val="29"/>
          <c:order val="29"/>
          <c:tx>
            <c:strRef>
              <c:f>'ICD Dashboard'!$AG$5</c:f>
              <c:strCache>
                <c:ptCount val="1"/>
                <c:pt idx="0">
                  <c:v>ICD.30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Dashboard'!$AG$6</c:f>
              <c:numCache>
                <c:formatCode>0%</c:formatCode>
                <c:ptCount val="1"/>
                <c:pt idx="0">
                  <c:v>0</c:v>
                </c:pt>
              </c:numCache>
            </c:numRef>
          </c:val>
          <c:extLst>
            <c:ext xmlns:c16="http://schemas.microsoft.com/office/drawing/2014/chart" uri="{C3380CC4-5D6E-409C-BE32-E72D297353CC}">
              <c16:uniqueId val="{0000001D-E32D-42B5-95E9-24680922D15D}"/>
            </c:ext>
          </c:extLst>
        </c:ser>
        <c:ser>
          <c:idx val="30"/>
          <c:order val="30"/>
          <c:tx>
            <c:strRef>
              <c:f>'ICD Dashboard'!$AH$5</c:f>
              <c:strCache>
                <c:ptCount val="1"/>
                <c:pt idx="0">
                  <c:v>ICD.31</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Dashboard'!$AH$6</c:f>
              <c:numCache>
                <c:formatCode>0%</c:formatCode>
                <c:ptCount val="1"/>
                <c:pt idx="0">
                  <c:v>0</c:v>
                </c:pt>
              </c:numCache>
            </c:numRef>
          </c:val>
          <c:extLst>
            <c:ext xmlns:c16="http://schemas.microsoft.com/office/drawing/2014/chart" uri="{C3380CC4-5D6E-409C-BE32-E72D297353CC}">
              <c16:uniqueId val="{0000001E-E32D-42B5-95E9-24680922D15D}"/>
            </c:ext>
          </c:extLst>
        </c:ser>
        <c:ser>
          <c:idx val="31"/>
          <c:order val="31"/>
          <c:tx>
            <c:strRef>
              <c:f>'ICD Dashboard'!$AI$5</c:f>
              <c:strCache>
                <c:ptCount val="1"/>
                <c:pt idx="0">
                  <c:v>ICD.32</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Dashboard'!$AI$6</c:f>
              <c:numCache>
                <c:formatCode>0%</c:formatCode>
                <c:ptCount val="1"/>
                <c:pt idx="0">
                  <c:v>0</c:v>
                </c:pt>
              </c:numCache>
            </c:numRef>
          </c:val>
          <c:extLst>
            <c:ext xmlns:c16="http://schemas.microsoft.com/office/drawing/2014/chart" uri="{C3380CC4-5D6E-409C-BE32-E72D297353CC}">
              <c16:uniqueId val="{0000001F-E32D-42B5-95E9-24680922D15D}"/>
            </c:ext>
          </c:extLst>
        </c:ser>
        <c:ser>
          <c:idx val="32"/>
          <c:order val="32"/>
          <c:tx>
            <c:strRef>
              <c:f>'ICD Dashboard'!$AJ$5</c:f>
              <c:strCache>
                <c:ptCount val="1"/>
                <c:pt idx="0">
                  <c:v>ICD.33</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Dashboard'!$AJ$6</c:f>
              <c:numCache>
                <c:formatCode>0%</c:formatCode>
                <c:ptCount val="1"/>
                <c:pt idx="0">
                  <c:v>0</c:v>
                </c:pt>
              </c:numCache>
            </c:numRef>
          </c:val>
          <c:extLst>
            <c:ext xmlns:c16="http://schemas.microsoft.com/office/drawing/2014/chart" uri="{C3380CC4-5D6E-409C-BE32-E72D297353CC}">
              <c16:uniqueId val="{00000020-E32D-42B5-95E9-24680922D15D}"/>
            </c:ext>
          </c:extLst>
        </c:ser>
        <c:ser>
          <c:idx val="33"/>
          <c:order val="33"/>
          <c:tx>
            <c:strRef>
              <c:f>'ICD Dashboard'!$AK$5</c:f>
              <c:strCache>
                <c:ptCount val="1"/>
                <c:pt idx="0">
                  <c:v>ICD.34</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Dashboard'!$AK$6</c:f>
              <c:numCache>
                <c:formatCode>0%</c:formatCode>
                <c:ptCount val="1"/>
                <c:pt idx="0">
                  <c:v>0</c:v>
                </c:pt>
              </c:numCache>
            </c:numRef>
          </c:val>
          <c:extLst>
            <c:ext xmlns:c16="http://schemas.microsoft.com/office/drawing/2014/chart" uri="{C3380CC4-5D6E-409C-BE32-E72D297353CC}">
              <c16:uniqueId val="{00000021-E32D-42B5-95E9-24680922D15D}"/>
            </c:ext>
          </c:extLst>
        </c:ser>
        <c:ser>
          <c:idx val="34"/>
          <c:order val="34"/>
          <c:tx>
            <c:strRef>
              <c:f>'ICD Dashboard'!$AL$5</c:f>
              <c:strCache>
                <c:ptCount val="1"/>
                <c:pt idx="0">
                  <c:v>ICD.35</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Dashboard'!$AL$6</c:f>
              <c:numCache>
                <c:formatCode>0%</c:formatCode>
                <c:ptCount val="1"/>
                <c:pt idx="0">
                  <c:v>0</c:v>
                </c:pt>
              </c:numCache>
            </c:numRef>
          </c:val>
          <c:extLst>
            <c:ext xmlns:c16="http://schemas.microsoft.com/office/drawing/2014/chart" uri="{C3380CC4-5D6E-409C-BE32-E72D297353CC}">
              <c16:uniqueId val="{00000022-E32D-42B5-95E9-24680922D15D}"/>
            </c:ext>
          </c:extLst>
        </c:ser>
        <c:ser>
          <c:idx val="35"/>
          <c:order val="35"/>
          <c:tx>
            <c:strRef>
              <c:f>'ICD Dashboard'!$AM$5</c:f>
              <c:strCache>
                <c:ptCount val="1"/>
                <c:pt idx="0">
                  <c:v>ICD.36</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Dashboard'!$AM$6</c:f>
              <c:numCache>
                <c:formatCode>0%</c:formatCode>
                <c:ptCount val="1"/>
                <c:pt idx="0">
                  <c:v>0</c:v>
                </c:pt>
              </c:numCache>
            </c:numRef>
          </c:val>
          <c:extLst>
            <c:ext xmlns:c16="http://schemas.microsoft.com/office/drawing/2014/chart" uri="{C3380CC4-5D6E-409C-BE32-E72D297353CC}">
              <c16:uniqueId val="{00000023-E32D-42B5-95E9-24680922D15D}"/>
            </c:ext>
          </c:extLst>
        </c:ser>
        <c:ser>
          <c:idx val="36"/>
          <c:order val="36"/>
          <c:tx>
            <c:strRef>
              <c:f>'ICD Dashboard'!$AN$5</c:f>
              <c:strCache>
                <c:ptCount val="1"/>
                <c:pt idx="0">
                  <c:v>ICD.37</c:v>
                </c:pt>
              </c:strCache>
            </c:strRef>
          </c:tx>
          <c:spPr>
            <a:solidFill>
              <a:schemeClr val="accent1">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Dashboard'!$AN$6</c:f>
              <c:numCache>
                <c:formatCode>0%</c:formatCode>
                <c:ptCount val="1"/>
                <c:pt idx="0">
                  <c:v>0</c:v>
                </c:pt>
              </c:numCache>
            </c:numRef>
          </c:val>
          <c:extLst>
            <c:ext xmlns:c16="http://schemas.microsoft.com/office/drawing/2014/chart" uri="{C3380CC4-5D6E-409C-BE32-E72D297353CC}">
              <c16:uniqueId val="{00000024-E32D-42B5-95E9-24680922D15D}"/>
            </c:ext>
          </c:extLst>
        </c:ser>
        <c:ser>
          <c:idx val="37"/>
          <c:order val="37"/>
          <c:tx>
            <c:strRef>
              <c:f>'ICD Dashboard'!$AO$5</c:f>
              <c:strCache>
                <c:ptCount val="1"/>
                <c:pt idx="0">
                  <c:v>ICD.38</c:v>
                </c:pt>
              </c:strCache>
            </c:strRef>
          </c:tx>
          <c:spPr>
            <a:solidFill>
              <a:schemeClr val="accent2">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Dashboard'!$AO$6</c:f>
              <c:numCache>
                <c:formatCode>0%</c:formatCode>
                <c:ptCount val="1"/>
                <c:pt idx="0">
                  <c:v>0</c:v>
                </c:pt>
              </c:numCache>
            </c:numRef>
          </c:val>
          <c:extLst>
            <c:ext xmlns:c16="http://schemas.microsoft.com/office/drawing/2014/chart" uri="{C3380CC4-5D6E-409C-BE32-E72D297353CC}">
              <c16:uniqueId val="{00000025-E32D-42B5-95E9-24680922D15D}"/>
            </c:ext>
          </c:extLst>
        </c:ser>
        <c:ser>
          <c:idx val="38"/>
          <c:order val="38"/>
          <c:tx>
            <c:strRef>
              <c:f>'ICD Dashboard'!$AP$5</c:f>
              <c:strCache>
                <c:ptCount val="1"/>
                <c:pt idx="0">
                  <c:v>Total</c:v>
                </c:pt>
              </c:strCache>
            </c:strRef>
          </c:tx>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Dashboard'!$AP$6</c:f>
              <c:numCache>
                <c:formatCode>0%</c:formatCode>
                <c:ptCount val="1"/>
                <c:pt idx="0">
                  <c:v>0</c:v>
                </c:pt>
              </c:numCache>
            </c:numRef>
          </c:val>
          <c:extLst>
            <c:ext xmlns:c16="http://schemas.microsoft.com/office/drawing/2014/chart" uri="{C3380CC4-5D6E-409C-BE32-E72D297353CC}">
              <c16:uniqueId val="{00000026-E32D-42B5-95E9-24680922D15D}"/>
            </c:ext>
          </c:extLst>
        </c:ser>
        <c:dLbls>
          <c:showLegendKey val="0"/>
          <c:showVal val="0"/>
          <c:showCatName val="0"/>
          <c:showSerName val="0"/>
          <c:showPercent val="0"/>
          <c:showBubbleSize val="0"/>
        </c:dLbls>
        <c:gapWidth val="219"/>
        <c:overlap val="-27"/>
        <c:axId val="61637983"/>
        <c:axId val="1856782895"/>
      </c:barChart>
      <c:catAx>
        <c:axId val="61637983"/>
        <c:scaling>
          <c:orientation val="minMax"/>
        </c:scaling>
        <c:delete val="1"/>
        <c:axPos val="b"/>
        <c:numFmt formatCode="General" sourceLinked="1"/>
        <c:majorTickMark val="none"/>
        <c:minorTickMark val="none"/>
        <c:tickLblPos val="nextTo"/>
        <c:crossAx val="1856782895"/>
        <c:crosses val="autoZero"/>
        <c:auto val="1"/>
        <c:lblAlgn val="ctr"/>
        <c:lblOffset val="100"/>
        <c:noMultiLvlLbl val="0"/>
      </c:catAx>
      <c:valAx>
        <c:axId val="1856782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61637983"/>
        <c:crosses val="autoZero"/>
        <c:crossBetween val="between"/>
      </c:valAx>
      <c:spPr>
        <a:noFill/>
        <a:ln>
          <a:noFill/>
        </a:ln>
        <a:effectLst/>
      </c:spPr>
    </c:plotArea>
    <c:legend>
      <c:legendPos val="b"/>
      <c:layout>
        <c:manualLayout>
          <c:xMode val="edge"/>
          <c:yMode val="edge"/>
          <c:x val="3.3292461285375011E-2"/>
          <c:y val="0.89409667541557303"/>
          <c:w val="0.95087164001765268"/>
          <c:h val="7.8125546806649168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r>
              <a:rPr lang="en-US" sz="1600" b="1">
                <a:solidFill>
                  <a:srgbClr val="002060"/>
                </a:solidFill>
              </a:rPr>
              <a:t>DASSCore</a:t>
            </a:r>
          </a:p>
        </c:rich>
      </c:tx>
      <c:overlay val="0"/>
      <c:spPr>
        <a:noFill/>
        <a:ln>
          <a:noFill/>
        </a:ln>
        <a:effectLst/>
      </c:spPr>
      <c:txPr>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5244569024466151E-2"/>
          <c:y val="8.4564286293992347E-2"/>
          <c:w val="0.98154301932989663"/>
          <c:h val="0.73044644046635243"/>
        </c:manualLayout>
      </c:layout>
      <c:barChart>
        <c:barDir val="col"/>
        <c:grouping val="clustered"/>
        <c:varyColors val="0"/>
        <c:ser>
          <c:idx val="0"/>
          <c:order val="0"/>
          <c:tx>
            <c:strRef>
              <c:f>'DAS Dashboard'!$D$5</c:f>
              <c:strCache>
                <c:ptCount val="1"/>
                <c:pt idx="0">
                  <c:v>DAS.01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Dashboard'!$D$6</c:f>
              <c:numCache>
                <c:formatCode>0%</c:formatCode>
                <c:ptCount val="1"/>
                <c:pt idx="0">
                  <c:v>0</c:v>
                </c:pt>
              </c:numCache>
            </c:numRef>
          </c:val>
          <c:extLst>
            <c:ext xmlns:c16="http://schemas.microsoft.com/office/drawing/2014/chart" uri="{C3380CC4-5D6E-409C-BE32-E72D297353CC}">
              <c16:uniqueId val="{00000000-450C-4598-B367-97FEB629D9E0}"/>
            </c:ext>
          </c:extLst>
        </c:ser>
        <c:ser>
          <c:idx val="1"/>
          <c:order val="1"/>
          <c:tx>
            <c:strRef>
              <c:f>'DAS Dashboard'!$E$5</c:f>
              <c:strCache>
                <c:ptCount val="1"/>
                <c:pt idx="0">
                  <c:v>DAS.02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Dashboard'!$E$6</c:f>
              <c:numCache>
                <c:formatCode>0%</c:formatCode>
                <c:ptCount val="1"/>
                <c:pt idx="0">
                  <c:v>0</c:v>
                </c:pt>
              </c:numCache>
            </c:numRef>
          </c:val>
          <c:extLst>
            <c:ext xmlns:c16="http://schemas.microsoft.com/office/drawing/2014/chart" uri="{C3380CC4-5D6E-409C-BE32-E72D297353CC}">
              <c16:uniqueId val="{00000001-450C-4598-B367-97FEB629D9E0}"/>
            </c:ext>
          </c:extLst>
        </c:ser>
        <c:ser>
          <c:idx val="2"/>
          <c:order val="2"/>
          <c:tx>
            <c:strRef>
              <c:f>'DAS Dashboard'!$F$5</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Dashboard'!$F$6</c:f>
              <c:numCache>
                <c:formatCode>0%</c:formatCode>
                <c:ptCount val="1"/>
                <c:pt idx="0">
                  <c:v>0</c:v>
                </c:pt>
              </c:numCache>
            </c:numRef>
          </c:val>
          <c:extLst>
            <c:ext xmlns:c16="http://schemas.microsoft.com/office/drawing/2014/chart" uri="{C3380CC4-5D6E-409C-BE32-E72D297353CC}">
              <c16:uniqueId val="{00000002-450C-4598-B367-97FEB629D9E0}"/>
            </c:ext>
          </c:extLst>
        </c:ser>
        <c:ser>
          <c:idx val="3"/>
          <c:order val="3"/>
          <c:tx>
            <c:strRef>
              <c:f>'DAS Dashboard'!$G$5</c:f>
              <c:strCache>
                <c:ptCount val="1"/>
                <c:pt idx="0">
                  <c:v>DAS.04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Dashboard'!$G$6</c:f>
              <c:numCache>
                <c:formatCode>0%</c:formatCode>
                <c:ptCount val="1"/>
                <c:pt idx="0">
                  <c:v>0</c:v>
                </c:pt>
              </c:numCache>
            </c:numRef>
          </c:val>
          <c:extLst>
            <c:ext xmlns:c16="http://schemas.microsoft.com/office/drawing/2014/chart" uri="{C3380CC4-5D6E-409C-BE32-E72D297353CC}">
              <c16:uniqueId val="{00000003-450C-4598-B367-97FEB629D9E0}"/>
            </c:ext>
          </c:extLst>
        </c:ser>
        <c:ser>
          <c:idx val="4"/>
          <c:order val="4"/>
          <c:tx>
            <c:strRef>
              <c:f>'DAS Dashboard'!$H$5</c:f>
              <c:strCache>
                <c:ptCount val="1"/>
                <c:pt idx="0">
                  <c:v>DAS.05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Dashboard'!$H$6</c:f>
              <c:numCache>
                <c:formatCode>0%</c:formatCode>
                <c:ptCount val="1"/>
                <c:pt idx="0">
                  <c:v>0</c:v>
                </c:pt>
              </c:numCache>
            </c:numRef>
          </c:val>
          <c:extLst>
            <c:ext xmlns:c16="http://schemas.microsoft.com/office/drawing/2014/chart" uri="{C3380CC4-5D6E-409C-BE32-E72D297353CC}">
              <c16:uniqueId val="{00000004-450C-4598-B367-97FEB629D9E0}"/>
            </c:ext>
          </c:extLst>
        </c:ser>
        <c:ser>
          <c:idx val="5"/>
          <c:order val="5"/>
          <c:tx>
            <c:strRef>
              <c:f>'DAS Dashboard'!$I$5</c:f>
              <c:strCache>
                <c:ptCount val="1"/>
                <c:pt idx="0">
                  <c:v>DAS.06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Dashboard'!$I$6</c:f>
              <c:numCache>
                <c:formatCode>0%</c:formatCode>
                <c:ptCount val="1"/>
                <c:pt idx="0">
                  <c:v>0</c:v>
                </c:pt>
              </c:numCache>
            </c:numRef>
          </c:val>
          <c:extLst>
            <c:ext xmlns:c16="http://schemas.microsoft.com/office/drawing/2014/chart" uri="{C3380CC4-5D6E-409C-BE32-E72D297353CC}">
              <c16:uniqueId val="{00000005-450C-4598-B367-97FEB629D9E0}"/>
            </c:ext>
          </c:extLst>
        </c:ser>
        <c:ser>
          <c:idx val="6"/>
          <c:order val="6"/>
          <c:tx>
            <c:strRef>
              <c:f>'DAS Dashboard'!$J$5</c:f>
              <c:strCache>
                <c:ptCount val="1"/>
                <c:pt idx="0">
                  <c:v>DAS.07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Dashboard'!$J$6</c:f>
              <c:numCache>
                <c:formatCode>0%</c:formatCode>
                <c:ptCount val="1"/>
                <c:pt idx="0">
                  <c:v>0</c:v>
                </c:pt>
              </c:numCache>
            </c:numRef>
          </c:val>
          <c:extLst>
            <c:ext xmlns:c16="http://schemas.microsoft.com/office/drawing/2014/chart" uri="{C3380CC4-5D6E-409C-BE32-E72D297353CC}">
              <c16:uniqueId val="{00000006-450C-4598-B367-97FEB629D9E0}"/>
            </c:ext>
          </c:extLst>
        </c:ser>
        <c:ser>
          <c:idx val="7"/>
          <c:order val="7"/>
          <c:tx>
            <c:strRef>
              <c:f>'DAS Dashboard'!$K$5</c:f>
              <c:strCache>
                <c:ptCount val="1"/>
                <c:pt idx="0">
                  <c:v>DAS.08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Dashboard'!$K$6</c:f>
              <c:numCache>
                <c:formatCode>0%</c:formatCode>
                <c:ptCount val="1"/>
                <c:pt idx="0">
                  <c:v>0</c:v>
                </c:pt>
              </c:numCache>
            </c:numRef>
          </c:val>
          <c:extLst>
            <c:ext xmlns:c16="http://schemas.microsoft.com/office/drawing/2014/chart" uri="{C3380CC4-5D6E-409C-BE32-E72D297353CC}">
              <c16:uniqueId val="{00000007-450C-4598-B367-97FEB629D9E0}"/>
            </c:ext>
          </c:extLst>
        </c:ser>
        <c:ser>
          <c:idx val="8"/>
          <c:order val="8"/>
          <c:tx>
            <c:strRef>
              <c:f>'DAS Dashboard'!$L$5</c:f>
              <c:strCache>
                <c:ptCount val="1"/>
                <c:pt idx="0">
                  <c:v>DAS.09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Dashboard'!$L$6</c:f>
              <c:numCache>
                <c:formatCode>0%</c:formatCode>
                <c:ptCount val="1"/>
                <c:pt idx="0">
                  <c:v>0</c:v>
                </c:pt>
              </c:numCache>
            </c:numRef>
          </c:val>
          <c:extLst>
            <c:ext xmlns:c16="http://schemas.microsoft.com/office/drawing/2014/chart" uri="{C3380CC4-5D6E-409C-BE32-E72D297353CC}">
              <c16:uniqueId val="{00000008-450C-4598-B367-97FEB629D9E0}"/>
            </c:ext>
          </c:extLst>
        </c:ser>
        <c:ser>
          <c:idx val="9"/>
          <c:order val="9"/>
          <c:tx>
            <c:strRef>
              <c:f>'DAS Dashboard'!$M$5</c:f>
              <c:strCache>
                <c:ptCount val="1"/>
                <c:pt idx="0">
                  <c:v>DAS.10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Dashboard'!$M$6</c:f>
              <c:numCache>
                <c:formatCode>0%</c:formatCode>
                <c:ptCount val="1"/>
                <c:pt idx="0">
                  <c:v>0</c:v>
                </c:pt>
              </c:numCache>
            </c:numRef>
          </c:val>
          <c:extLst>
            <c:ext xmlns:c16="http://schemas.microsoft.com/office/drawing/2014/chart" uri="{C3380CC4-5D6E-409C-BE32-E72D297353CC}">
              <c16:uniqueId val="{00000009-450C-4598-B367-97FEB629D9E0}"/>
            </c:ext>
          </c:extLst>
        </c:ser>
        <c:ser>
          <c:idx val="10"/>
          <c:order val="10"/>
          <c:tx>
            <c:strRef>
              <c:f>'DAS Dashboard'!$N$5</c:f>
              <c:strCache>
                <c:ptCount val="1"/>
                <c:pt idx="0">
                  <c:v>DAS.11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Dashboard'!$N$6</c:f>
              <c:numCache>
                <c:formatCode>0%</c:formatCode>
                <c:ptCount val="1"/>
                <c:pt idx="0">
                  <c:v>0</c:v>
                </c:pt>
              </c:numCache>
            </c:numRef>
          </c:val>
          <c:extLst>
            <c:ext xmlns:c16="http://schemas.microsoft.com/office/drawing/2014/chart" uri="{C3380CC4-5D6E-409C-BE32-E72D297353CC}">
              <c16:uniqueId val="{0000000A-450C-4598-B367-97FEB629D9E0}"/>
            </c:ext>
          </c:extLst>
        </c:ser>
        <c:ser>
          <c:idx val="11"/>
          <c:order val="11"/>
          <c:tx>
            <c:strRef>
              <c:f>'DAS Dashboard'!$O$5</c:f>
              <c:strCache>
                <c:ptCount val="1"/>
                <c:pt idx="0">
                  <c:v>DAS.12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Dashboard'!$O$6</c:f>
              <c:numCache>
                <c:formatCode>0%</c:formatCode>
                <c:ptCount val="1"/>
                <c:pt idx="0">
                  <c:v>0</c:v>
                </c:pt>
              </c:numCache>
            </c:numRef>
          </c:val>
          <c:extLst>
            <c:ext xmlns:c16="http://schemas.microsoft.com/office/drawing/2014/chart" uri="{C3380CC4-5D6E-409C-BE32-E72D297353CC}">
              <c16:uniqueId val="{0000000B-450C-4598-B367-97FEB629D9E0}"/>
            </c:ext>
          </c:extLst>
        </c:ser>
        <c:ser>
          <c:idx val="12"/>
          <c:order val="12"/>
          <c:tx>
            <c:strRef>
              <c:f>'DAS Dashboard'!$P$5</c:f>
              <c:strCache>
                <c:ptCount val="1"/>
                <c:pt idx="0">
                  <c:v>DAS.13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Dashboard'!$P$6</c:f>
              <c:numCache>
                <c:formatCode>0%</c:formatCode>
                <c:ptCount val="1"/>
                <c:pt idx="0">
                  <c:v>0</c:v>
                </c:pt>
              </c:numCache>
            </c:numRef>
          </c:val>
          <c:extLst>
            <c:ext xmlns:c16="http://schemas.microsoft.com/office/drawing/2014/chart" uri="{C3380CC4-5D6E-409C-BE32-E72D297353CC}">
              <c16:uniqueId val="{0000000C-450C-4598-B367-97FEB629D9E0}"/>
            </c:ext>
          </c:extLst>
        </c:ser>
        <c:ser>
          <c:idx val="13"/>
          <c:order val="13"/>
          <c:tx>
            <c:strRef>
              <c:f>'DAS Dashboard'!$Q$5</c:f>
              <c:strCache>
                <c:ptCount val="1"/>
                <c:pt idx="0">
                  <c:v>DAS.14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Dashboard'!$Q$6</c:f>
              <c:numCache>
                <c:formatCode>0%</c:formatCode>
                <c:ptCount val="1"/>
                <c:pt idx="0">
                  <c:v>0</c:v>
                </c:pt>
              </c:numCache>
            </c:numRef>
          </c:val>
          <c:extLst>
            <c:ext xmlns:c16="http://schemas.microsoft.com/office/drawing/2014/chart" uri="{C3380CC4-5D6E-409C-BE32-E72D297353CC}">
              <c16:uniqueId val="{0000000D-450C-4598-B367-97FEB629D9E0}"/>
            </c:ext>
          </c:extLst>
        </c:ser>
        <c:ser>
          <c:idx val="14"/>
          <c:order val="14"/>
          <c:tx>
            <c:strRef>
              <c:f>'DAS Dashboard'!$R$5</c:f>
              <c:strCache>
                <c:ptCount val="1"/>
                <c:pt idx="0">
                  <c:v>DAS.15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Dashboard'!$R$6</c:f>
              <c:numCache>
                <c:formatCode>0%</c:formatCode>
                <c:ptCount val="1"/>
                <c:pt idx="0">
                  <c:v>0</c:v>
                </c:pt>
              </c:numCache>
            </c:numRef>
          </c:val>
          <c:extLst>
            <c:ext xmlns:c16="http://schemas.microsoft.com/office/drawing/2014/chart" uri="{C3380CC4-5D6E-409C-BE32-E72D297353CC}">
              <c16:uniqueId val="{0000000E-450C-4598-B367-97FEB629D9E0}"/>
            </c:ext>
          </c:extLst>
        </c:ser>
        <c:ser>
          <c:idx val="15"/>
          <c:order val="15"/>
          <c:tx>
            <c:strRef>
              <c:f>'DAS Dashboard'!$S$5</c:f>
              <c:strCache>
                <c:ptCount val="1"/>
                <c:pt idx="0">
                  <c:v>DAS.16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Dashboard'!$S$6</c:f>
              <c:numCache>
                <c:formatCode>0%</c:formatCode>
                <c:ptCount val="1"/>
                <c:pt idx="0">
                  <c:v>0</c:v>
                </c:pt>
              </c:numCache>
            </c:numRef>
          </c:val>
          <c:extLst>
            <c:ext xmlns:c16="http://schemas.microsoft.com/office/drawing/2014/chart" uri="{C3380CC4-5D6E-409C-BE32-E72D297353CC}">
              <c16:uniqueId val="{0000000F-450C-4598-B367-97FEB629D9E0}"/>
            </c:ext>
          </c:extLst>
        </c:ser>
        <c:ser>
          <c:idx val="16"/>
          <c:order val="16"/>
          <c:tx>
            <c:strRef>
              <c:f>'DAS Dashboard'!$T$5</c:f>
              <c:strCache>
                <c:ptCount val="1"/>
                <c:pt idx="0">
                  <c:v>DAS.17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Dashboard'!$T$6</c:f>
              <c:numCache>
                <c:formatCode>0%</c:formatCode>
                <c:ptCount val="1"/>
                <c:pt idx="0">
                  <c:v>0</c:v>
                </c:pt>
              </c:numCache>
            </c:numRef>
          </c:val>
          <c:extLst>
            <c:ext xmlns:c16="http://schemas.microsoft.com/office/drawing/2014/chart" uri="{C3380CC4-5D6E-409C-BE32-E72D297353CC}">
              <c16:uniqueId val="{00000010-450C-4598-B367-97FEB629D9E0}"/>
            </c:ext>
          </c:extLst>
        </c:ser>
        <c:ser>
          <c:idx val="17"/>
          <c:order val="17"/>
          <c:tx>
            <c:strRef>
              <c:f>'DAS Dashboard'!$U$5</c:f>
              <c:strCache>
                <c:ptCount val="1"/>
                <c:pt idx="0">
                  <c:v>DAS.18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Dashboard'!$U$6</c:f>
              <c:numCache>
                <c:formatCode>0%</c:formatCode>
                <c:ptCount val="1"/>
                <c:pt idx="0">
                  <c:v>0</c:v>
                </c:pt>
              </c:numCache>
            </c:numRef>
          </c:val>
          <c:extLst>
            <c:ext xmlns:c16="http://schemas.microsoft.com/office/drawing/2014/chart" uri="{C3380CC4-5D6E-409C-BE32-E72D297353CC}">
              <c16:uniqueId val="{00000011-450C-4598-B367-97FEB629D9E0}"/>
            </c:ext>
          </c:extLst>
        </c:ser>
        <c:ser>
          <c:idx val="18"/>
          <c:order val="18"/>
          <c:tx>
            <c:strRef>
              <c:f>'DAS Dashboard'!$V$5</c:f>
              <c:strCache>
                <c:ptCount val="1"/>
                <c:pt idx="0">
                  <c:v>DAS.19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Dashboard'!$V$6</c:f>
              <c:numCache>
                <c:formatCode>0%</c:formatCode>
                <c:ptCount val="1"/>
                <c:pt idx="0">
                  <c:v>0</c:v>
                </c:pt>
              </c:numCache>
            </c:numRef>
          </c:val>
          <c:extLst>
            <c:ext xmlns:c16="http://schemas.microsoft.com/office/drawing/2014/chart" uri="{C3380CC4-5D6E-409C-BE32-E72D297353CC}">
              <c16:uniqueId val="{00000012-450C-4598-B367-97FEB629D9E0}"/>
            </c:ext>
          </c:extLst>
        </c:ser>
        <c:ser>
          <c:idx val="19"/>
          <c:order val="19"/>
          <c:tx>
            <c:strRef>
              <c:f>'DAS Dashboard'!$W$5</c:f>
              <c:strCache>
                <c:ptCount val="1"/>
                <c:pt idx="0">
                  <c:v>DAS.20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Dashboard'!$W$6</c:f>
              <c:numCache>
                <c:formatCode>0%</c:formatCode>
                <c:ptCount val="1"/>
                <c:pt idx="0">
                  <c:v>0</c:v>
                </c:pt>
              </c:numCache>
            </c:numRef>
          </c:val>
          <c:extLst>
            <c:ext xmlns:c16="http://schemas.microsoft.com/office/drawing/2014/chart" uri="{C3380CC4-5D6E-409C-BE32-E72D297353CC}">
              <c16:uniqueId val="{00000013-450C-4598-B367-97FEB629D9E0}"/>
            </c:ext>
          </c:extLst>
        </c:ser>
        <c:ser>
          <c:idx val="20"/>
          <c:order val="20"/>
          <c:tx>
            <c:strRef>
              <c:f>'DAS Dashboard'!$X$5</c:f>
              <c:strCache>
                <c:ptCount val="1"/>
                <c:pt idx="0">
                  <c:v>DAS.21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Dashboard'!$X$6</c:f>
              <c:numCache>
                <c:formatCode>0%</c:formatCode>
                <c:ptCount val="1"/>
                <c:pt idx="0">
                  <c:v>0</c:v>
                </c:pt>
              </c:numCache>
            </c:numRef>
          </c:val>
          <c:extLst>
            <c:ext xmlns:c16="http://schemas.microsoft.com/office/drawing/2014/chart" uri="{C3380CC4-5D6E-409C-BE32-E72D297353CC}">
              <c16:uniqueId val="{00000014-450C-4598-B367-97FEB629D9E0}"/>
            </c:ext>
          </c:extLst>
        </c:ser>
        <c:ser>
          <c:idx val="21"/>
          <c:order val="21"/>
          <c:tx>
            <c:strRef>
              <c:f>'DAS Dashboard'!$Y$5</c:f>
              <c:strCache>
                <c:ptCount val="1"/>
                <c:pt idx="0">
                  <c:v>DAS.22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Dashboard'!$Y$6</c:f>
              <c:numCache>
                <c:formatCode>0%</c:formatCode>
                <c:ptCount val="1"/>
                <c:pt idx="0">
                  <c:v>0</c:v>
                </c:pt>
              </c:numCache>
            </c:numRef>
          </c:val>
          <c:extLst>
            <c:ext xmlns:c16="http://schemas.microsoft.com/office/drawing/2014/chart" uri="{C3380CC4-5D6E-409C-BE32-E72D297353CC}">
              <c16:uniqueId val="{00000015-450C-4598-B367-97FEB629D9E0}"/>
            </c:ext>
          </c:extLst>
        </c:ser>
        <c:ser>
          <c:idx val="22"/>
          <c:order val="22"/>
          <c:tx>
            <c:strRef>
              <c:f>'DAS Dashboard'!$Z$5</c:f>
              <c:strCache>
                <c:ptCount val="1"/>
                <c:pt idx="0">
                  <c:v>DAS.23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Dashboard'!$Z$6</c:f>
              <c:numCache>
                <c:formatCode>0%</c:formatCode>
                <c:ptCount val="1"/>
                <c:pt idx="0">
                  <c:v>0</c:v>
                </c:pt>
              </c:numCache>
            </c:numRef>
          </c:val>
          <c:extLst>
            <c:ext xmlns:c16="http://schemas.microsoft.com/office/drawing/2014/chart" uri="{C3380CC4-5D6E-409C-BE32-E72D297353CC}">
              <c16:uniqueId val="{00000016-450C-4598-B367-97FEB629D9E0}"/>
            </c:ext>
          </c:extLst>
        </c:ser>
        <c:ser>
          <c:idx val="23"/>
          <c:order val="23"/>
          <c:tx>
            <c:strRef>
              <c:f>'DAS Dashboard'!$AA$5</c:f>
              <c:strCache>
                <c:ptCount val="1"/>
                <c:pt idx="0">
                  <c:v>DAS.24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Dashboard'!$AA$6</c:f>
              <c:numCache>
                <c:formatCode>0%</c:formatCode>
                <c:ptCount val="1"/>
                <c:pt idx="0">
                  <c:v>0</c:v>
                </c:pt>
              </c:numCache>
            </c:numRef>
          </c:val>
          <c:extLst>
            <c:ext xmlns:c16="http://schemas.microsoft.com/office/drawing/2014/chart" uri="{C3380CC4-5D6E-409C-BE32-E72D297353CC}">
              <c16:uniqueId val="{00000017-450C-4598-B367-97FEB629D9E0}"/>
            </c:ext>
          </c:extLst>
        </c:ser>
        <c:ser>
          <c:idx val="24"/>
          <c:order val="24"/>
          <c:tx>
            <c:strRef>
              <c:f>'DAS Dashboard'!$AB$5</c:f>
              <c:strCache>
                <c:ptCount val="1"/>
                <c:pt idx="0">
                  <c:v>DAS.25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Dashboard'!$AB$6</c:f>
              <c:numCache>
                <c:formatCode>0%</c:formatCode>
                <c:ptCount val="1"/>
                <c:pt idx="0">
                  <c:v>0</c:v>
                </c:pt>
              </c:numCache>
            </c:numRef>
          </c:val>
          <c:extLst>
            <c:ext xmlns:c16="http://schemas.microsoft.com/office/drawing/2014/chart" uri="{C3380CC4-5D6E-409C-BE32-E72D297353CC}">
              <c16:uniqueId val="{00000018-450C-4598-B367-97FEB629D9E0}"/>
            </c:ext>
          </c:extLst>
        </c:ser>
        <c:ser>
          <c:idx val="25"/>
          <c:order val="25"/>
          <c:tx>
            <c:strRef>
              <c:f>'DAS Dashboard'!$AC$5</c:f>
              <c:strCache>
                <c:ptCount val="1"/>
                <c:pt idx="0">
                  <c:v>DAS.26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Dashboard'!$AC$6</c:f>
              <c:numCache>
                <c:formatCode>0%</c:formatCode>
                <c:ptCount val="1"/>
                <c:pt idx="0">
                  <c:v>0</c:v>
                </c:pt>
              </c:numCache>
            </c:numRef>
          </c:val>
          <c:extLst>
            <c:ext xmlns:c16="http://schemas.microsoft.com/office/drawing/2014/chart" uri="{C3380CC4-5D6E-409C-BE32-E72D297353CC}">
              <c16:uniqueId val="{00000019-450C-4598-B367-97FEB629D9E0}"/>
            </c:ext>
          </c:extLst>
        </c:ser>
        <c:ser>
          <c:idx val="26"/>
          <c:order val="26"/>
          <c:tx>
            <c:strRef>
              <c:f>'DAS Dashboard'!$AD$5</c:f>
              <c:strCache>
                <c:ptCount val="1"/>
                <c:pt idx="0">
                  <c:v>DAS.27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Dashboard'!$AD$6</c:f>
              <c:numCache>
                <c:formatCode>0%</c:formatCode>
                <c:ptCount val="1"/>
                <c:pt idx="0">
                  <c:v>0</c:v>
                </c:pt>
              </c:numCache>
            </c:numRef>
          </c:val>
          <c:extLst>
            <c:ext xmlns:c16="http://schemas.microsoft.com/office/drawing/2014/chart" uri="{C3380CC4-5D6E-409C-BE32-E72D297353CC}">
              <c16:uniqueId val="{0000001A-450C-4598-B367-97FEB629D9E0}"/>
            </c:ext>
          </c:extLst>
        </c:ser>
        <c:ser>
          <c:idx val="27"/>
          <c:order val="27"/>
          <c:tx>
            <c:strRef>
              <c:f>'DAS Dashboard'!$AE$5</c:f>
              <c:strCache>
                <c:ptCount val="1"/>
                <c:pt idx="0">
                  <c:v>DAS.28</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Dashboard'!$AE$6</c:f>
              <c:numCache>
                <c:formatCode>0%</c:formatCode>
                <c:ptCount val="1"/>
                <c:pt idx="0">
                  <c:v>0</c:v>
                </c:pt>
              </c:numCache>
            </c:numRef>
          </c:val>
          <c:extLst>
            <c:ext xmlns:c16="http://schemas.microsoft.com/office/drawing/2014/chart" uri="{C3380CC4-5D6E-409C-BE32-E72D297353CC}">
              <c16:uniqueId val="{0000001B-450C-4598-B367-97FEB629D9E0}"/>
            </c:ext>
          </c:extLst>
        </c:ser>
        <c:ser>
          <c:idx val="28"/>
          <c:order val="28"/>
          <c:tx>
            <c:strRef>
              <c:f>'DAS Dashboard'!$AF$5</c:f>
              <c:strCache>
                <c:ptCount val="1"/>
                <c:pt idx="0">
                  <c:v>DAS.29</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Dashboard'!$AF$6</c:f>
              <c:numCache>
                <c:formatCode>0%</c:formatCode>
                <c:ptCount val="1"/>
                <c:pt idx="0">
                  <c:v>0</c:v>
                </c:pt>
              </c:numCache>
            </c:numRef>
          </c:val>
          <c:extLst>
            <c:ext xmlns:c16="http://schemas.microsoft.com/office/drawing/2014/chart" uri="{C3380CC4-5D6E-409C-BE32-E72D297353CC}">
              <c16:uniqueId val="{0000001C-450C-4598-B367-97FEB629D9E0}"/>
            </c:ext>
          </c:extLst>
        </c:ser>
        <c:ser>
          <c:idx val="29"/>
          <c:order val="29"/>
          <c:tx>
            <c:strRef>
              <c:f>'DAS Dashboard'!$AG$5</c:f>
              <c:strCache>
                <c:ptCount val="1"/>
                <c:pt idx="0">
                  <c:v>DAS.30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Dashboard'!$AG$6</c:f>
              <c:numCache>
                <c:formatCode>0%</c:formatCode>
                <c:ptCount val="1"/>
                <c:pt idx="0">
                  <c:v>0</c:v>
                </c:pt>
              </c:numCache>
            </c:numRef>
          </c:val>
          <c:extLst>
            <c:ext xmlns:c16="http://schemas.microsoft.com/office/drawing/2014/chart" uri="{C3380CC4-5D6E-409C-BE32-E72D297353CC}">
              <c16:uniqueId val="{0000001D-450C-4598-B367-97FEB629D9E0}"/>
            </c:ext>
          </c:extLst>
        </c:ser>
        <c:ser>
          <c:idx val="30"/>
          <c:order val="30"/>
          <c:tx>
            <c:strRef>
              <c:f>'DAS Dashboard'!$AH$5</c:f>
              <c:strCache>
                <c:ptCount val="1"/>
                <c:pt idx="0">
                  <c:v>DAS.31</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Dashboard'!$AH$6</c:f>
              <c:numCache>
                <c:formatCode>0%</c:formatCode>
                <c:ptCount val="1"/>
                <c:pt idx="0">
                  <c:v>0</c:v>
                </c:pt>
              </c:numCache>
            </c:numRef>
          </c:val>
          <c:extLst>
            <c:ext xmlns:c16="http://schemas.microsoft.com/office/drawing/2014/chart" uri="{C3380CC4-5D6E-409C-BE32-E72D297353CC}">
              <c16:uniqueId val="{0000001E-450C-4598-B367-97FEB629D9E0}"/>
            </c:ext>
          </c:extLst>
        </c:ser>
        <c:ser>
          <c:idx val="31"/>
          <c:order val="31"/>
          <c:tx>
            <c:strRef>
              <c:f>'DAS Dashboard'!$AI$5</c:f>
              <c:strCache>
                <c:ptCount val="1"/>
                <c:pt idx="0">
                  <c:v>DAS.32</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Dashboard'!$AI$6</c:f>
              <c:numCache>
                <c:formatCode>0%</c:formatCode>
                <c:ptCount val="1"/>
                <c:pt idx="0">
                  <c:v>0</c:v>
                </c:pt>
              </c:numCache>
            </c:numRef>
          </c:val>
          <c:extLst>
            <c:ext xmlns:c16="http://schemas.microsoft.com/office/drawing/2014/chart" uri="{C3380CC4-5D6E-409C-BE32-E72D297353CC}">
              <c16:uniqueId val="{0000001F-450C-4598-B367-97FEB629D9E0}"/>
            </c:ext>
          </c:extLst>
        </c:ser>
        <c:ser>
          <c:idx val="32"/>
          <c:order val="32"/>
          <c:tx>
            <c:strRef>
              <c:f>'DAS Dashboard'!$AJ$5</c:f>
              <c:strCache>
                <c:ptCount val="1"/>
                <c:pt idx="0">
                  <c:v>DAS.33</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Dashboard'!$AJ$6</c:f>
              <c:numCache>
                <c:formatCode>0%</c:formatCode>
                <c:ptCount val="1"/>
                <c:pt idx="0">
                  <c:v>0</c:v>
                </c:pt>
              </c:numCache>
            </c:numRef>
          </c:val>
          <c:extLst>
            <c:ext xmlns:c16="http://schemas.microsoft.com/office/drawing/2014/chart" uri="{C3380CC4-5D6E-409C-BE32-E72D297353CC}">
              <c16:uniqueId val="{00000020-450C-4598-B367-97FEB629D9E0}"/>
            </c:ext>
          </c:extLst>
        </c:ser>
        <c:ser>
          <c:idx val="33"/>
          <c:order val="33"/>
          <c:tx>
            <c:strRef>
              <c:f>'DAS Dashboard'!$AK$5</c:f>
              <c:strCache>
                <c:ptCount val="1"/>
                <c:pt idx="0">
                  <c:v>Total</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Dashboard'!$AK$6</c:f>
              <c:numCache>
                <c:formatCode>0%</c:formatCode>
                <c:ptCount val="1"/>
                <c:pt idx="0">
                  <c:v>0</c:v>
                </c:pt>
              </c:numCache>
            </c:numRef>
          </c:val>
          <c:extLst>
            <c:ext xmlns:c16="http://schemas.microsoft.com/office/drawing/2014/chart" uri="{C3380CC4-5D6E-409C-BE32-E72D297353CC}">
              <c16:uniqueId val="{00000021-450C-4598-B367-97FEB629D9E0}"/>
            </c:ext>
          </c:extLst>
        </c:ser>
        <c:dLbls>
          <c:showLegendKey val="0"/>
          <c:showVal val="0"/>
          <c:showCatName val="0"/>
          <c:showSerName val="0"/>
          <c:showPercent val="0"/>
          <c:showBubbleSize val="0"/>
        </c:dLbls>
        <c:gapWidth val="219"/>
        <c:overlap val="-27"/>
        <c:axId val="349431711"/>
        <c:axId val="349425471"/>
      </c:barChart>
      <c:catAx>
        <c:axId val="349431711"/>
        <c:scaling>
          <c:orientation val="minMax"/>
        </c:scaling>
        <c:delete val="1"/>
        <c:axPos val="b"/>
        <c:numFmt formatCode="General" sourceLinked="1"/>
        <c:majorTickMark val="none"/>
        <c:minorTickMark val="none"/>
        <c:tickLblPos val="nextTo"/>
        <c:crossAx val="349425471"/>
        <c:crosses val="autoZero"/>
        <c:auto val="1"/>
        <c:lblAlgn val="ctr"/>
        <c:lblOffset val="100"/>
        <c:noMultiLvlLbl val="0"/>
      </c:catAx>
      <c:valAx>
        <c:axId val="3494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349431711"/>
        <c:crosses val="autoZero"/>
        <c:crossBetween val="between"/>
      </c:valAx>
      <c:spPr>
        <a:noFill/>
        <a:ln>
          <a:noFill/>
        </a:ln>
        <a:effectLst/>
      </c:spPr>
    </c:plotArea>
    <c:legend>
      <c:legendPos val="b"/>
      <c:layout>
        <c:manualLayout>
          <c:xMode val="edge"/>
          <c:yMode val="edge"/>
          <c:x val="3.2413342788796949E-2"/>
          <c:y val="0.92585595872430415"/>
          <c:w val="0.95293881417650828"/>
          <c:h val="5.4696524305057531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SAS</a:t>
            </a:r>
            <a:r>
              <a:rPr lang="en-US" sz="1600" b="1" baseline="0">
                <a:solidFill>
                  <a:srgbClr val="002060"/>
                </a:solidFill>
              </a:rPr>
              <a:t> Score</a:t>
            </a:r>
            <a:endParaRPr lang="en-US" sz="1600" b="1">
              <a:solidFill>
                <a:srgbClr val="002060"/>
              </a:solidFill>
            </a:endParaRPr>
          </a:p>
        </c:rich>
      </c:tx>
      <c:layout>
        <c:manualLayout>
          <c:xMode val="edge"/>
          <c:yMode val="edge"/>
          <c:x val="0.47167391346891624"/>
          <c:y val="1.58558580154108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57039242180789E-2"/>
          <c:y val="0.15829350377488233"/>
          <c:w val="0.97134364590639244"/>
          <c:h val="0.7430250901685036"/>
        </c:manualLayout>
      </c:layout>
      <c:barChart>
        <c:barDir val="col"/>
        <c:grouping val="clustered"/>
        <c:varyColors val="0"/>
        <c:ser>
          <c:idx val="0"/>
          <c:order val="0"/>
          <c:tx>
            <c:strRef>
              <c:f>'SAS Dashboard'!$D$4</c:f>
              <c:strCache>
                <c:ptCount val="1"/>
                <c:pt idx="0">
                  <c:v>SAS.01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Dashboard'!$D$5</c:f>
              <c:numCache>
                <c:formatCode>0%</c:formatCode>
                <c:ptCount val="1"/>
                <c:pt idx="0">
                  <c:v>0</c:v>
                </c:pt>
              </c:numCache>
            </c:numRef>
          </c:val>
          <c:extLst>
            <c:ext xmlns:c16="http://schemas.microsoft.com/office/drawing/2014/chart" uri="{C3380CC4-5D6E-409C-BE32-E72D297353CC}">
              <c16:uniqueId val="{00000000-72D5-4786-BC2B-3499B298AC40}"/>
            </c:ext>
          </c:extLst>
        </c:ser>
        <c:ser>
          <c:idx val="1"/>
          <c:order val="1"/>
          <c:tx>
            <c:strRef>
              <c:f>'SAS Dashboard'!$E$4</c:f>
              <c:strCache>
                <c:ptCount val="1"/>
                <c:pt idx="0">
                  <c:v>SAS.02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Dashboard'!$E$5</c:f>
              <c:numCache>
                <c:formatCode>0%</c:formatCode>
                <c:ptCount val="1"/>
                <c:pt idx="0">
                  <c:v>0</c:v>
                </c:pt>
              </c:numCache>
            </c:numRef>
          </c:val>
          <c:extLst>
            <c:ext xmlns:c16="http://schemas.microsoft.com/office/drawing/2014/chart" uri="{C3380CC4-5D6E-409C-BE32-E72D297353CC}">
              <c16:uniqueId val="{00000001-72D5-4786-BC2B-3499B298AC40}"/>
            </c:ext>
          </c:extLst>
        </c:ser>
        <c:ser>
          <c:idx val="2"/>
          <c:order val="2"/>
          <c:tx>
            <c:strRef>
              <c:f>'SAS Dashboard'!$F$4</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Dashboard'!$F$5</c:f>
              <c:numCache>
                <c:formatCode>0%</c:formatCode>
                <c:ptCount val="1"/>
                <c:pt idx="0">
                  <c:v>0</c:v>
                </c:pt>
              </c:numCache>
            </c:numRef>
          </c:val>
          <c:extLst>
            <c:ext xmlns:c16="http://schemas.microsoft.com/office/drawing/2014/chart" uri="{C3380CC4-5D6E-409C-BE32-E72D297353CC}">
              <c16:uniqueId val="{00000002-72D5-4786-BC2B-3499B298AC40}"/>
            </c:ext>
          </c:extLst>
        </c:ser>
        <c:ser>
          <c:idx val="3"/>
          <c:order val="3"/>
          <c:tx>
            <c:strRef>
              <c:f>'SAS Dashboard'!$G$4</c:f>
              <c:strCache>
                <c:ptCount val="1"/>
                <c:pt idx="0">
                  <c:v>SAS.04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Dashboard'!$G$5</c:f>
              <c:numCache>
                <c:formatCode>0%</c:formatCode>
                <c:ptCount val="1"/>
                <c:pt idx="0">
                  <c:v>0</c:v>
                </c:pt>
              </c:numCache>
            </c:numRef>
          </c:val>
          <c:extLst>
            <c:ext xmlns:c16="http://schemas.microsoft.com/office/drawing/2014/chart" uri="{C3380CC4-5D6E-409C-BE32-E72D297353CC}">
              <c16:uniqueId val="{00000003-72D5-4786-BC2B-3499B298AC40}"/>
            </c:ext>
          </c:extLst>
        </c:ser>
        <c:ser>
          <c:idx val="4"/>
          <c:order val="4"/>
          <c:tx>
            <c:strRef>
              <c:f>'SAS Dashboard'!$H$4</c:f>
              <c:strCache>
                <c:ptCount val="1"/>
                <c:pt idx="0">
                  <c:v>SAS.05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Dashboard'!$H$5</c:f>
              <c:numCache>
                <c:formatCode>0%</c:formatCode>
                <c:ptCount val="1"/>
                <c:pt idx="0">
                  <c:v>0</c:v>
                </c:pt>
              </c:numCache>
            </c:numRef>
          </c:val>
          <c:extLst>
            <c:ext xmlns:c16="http://schemas.microsoft.com/office/drawing/2014/chart" uri="{C3380CC4-5D6E-409C-BE32-E72D297353CC}">
              <c16:uniqueId val="{00000004-72D5-4786-BC2B-3499B298AC40}"/>
            </c:ext>
          </c:extLst>
        </c:ser>
        <c:ser>
          <c:idx val="5"/>
          <c:order val="5"/>
          <c:tx>
            <c:strRef>
              <c:f>'SAS Dashboard'!$I$4</c:f>
              <c:strCache>
                <c:ptCount val="1"/>
                <c:pt idx="0">
                  <c:v>SAS.06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Dashboard'!$I$5</c:f>
              <c:numCache>
                <c:formatCode>0%</c:formatCode>
                <c:ptCount val="1"/>
                <c:pt idx="0">
                  <c:v>0</c:v>
                </c:pt>
              </c:numCache>
            </c:numRef>
          </c:val>
          <c:extLst>
            <c:ext xmlns:c16="http://schemas.microsoft.com/office/drawing/2014/chart" uri="{C3380CC4-5D6E-409C-BE32-E72D297353CC}">
              <c16:uniqueId val="{00000005-72D5-4786-BC2B-3499B298AC40}"/>
            </c:ext>
          </c:extLst>
        </c:ser>
        <c:ser>
          <c:idx val="6"/>
          <c:order val="6"/>
          <c:tx>
            <c:strRef>
              <c:f>'SAS Dashboard'!$J$4</c:f>
              <c:strCache>
                <c:ptCount val="1"/>
                <c:pt idx="0">
                  <c:v>SAS.07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Dashboard'!$J$5</c:f>
              <c:numCache>
                <c:formatCode>0%</c:formatCode>
                <c:ptCount val="1"/>
                <c:pt idx="0">
                  <c:v>0</c:v>
                </c:pt>
              </c:numCache>
            </c:numRef>
          </c:val>
          <c:extLst>
            <c:ext xmlns:c16="http://schemas.microsoft.com/office/drawing/2014/chart" uri="{C3380CC4-5D6E-409C-BE32-E72D297353CC}">
              <c16:uniqueId val="{00000006-72D5-4786-BC2B-3499B298AC40}"/>
            </c:ext>
          </c:extLst>
        </c:ser>
        <c:ser>
          <c:idx val="7"/>
          <c:order val="7"/>
          <c:tx>
            <c:strRef>
              <c:f>'SAS Dashboard'!$K$4</c:f>
              <c:strCache>
                <c:ptCount val="1"/>
                <c:pt idx="0">
                  <c:v>SAS.08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Dashboard'!$K$5</c:f>
              <c:numCache>
                <c:formatCode>0%</c:formatCode>
                <c:ptCount val="1"/>
                <c:pt idx="0">
                  <c:v>0</c:v>
                </c:pt>
              </c:numCache>
            </c:numRef>
          </c:val>
          <c:extLst>
            <c:ext xmlns:c16="http://schemas.microsoft.com/office/drawing/2014/chart" uri="{C3380CC4-5D6E-409C-BE32-E72D297353CC}">
              <c16:uniqueId val="{00000007-72D5-4786-BC2B-3499B298AC40}"/>
            </c:ext>
          </c:extLst>
        </c:ser>
        <c:ser>
          <c:idx val="8"/>
          <c:order val="8"/>
          <c:tx>
            <c:strRef>
              <c:f>'SAS Dashboard'!$L$4</c:f>
              <c:strCache>
                <c:ptCount val="1"/>
                <c:pt idx="0">
                  <c:v>SAS.09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Dashboard'!$L$5</c:f>
              <c:numCache>
                <c:formatCode>0%</c:formatCode>
                <c:ptCount val="1"/>
                <c:pt idx="0">
                  <c:v>0</c:v>
                </c:pt>
              </c:numCache>
            </c:numRef>
          </c:val>
          <c:extLst>
            <c:ext xmlns:c16="http://schemas.microsoft.com/office/drawing/2014/chart" uri="{C3380CC4-5D6E-409C-BE32-E72D297353CC}">
              <c16:uniqueId val="{00000008-72D5-4786-BC2B-3499B298AC40}"/>
            </c:ext>
          </c:extLst>
        </c:ser>
        <c:ser>
          <c:idx val="9"/>
          <c:order val="9"/>
          <c:tx>
            <c:strRef>
              <c:f>'SAS Dashboard'!$M$4</c:f>
              <c:strCache>
                <c:ptCount val="1"/>
                <c:pt idx="0">
                  <c:v>SAS.10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Dashboard'!$M$5</c:f>
              <c:numCache>
                <c:formatCode>0%</c:formatCode>
                <c:ptCount val="1"/>
                <c:pt idx="0">
                  <c:v>0</c:v>
                </c:pt>
              </c:numCache>
            </c:numRef>
          </c:val>
          <c:extLst>
            <c:ext xmlns:c16="http://schemas.microsoft.com/office/drawing/2014/chart" uri="{C3380CC4-5D6E-409C-BE32-E72D297353CC}">
              <c16:uniqueId val="{00000009-72D5-4786-BC2B-3499B298AC40}"/>
            </c:ext>
          </c:extLst>
        </c:ser>
        <c:ser>
          <c:idx val="10"/>
          <c:order val="10"/>
          <c:tx>
            <c:strRef>
              <c:f>'SAS Dashboard'!$N$4</c:f>
              <c:strCache>
                <c:ptCount val="1"/>
                <c:pt idx="0">
                  <c:v>SAS.11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Dashboard'!$N$5</c:f>
              <c:numCache>
                <c:formatCode>0%</c:formatCode>
                <c:ptCount val="1"/>
                <c:pt idx="0">
                  <c:v>0</c:v>
                </c:pt>
              </c:numCache>
            </c:numRef>
          </c:val>
          <c:extLst>
            <c:ext xmlns:c16="http://schemas.microsoft.com/office/drawing/2014/chart" uri="{C3380CC4-5D6E-409C-BE32-E72D297353CC}">
              <c16:uniqueId val="{0000000A-72D5-4786-BC2B-3499B298AC40}"/>
            </c:ext>
          </c:extLst>
        </c:ser>
        <c:ser>
          <c:idx val="11"/>
          <c:order val="11"/>
          <c:tx>
            <c:strRef>
              <c:f>'SAS Dashboard'!$O$4</c:f>
              <c:strCache>
                <c:ptCount val="1"/>
                <c:pt idx="0">
                  <c:v>SAS.12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Dashboard'!$O$5</c:f>
              <c:numCache>
                <c:formatCode>0%</c:formatCode>
                <c:ptCount val="1"/>
                <c:pt idx="0">
                  <c:v>0</c:v>
                </c:pt>
              </c:numCache>
            </c:numRef>
          </c:val>
          <c:extLst>
            <c:ext xmlns:c16="http://schemas.microsoft.com/office/drawing/2014/chart" uri="{C3380CC4-5D6E-409C-BE32-E72D297353CC}">
              <c16:uniqueId val="{0000000B-72D5-4786-BC2B-3499B298AC40}"/>
            </c:ext>
          </c:extLst>
        </c:ser>
        <c:ser>
          <c:idx val="12"/>
          <c:order val="12"/>
          <c:tx>
            <c:strRef>
              <c:f>'SAS Dashboard'!$P$4</c:f>
              <c:strCache>
                <c:ptCount val="1"/>
                <c:pt idx="0">
                  <c:v>SAS.13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Dashboard'!$P$5</c:f>
              <c:numCache>
                <c:formatCode>0%</c:formatCode>
                <c:ptCount val="1"/>
                <c:pt idx="0">
                  <c:v>0</c:v>
                </c:pt>
              </c:numCache>
            </c:numRef>
          </c:val>
          <c:extLst>
            <c:ext xmlns:c16="http://schemas.microsoft.com/office/drawing/2014/chart" uri="{C3380CC4-5D6E-409C-BE32-E72D297353CC}">
              <c16:uniqueId val="{0000000C-72D5-4786-BC2B-3499B298AC40}"/>
            </c:ext>
          </c:extLst>
        </c:ser>
        <c:ser>
          <c:idx val="13"/>
          <c:order val="13"/>
          <c:tx>
            <c:strRef>
              <c:f>'SAS Dashboard'!$Q$4</c:f>
              <c:strCache>
                <c:ptCount val="1"/>
                <c:pt idx="0">
                  <c:v>SAS.14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Dashboard'!$Q$5</c:f>
              <c:numCache>
                <c:formatCode>0%</c:formatCode>
                <c:ptCount val="1"/>
                <c:pt idx="0">
                  <c:v>0</c:v>
                </c:pt>
              </c:numCache>
            </c:numRef>
          </c:val>
          <c:extLst>
            <c:ext xmlns:c16="http://schemas.microsoft.com/office/drawing/2014/chart" uri="{C3380CC4-5D6E-409C-BE32-E72D297353CC}">
              <c16:uniqueId val="{0000000D-72D5-4786-BC2B-3499B298AC40}"/>
            </c:ext>
          </c:extLst>
        </c:ser>
        <c:ser>
          <c:idx val="14"/>
          <c:order val="14"/>
          <c:tx>
            <c:strRef>
              <c:f>'SAS Dashboard'!$R$4</c:f>
              <c:strCache>
                <c:ptCount val="1"/>
                <c:pt idx="0">
                  <c:v>SAS.15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Dashboard'!$R$5</c:f>
              <c:numCache>
                <c:formatCode>0%</c:formatCode>
                <c:ptCount val="1"/>
                <c:pt idx="0">
                  <c:v>0</c:v>
                </c:pt>
              </c:numCache>
            </c:numRef>
          </c:val>
          <c:extLst>
            <c:ext xmlns:c16="http://schemas.microsoft.com/office/drawing/2014/chart" uri="{C3380CC4-5D6E-409C-BE32-E72D297353CC}">
              <c16:uniqueId val="{0000000E-72D5-4786-BC2B-3499B298AC40}"/>
            </c:ext>
          </c:extLst>
        </c:ser>
        <c:ser>
          <c:idx val="15"/>
          <c:order val="15"/>
          <c:tx>
            <c:strRef>
              <c:f>'SAS Dashboard'!$S$4</c:f>
              <c:strCache>
                <c:ptCount val="1"/>
                <c:pt idx="0">
                  <c:v>SAS.16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Dashboard'!$S$5</c:f>
              <c:numCache>
                <c:formatCode>0%</c:formatCode>
                <c:ptCount val="1"/>
                <c:pt idx="0">
                  <c:v>0</c:v>
                </c:pt>
              </c:numCache>
            </c:numRef>
          </c:val>
          <c:extLst>
            <c:ext xmlns:c16="http://schemas.microsoft.com/office/drawing/2014/chart" uri="{C3380CC4-5D6E-409C-BE32-E72D297353CC}">
              <c16:uniqueId val="{0000000F-72D5-4786-BC2B-3499B298AC40}"/>
            </c:ext>
          </c:extLst>
        </c:ser>
        <c:ser>
          <c:idx val="16"/>
          <c:order val="16"/>
          <c:tx>
            <c:strRef>
              <c:f>'SAS Dashboard'!$T$4</c:f>
              <c:strCache>
                <c:ptCount val="1"/>
                <c:pt idx="0">
                  <c:v>SAS.17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Dashboard'!$T$5</c:f>
              <c:numCache>
                <c:formatCode>0%</c:formatCode>
                <c:ptCount val="1"/>
                <c:pt idx="0">
                  <c:v>0</c:v>
                </c:pt>
              </c:numCache>
            </c:numRef>
          </c:val>
          <c:extLst>
            <c:ext xmlns:c16="http://schemas.microsoft.com/office/drawing/2014/chart" uri="{C3380CC4-5D6E-409C-BE32-E72D297353CC}">
              <c16:uniqueId val="{00000010-72D5-4786-BC2B-3499B298AC40}"/>
            </c:ext>
          </c:extLst>
        </c:ser>
        <c:ser>
          <c:idx val="17"/>
          <c:order val="17"/>
          <c:tx>
            <c:strRef>
              <c:f>'SAS Dashboard'!$U$4</c:f>
              <c:strCache>
                <c:ptCount val="1"/>
                <c:pt idx="0">
                  <c:v>SAS.18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Dashboard'!$U$5</c:f>
              <c:numCache>
                <c:formatCode>0%</c:formatCode>
                <c:ptCount val="1"/>
                <c:pt idx="0">
                  <c:v>0</c:v>
                </c:pt>
              </c:numCache>
            </c:numRef>
          </c:val>
          <c:extLst>
            <c:ext xmlns:c16="http://schemas.microsoft.com/office/drawing/2014/chart" uri="{C3380CC4-5D6E-409C-BE32-E72D297353CC}">
              <c16:uniqueId val="{00000011-72D5-4786-BC2B-3499B298AC40}"/>
            </c:ext>
          </c:extLst>
        </c:ser>
        <c:ser>
          <c:idx val="18"/>
          <c:order val="18"/>
          <c:tx>
            <c:strRef>
              <c:f>'SAS Dashboard'!$V$4</c:f>
              <c:strCache>
                <c:ptCount val="1"/>
                <c:pt idx="0">
                  <c:v>SAS.19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Dashboard'!$V$5</c:f>
              <c:numCache>
                <c:formatCode>0%</c:formatCode>
                <c:ptCount val="1"/>
                <c:pt idx="0">
                  <c:v>0</c:v>
                </c:pt>
              </c:numCache>
            </c:numRef>
          </c:val>
          <c:extLst>
            <c:ext xmlns:c16="http://schemas.microsoft.com/office/drawing/2014/chart" uri="{C3380CC4-5D6E-409C-BE32-E72D297353CC}">
              <c16:uniqueId val="{00000012-72D5-4786-BC2B-3499B298AC40}"/>
            </c:ext>
          </c:extLst>
        </c:ser>
        <c:ser>
          <c:idx val="19"/>
          <c:order val="19"/>
          <c:tx>
            <c:strRef>
              <c:f>'SAS Dashboard'!$W$4</c:f>
              <c:strCache>
                <c:ptCount val="1"/>
                <c:pt idx="0">
                  <c:v>SAS.20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Dashboard'!$W$5</c:f>
              <c:numCache>
                <c:formatCode>0%</c:formatCode>
                <c:ptCount val="1"/>
                <c:pt idx="0">
                  <c:v>0</c:v>
                </c:pt>
              </c:numCache>
            </c:numRef>
          </c:val>
          <c:extLst>
            <c:ext xmlns:c16="http://schemas.microsoft.com/office/drawing/2014/chart" uri="{C3380CC4-5D6E-409C-BE32-E72D297353CC}">
              <c16:uniqueId val="{00000013-72D5-4786-BC2B-3499B298AC40}"/>
            </c:ext>
          </c:extLst>
        </c:ser>
        <c:ser>
          <c:idx val="20"/>
          <c:order val="20"/>
          <c:tx>
            <c:strRef>
              <c:f>'SAS Dashboard'!$X$4</c:f>
              <c:strCache>
                <c:ptCount val="1"/>
                <c:pt idx="0">
                  <c:v>SAS.21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Dashboard'!$X$5</c:f>
              <c:numCache>
                <c:formatCode>0%</c:formatCode>
                <c:ptCount val="1"/>
                <c:pt idx="0">
                  <c:v>0</c:v>
                </c:pt>
              </c:numCache>
            </c:numRef>
          </c:val>
          <c:extLst>
            <c:ext xmlns:c16="http://schemas.microsoft.com/office/drawing/2014/chart" uri="{C3380CC4-5D6E-409C-BE32-E72D297353CC}">
              <c16:uniqueId val="{00000014-72D5-4786-BC2B-3499B298AC40}"/>
            </c:ext>
          </c:extLst>
        </c:ser>
        <c:ser>
          <c:idx val="21"/>
          <c:order val="21"/>
          <c:tx>
            <c:strRef>
              <c:f>'SAS Dashboard'!$Y$4</c:f>
              <c:strCache>
                <c:ptCount val="1"/>
                <c:pt idx="0">
                  <c:v>SAS.22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Dashboard'!$Y$5</c:f>
              <c:numCache>
                <c:formatCode>0%</c:formatCode>
                <c:ptCount val="1"/>
                <c:pt idx="0">
                  <c:v>0</c:v>
                </c:pt>
              </c:numCache>
            </c:numRef>
          </c:val>
          <c:extLst>
            <c:ext xmlns:c16="http://schemas.microsoft.com/office/drawing/2014/chart" uri="{C3380CC4-5D6E-409C-BE32-E72D297353CC}">
              <c16:uniqueId val="{00000015-72D5-4786-BC2B-3499B298AC40}"/>
            </c:ext>
          </c:extLst>
        </c:ser>
        <c:ser>
          <c:idx val="22"/>
          <c:order val="22"/>
          <c:tx>
            <c:strRef>
              <c:f>'SAS Dashboard'!$Z$4</c:f>
              <c:strCache>
                <c:ptCount val="1"/>
                <c:pt idx="0">
                  <c:v>SAS.23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Dashboard'!$Z$5</c:f>
              <c:numCache>
                <c:formatCode>0%</c:formatCode>
                <c:ptCount val="1"/>
                <c:pt idx="0">
                  <c:v>0</c:v>
                </c:pt>
              </c:numCache>
            </c:numRef>
          </c:val>
          <c:extLst>
            <c:ext xmlns:c16="http://schemas.microsoft.com/office/drawing/2014/chart" uri="{C3380CC4-5D6E-409C-BE32-E72D297353CC}">
              <c16:uniqueId val="{00000016-72D5-4786-BC2B-3499B298AC40}"/>
            </c:ext>
          </c:extLst>
        </c:ser>
        <c:ser>
          <c:idx val="23"/>
          <c:order val="23"/>
          <c:tx>
            <c:strRef>
              <c:f>'SAS Dashboard'!$AA$4</c:f>
              <c:strCache>
                <c:ptCount val="1"/>
                <c:pt idx="0">
                  <c:v>SAS.24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Dashboard'!$AA$5</c:f>
              <c:numCache>
                <c:formatCode>0%</c:formatCode>
                <c:ptCount val="1"/>
                <c:pt idx="0">
                  <c:v>0</c:v>
                </c:pt>
              </c:numCache>
            </c:numRef>
          </c:val>
          <c:extLst>
            <c:ext xmlns:c16="http://schemas.microsoft.com/office/drawing/2014/chart" uri="{C3380CC4-5D6E-409C-BE32-E72D297353CC}">
              <c16:uniqueId val="{00000017-72D5-4786-BC2B-3499B298AC40}"/>
            </c:ext>
          </c:extLst>
        </c:ser>
        <c:ser>
          <c:idx val="24"/>
          <c:order val="24"/>
          <c:tx>
            <c:strRef>
              <c:f>'SAS Dashboard'!$AB$4</c:f>
              <c:strCache>
                <c:ptCount val="1"/>
                <c:pt idx="0">
                  <c:v>SAS.25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Dashboard'!$AB$5</c:f>
              <c:numCache>
                <c:formatCode>0%</c:formatCode>
                <c:ptCount val="1"/>
                <c:pt idx="0">
                  <c:v>0</c:v>
                </c:pt>
              </c:numCache>
            </c:numRef>
          </c:val>
          <c:extLst>
            <c:ext xmlns:c16="http://schemas.microsoft.com/office/drawing/2014/chart" uri="{C3380CC4-5D6E-409C-BE32-E72D297353CC}">
              <c16:uniqueId val="{00000018-72D5-4786-BC2B-3499B298AC40}"/>
            </c:ext>
          </c:extLst>
        </c:ser>
        <c:ser>
          <c:idx val="25"/>
          <c:order val="25"/>
          <c:tx>
            <c:strRef>
              <c:f>'SAS Dashboard'!$AC$4</c:f>
              <c:strCache>
                <c:ptCount val="1"/>
                <c:pt idx="0">
                  <c:v>SAS.26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Dashboard'!$AC$5</c:f>
              <c:numCache>
                <c:formatCode>0%</c:formatCode>
                <c:ptCount val="1"/>
                <c:pt idx="0">
                  <c:v>0</c:v>
                </c:pt>
              </c:numCache>
            </c:numRef>
          </c:val>
          <c:extLst>
            <c:ext xmlns:c16="http://schemas.microsoft.com/office/drawing/2014/chart" uri="{C3380CC4-5D6E-409C-BE32-E72D297353CC}">
              <c16:uniqueId val="{00000019-72D5-4786-BC2B-3499B298AC40}"/>
            </c:ext>
          </c:extLst>
        </c:ser>
        <c:ser>
          <c:idx val="26"/>
          <c:order val="26"/>
          <c:tx>
            <c:strRef>
              <c:f>'SAS Dashboard'!$AD$4</c:f>
              <c:strCache>
                <c:ptCount val="1"/>
                <c:pt idx="0">
                  <c:v>SAS.27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Dashboard'!$AD$5</c:f>
              <c:numCache>
                <c:formatCode>0%</c:formatCode>
                <c:ptCount val="1"/>
                <c:pt idx="0">
                  <c:v>0</c:v>
                </c:pt>
              </c:numCache>
            </c:numRef>
          </c:val>
          <c:extLst>
            <c:ext xmlns:c16="http://schemas.microsoft.com/office/drawing/2014/chart" uri="{C3380CC4-5D6E-409C-BE32-E72D297353CC}">
              <c16:uniqueId val="{0000001A-72D5-4786-BC2B-3499B298AC40}"/>
            </c:ext>
          </c:extLst>
        </c:ser>
        <c:ser>
          <c:idx val="27"/>
          <c:order val="27"/>
          <c:tx>
            <c:strRef>
              <c:f>'SAS Dashboard'!$AE$4</c:f>
              <c:strCache>
                <c:ptCount val="1"/>
                <c:pt idx="0">
                  <c:v>Total</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'SAS Dashboard'!$AE$5</c:f>
              <c:numCache>
                <c:formatCode>0%</c:formatCode>
                <c:ptCount val="1"/>
                <c:pt idx="0">
                  <c:v>0</c:v>
                </c:pt>
              </c:numCache>
            </c:numRef>
          </c:val>
          <c:extLst>
            <c:ext xmlns:c16="http://schemas.microsoft.com/office/drawing/2014/chart" uri="{C3380CC4-5D6E-409C-BE32-E72D297353CC}">
              <c16:uniqueId val="{0000001B-72D5-4786-BC2B-3499B298AC40}"/>
            </c:ext>
          </c:extLst>
        </c:ser>
        <c:dLbls>
          <c:showLegendKey val="0"/>
          <c:showVal val="0"/>
          <c:showCatName val="0"/>
          <c:showSerName val="0"/>
          <c:showPercent val="0"/>
          <c:showBubbleSize val="0"/>
        </c:dLbls>
        <c:gapWidth val="219"/>
        <c:overlap val="-27"/>
        <c:axId val="1018646336"/>
        <c:axId val="1018646752"/>
      </c:barChart>
      <c:catAx>
        <c:axId val="1018646336"/>
        <c:scaling>
          <c:orientation val="minMax"/>
        </c:scaling>
        <c:delete val="1"/>
        <c:axPos val="b"/>
        <c:numFmt formatCode="General" sourceLinked="1"/>
        <c:majorTickMark val="none"/>
        <c:minorTickMark val="none"/>
        <c:tickLblPos val="nextTo"/>
        <c:crossAx val="1018646752"/>
        <c:crosses val="autoZero"/>
        <c:auto val="1"/>
        <c:lblAlgn val="ctr"/>
        <c:lblOffset val="100"/>
        <c:noMultiLvlLbl val="0"/>
      </c:catAx>
      <c:valAx>
        <c:axId val="101864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1018646336"/>
        <c:crosses val="autoZero"/>
        <c:crossBetween val="between"/>
      </c:valAx>
      <c:spPr>
        <a:noFill/>
        <a:ln>
          <a:noFill/>
        </a:ln>
        <a:effectLst/>
      </c:spPr>
    </c:plotArea>
    <c:legend>
      <c:legendPos val="b"/>
      <c:layout>
        <c:manualLayout>
          <c:xMode val="edge"/>
          <c:yMode val="edge"/>
          <c:x val="4.2501912797515237E-2"/>
          <c:y val="0.92059130794163457"/>
          <c:w val="0.922083422866942"/>
          <c:h val="5.858029020906576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EMS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191636737278382E-2"/>
          <c:y val="0.11926590919252993"/>
          <c:w val="0.95312890699835018"/>
          <c:h val="0.76397410610930883"/>
        </c:manualLayout>
      </c:layout>
      <c:barChart>
        <c:barDir val="col"/>
        <c:grouping val="clustered"/>
        <c:varyColors val="0"/>
        <c:ser>
          <c:idx val="0"/>
          <c:order val="0"/>
          <c:tx>
            <c:strRef>
              <c:f>'MMS Dashboard'!$C$5</c:f>
              <c:strCache>
                <c:ptCount val="1"/>
                <c:pt idx="0">
                  <c:v>MMS.01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Dashboard'!$C$6</c:f>
              <c:numCache>
                <c:formatCode>0%</c:formatCode>
                <c:ptCount val="1"/>
                <c:pt idx="0">
                  <c:v>0</c:v>
                </c:pt>
              </c:numCache>
            </c:numRef>
          </c:val>
          <c:extLst>
            <c:ext xmlns:c16="http://schemas.microsoft.com/office/drawing/2014/chart" uri="{C3380CC4-5D6E-409C-BE32-E72D297353CC}">
              <c16:uniqueId val="{00000000-FBEA-4F2C-9DB3-8B6D7E884807}"/>
            </c:ext>
          </c:extLst>
        </c:ser>
        <c:ser>
          <c:idx val="1"/>
          <c:order val="1"/>
          <c:tx>
            <c:strRef>
              <c:f>'MMS Dashboard'!$D$5</c:f>
              <c:strCache>
                <c:ptCount val="1"/>
                <c:pt idx="0">
                  <c:v>MMS.02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Dashboard'!$D$6</c:f>
              <c:numCache>
                <c:formatCode>0%</c:formatCode>
                <c:ptCount val="1"/>
                <c:pt idx="0">
                  <c:v>0</c:v>
                </c:pt>
              </c:numCache>
            </c:numRef>
          </c:val>
          <c:extLst>
            <c:ext xmlns:c16="http://schemas.microsoft.com/office/drawing/2014/chart" uri="{C3380CC4-5D6E-409C-BE32-E72D297353CC}">
              <c16:uniqueId val="{00000001-FBEA-4F2C-9DB3-8B6D7E884807}"/>
            </c:ext>
          </c:extLst>
        </c:ser>
        <c:ser>
          <c:idx val="2"/>
          <c:order val="2"/>
          <c:tx>
            <c:strRef>
              <c:f>'MMS Dashboard'!$E$5</c:f>
              <c:strCache>
                <c:ptCount val="1"/>
                <c:pt idx="0">
                  <c:v>MMS.03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Dashboard'!$E$6</c:f>
              <c:numCache>
                <c:formatCode>0%</c:formatCode>
                <c:ptCount val="1"/>
                <c:pt idx="0">
                  <c:v>0</c:v>
                </c:pt>
              </c:numCache>
            </c:numRef>
          </c:val>
          <c:extLst>
            <c:ext xmlns:c16="http://schemas.microsoft.com/office/drawing/2014/chart" uri="{C3380CC4-5D6E-409C-BE32-E72D297353CC}">
              <c16:uniqueId val="{00000002-FBEA-4F2C-9DB3-8B6D7E884807}"/>
            </c:ext>
          </c:extLst>
        </c:ser>
        <c:ser>
          <c:idx val="3"/>
          <c:order val="3"/>
          <c:tx>
            <c:strRef>
              <c:f>'MMS Dashboard'!$F$5</c:f>
              <c:strCache>
                <c:ptCount val="1"/>
                <c:pt idx="0">
                  <c:v>MMS.04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Dashboard'!$F$6</c:f>
              <c:numCache>
                <c:formatCode>0%</c:formatCode>
                <c:ptCount val="1"/>
                <c:pt idx="0">
                  <c:v>0</c:v>
                </c:pt>
              </c:numCache>
            </c:numRef>
          </c:val>
          <c:extLst>
            <c:ext xmlns:c16="http://schemas.microsoft.com/office/drawing/2014/chart" uri="{C3380CC4-5D6E-409C-BE32-E72D297353CC}">
              <c16:uniqueId val="{00000003-FBEA-4F2C-9DB3-8B6D7E884807}"/>
            </c:ext>
          </c:extLst>
        </c:ser>
        <c:ser>
          <c:idx val="4"/>
          <c:order val="4"/>
          <c:tx>
            <c:strRef>
              <c:f>'MMS Dashboard'!$G$5</c:f>
              <c:strCache>
                <c:ptCount val="1"/>
                <c:pt idx="0">
                  <c:v>MMS.05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Dashboard'!$G$6</c:f>
              <c:numCache>
                <c:formatCode>0%</c:formatCode>
                <c:ptCount val="1"/>
                <c:pt idx="0">
                  <c:v>0</c:v>
                </c:pt>
              </c:numCache>
            </c:numRef>
          </c:val>
          <c:extLst>
            <c:ext xmlns:c16="http://schemas.microsoft.com/office/drawing/2014/chart" uri="{C3380CC4-5D6E-409C-BE32-E72D297353CC}">
              <c16:uniqueId val="{00000004-FBEA-4F2C-9DB3-8B6D7E884807}"/>
            </c:ext>
          </c:extLst>
        </c:ser>
        <c:ser>
          <c:idx val="5"/>
          <c:order val="5"/>
          <c:tx>
            <c:strRef>
              <c:f>'MMS Dashboard'!$H$5</c:f>
              <c:strCache>
                <c:ptCount val="1"/>
                <c:pt idx="0">
                  <c:v>MMS.06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Dashboard'!$H$6</c:f>
              <c:numCache>
                <c:formatCode>0%</c:formatCode>
                <c:ptCount val="1"/>
                <c:pt idx="0">
                  <c:v>0</c:v>
                </c:pt>
              </c:numCache>
            </c:numRef>
          </c:val>
          <c:extLst>
            <c:ext xmlns:c16="http://schemas.microsoft.com/office/drawing/2014/chart" uri="{C3380CC4-5D6E-409C-BE32-E72D297353CC}">
              <c16:uniqueId val="{00000005-FBEA-4F2C-9DB3-8B6D7E884807}"/>
            </c:ext>
          </c:extLst>
        </c:ser>
        <c:ser>
          <c:idx val="6"/>
          <c:order val="6"/>
          <c:tx>
            <c:strRef>
              <c:f>'MMS Dashboard'!$I$5</c:f>
              <c:strCache>
                <c:ptCount val="1"/>
                <c:pt idx="0">
                  <c:v>MMS.07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Dashboard'!$I$6</c:f>
              <c:numCache>
                <c:formatCode>0%</c:formatCode>
                <c:ptCount val="1"/>
                <c:pt idx="0">
                  <c:v>0</c:v>
                </c:pt>
              </c:numCache>
            </c:numRef>
          </c:val>
          <c:extLst>
            <c:ext xmlns:c16="http://schemas.microsoft.com/office/drawing/2014/chart" uri="{C3380CC4-5D6E-409C-BE32-E72D297353CC}">
              <c16:uniqueId val="{00000006-FBEA-4F2C-9DB3-8B6D7E884807}"/>
            </c:ext>
          </c:extLst>
        </c:ser>
        <c:ser>
          <c:idx val="7"/>
          <c:order val="7"/>
          <c:tx>
            <c:strRef>
              <c:f>'MMS Dashboard'!$J$5</c:f>
              <c:strCache>
                <c:ptCount val="1"/>
                <c:pt idx="0">
                  <c:v>MMS.08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Dashboard'!$J$6</c:f>
              <c:numCache>
                <c:formatCode>0%</c:formatCode>
                <c:ptCount val="1"/>
                <c:pt idx="0">
                  <c:v>0</c:v>
                </c:pt>
              </c:numCache>
            </c:numRef>
          </c:val>
          <c:extLst>
            <c:ext xmlns:c16="http://schemas.microsoft.com/office/drawing/2014/chart" uri="{C3380CC4-5D6E-409C-BE32-E72D297353CC}">
              <c16:uniqueId val="{00000007-FBEA-4F2C-9DB3-8B6D7E884807}"/>
            </c:ext>
          </c:extLst>
        </c:ser>
        <c:ser>
          <c:idx val="8"/>
          <c:order val="8"/>
          <c:tx>
            <c:strRef>
              <c:f>'MMS Dashboard'!$K$5</c:f>
              <c:strCache>
                <c:ptCount val="1"/>
                <c:pt idx="0">
                  <c:v>MMS.09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Dashboard'!$K$6</c:f>
              <c:numCache>
                <c:formatCode>0%</c:formatCode>
                <c:ptCount val="1"/>
                <c:pt idx="0">
                  <c:v>0</c:v>
                </c:pt>
              </c:numCache>
            </c:numRef>
          </c:val>
          <c:extLst>
            <c:ext xmlns:c16="http://schemas.microsoft.com/office/drawing/2014/chart" uri="{C3380CC4-5D6E-409C-BE32-E72D297353CC}">
              <c16:uniqueId val="{00000008-FBEA-4F2C-9DB3-8B6D7E884807}"/>
            </c:ext>
          </c:extLst>
        </c:ser>
        <c:ser>
          <c:idx val="9"/>
          <c:order val="9"/>
          <c:tx>
            <c:strRef>
              <c:f>'MMS Dashboard'!$L$5</c:f>
              <c:strCache>
                <c:ptCount val="1"/>
                <c:pt idx="0">
                  <c:v>MMS.10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Dashboard'!$L$6</c:f>
              <c:numCache>
                <c:formatCode>0%</c:formatCode>
                <c:ptCount val="1"/>
                <c:pt idx="0">
                  <c:v>0</c:v>
                </c:pt>
              </c:numCache>
            </c:numRef>
          </c:val>
          <c:extLst>
            <c:ext xmlns:c16="http://schemas.microsoft.com/office/drawing/2014/chart" uri="{C3380CC4-5D6E-409C-BE32-E72D297353CC}">
              <c16:uniqueId val="{00000009-FBEA-4F2C-9DB3-8B6D7E884807}"/>
            </c:ext>
          </c:extLst>
        </c:ser>
        <c:ser>
          <c:idx val="10"/>
          <c:order val="10"/>
          <c:tx>
            <c:strRef>
              <c:f>'MMS Dashboard'!$M$5</c:f>
              <c:strCache>
                <c:ptCount val="1"/>
                <c:pt idx="0">
                  <c:v>MMS11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Dashboard'!$M$6</c:f>
              <c:numCache>
                <c:formatCode>0%</c:formatCode>
                <c:ptCount val="1"/>
                <c:pt idx="0">
                  <c:v>0</c:v>
                </c:pt>
              </c:numCache>
            </c:numRef>
          </c:val>
          <c:extLst>
            <c:ext xmlns:c16="http://schemas.microsoft.com/office/drawing/2014/chart" uri="{C3380CC4-5D6E-409C-BE32-E72D297353CC}">
              <c16:uniqueId val="{0000000A-FBEA-4F2C-9DB3-8B6D7E884807}"/>
            </c:ext>
          </c:extLst>
        </c:ser>
        <c:ser>
          <c:idx val="11"/>
          <c:order val="11"/>
          <c:tx>
            <c:strRef>
              <c:f>'MMS Dashboard'!$N$5</c:f>
              <c:strCache>
                <c:ptCount val="1"/>
                <c:pt idx="0">
                  <c:v>MMS.12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Dashboard'!$N$6</c:f>
              <c:numCache>
                <c:formatCode>0%</c:formatCode>
                <c:ptCount val="1"/>
                <c:pt idx="0">
                  <c:v>0</c:v>
                </c:pt>
              </c:numCache>
            </c:numRef>
          </c:val>
          <c:extLst>
            <c:ext xmlns:c16="http://schemas.microsoft.com/office/drawing/2014/chart" uri="{C3380CC4-5D6E-409C-BE32-E72D297353CC}">
              <c16:uniqueId val="{0000000B-FBEA-4F2C-9DB3-8B6D7E884807}"/>
            </c:ext>
          </c:extLst>
        </c:ser>
        <c:ser>
          <c:idx val="12"/>
          <c:order val="12"/>
          <c:tx>
            <c:strRef>
              <c:f>'MMS Dashboard'!$O$5</c:f>
              <c:strCache>
                <c:ptCount val="1"/>
                <c:pt idx="0">
                  <c:v>MMS.13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Dashboard'!$O$6</c:f>
              <c:numCache>
                <c:formatCode>0%</c:formatCode>
                <c:ptCount val="1"/>
                <c:pt idx="0">
                  <c:v>0</c:v>
                </c:pt>
              </c:numCache>
            </c:numRef>
          </c:val>
          <c:extLst>
            <c:ext xmlns:c16="http://schemas.microsoft.com/office/drawing/2014/chart" uri="{C3380CC4-5D6E-409C-BE32-E72D297353CC}">
              <c16:uniqueId val="{0000000C-FBEA-4F2C-9DB3-8B6D7E884807}"/>
            </c:ext>
          </c:extLst>
        </c:ser>
        <c:ser>
          <c:idx val="13"/>
          <c:order val="13"/>
          <c:tx>
            <c:strRef>
              <c:f>'MMS Dashboard'!$P$5</c:f>
              <c:strCache>
                <c:ptCount val="1"/>
                <c:pt idx="0">
                  <c:v>MMS.14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Dashboard'!$P$6</c:f>
              <c:numCache>
                <c:formatCode>0%</c:formatCode>
                <c:ptCount val="1"/>
                <c:pt idx="0">
                  <c:v>0</c:v>
                </c:pt>
              </c:numCache>
            </c:numRef>
          </c:val>
          <c:extLst>
            <c:ext xmlns:c16="http://schemas.microsoft.com/office/drawing/2014/chart" uri="{C3380CC4-5D6E-409C-BE32-E72D297353CC}">
              <c16:uniqueId val="{0000000D-FBEA-4F2C-9DB3-8B6D7E884807}"/>
            </c:ext>
          </c:extLst>
        </c:ser>
        <c:ser>
          <c:idx val="14"/>
          <c:order val="14"/>
          <c:tx>
            <c:strRef>
              <c:f>'MMS Dashboard'!$Q$5</c:f>
              <c:strCache>
                <c:ptCount val="1"/>
                <c:pt idx="0">
                  <c:v>MMS.15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Dashboard'!$Q$6</c:f>
              <c:numCache>
                <c:formatCode>0%</c:formatCode>
                <c:ptCount val="1"/>
                <c:pt idx="0">
                  <c:v>0</c:v>
                </c:pt>
              </c:numCache>
            </c:numRef>
          </c:val>
          <c:extLst>
            <c:ext xmlns:c16="http://schemas.microsoft.com/office/drawing/2014/chart" uri="{C3380CC4-5D6E-409C-BE32-E72D297353CC}">
              <c16:uniqueId val="{0000000E-FBEA-4F2C-9DB3-8B6D7E884807}"/>
            </c:ext>
          </c:extLst>
        </c:ser>
        <c:ser>
          <c:idx val="15"/>
          <c:order val="15"/>
          <c:tx>
            <c:strRef>
              <c:f>'MMS Dashboard'!$R$5</c:f>
              <c:strCache>
                <c:ptCount val="1"/>
                <c:pt idx="0">
                  <c:v>MMS.16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Dashboard'!$R$6</c:f>
              <c:numCache>
                <c:formatCode>0%</c:formatCode>
                <c:ptCount val="1"/>
                <c:pt idx="0">
                  <c:v>0</c:v>
                </c:pt>
              </c:numCache>
            </c:numRef>
          </c:val>
          <c:extLst>
            <c:ext xmlns:c16="http://schemas.microsoft.com/office/drawing/2014/chart" uri="{C3380CC4-5D6E-409C-BE32-E72D297353CC}">
              <c16:uniqueId val="{0000000F-FBEA-4F2C-9DB3-8B6D7E884807}"/>
            </c:ext>
          </c:extLst>
        </c:ser>
        <c:ser>
          <c:idx val="16"/>
          <c:order val="16"/>
          <c:tx>
            <c:strRef>
              <c:f>'MMS Dashboard'!$S$5</c:f>
              <c:strCache>
                <c:ptCount val="1"/>
                <c:pt idx="0">
                  <c:v>MMS.17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Dashboard'!$S$6</c:f>
              <c:numCache>
                <c:formatCode>0%</c:formatCode>
                <c:ptCount val="1"/>
                <c:pt idx="0">
                  <c:v>0</c:v>
                </c:pt>
              </c:numCache>
            </c:numRef>
          </c:val>
          <c:extLst>
            <c:ext xmlns:c16="http://schemas.microsoft.com/office/drawing/2014/chart" uri="{C3380CC4-5D6E-409C-BE32-E72D297353CC}">
              <c16:uniqueId val="{00000010-FBEA-4F2C-9DB3-8B6D7E884807}"/>
            </c:ext>
          </c:extLst>
        </c:ser>
        <c:ser>
          <c:idx val="17"/>
          <c:order val="17"/>
          <c:tx>
            <c:strRef>
              <c:f>'MMS Dashboard'!$T$5</c:f>
              <c:strCache>
                <c:ptCount val="1"/>
                <c:pt idx="0">
                  <c:v>MMS.018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Dashboard'!$T$6</c:f>
              <c:numCache>
                <c:formatCode>0%</c:formatCode>
                <c:ptCount val="1"/>
                <c:pt idx="0">
                  <c:v>0</c:v>
                </c:pt>
              </c:numCache>
            </c:numRef>
          </c:val>
          <c:extLst>
            <c:ext xmlns:c16="http://schemas.microsoft.com/office/drawing/2014/chart" uri="{C3380CC4-5D6E-409C-BE32-E72D297353CC}">
              <c16:uniqueId val="{00000011-FBEA-4F2C-9DB3-8B6D7E884807}"/>
            </c:ext>
          </c:extLst>
        </c:ser>
        <c:ser>
          <c:idx val="18"/>
          <c:order val="18"/>
          <c:tx>
            <c:strRef>
              <c:f>'MMS Dashboard'!$U$5</c:f>
              <c:strCache>
                <c:ptCount val="1"/>
                <c:pt idx="0">
                  <c:v>Total</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Dashboard'!$U$6</c:f>
              <c:numCache>
                <c:formatCode>0%</c:formatCode>
                <c:ptCount val="1"/>
                <c:pt idx="0">
                  <c:v>0</c:v>
                </c:pt>
              </c:numCache>
            </c:numRef>
          </c:val>
          <c:extLst>
            <c:ext xmlns:c16="http://schemas.microsoft.com/office/drawing/2014/chart" uri="{C3380CC4-5D6E-409C-BE32-E72D297353CC}">
              <c16:uniqueId val="{00000012-FBEA-4F2C-9DB3-8B6D7E884807}"/>
            </c:ext>
          </c:extLst>
        </c:ser>
        <c:dLbls>
          <c:showLegendKey val="0"/>
          <c:showVal val="0"/>
          <c:showCatName val="0"/>
          <c:showSerName val="0"/>
          <c:showPercent val="0"/>
          <c:showBubbleSize val="0"/>
        </c:dLbls>
        <c:gapWidth val="219"/>
        <c:overlap val="-27"/>
        <c:axId val="1225786543"/>
        <c:axId val="1225794863"/>
      </c:barChart>
      <c:catAx>
        <c:axId val="1225786543"/>
        <c:scaling>
          <c:orientation val="minMax"/>
        </c:scaling>
        <c:delete val="1"/>
        <c:axPos val="b"/>
        <c:numFmt formatCode="General" sourceLinked="1"/>
        <c:majorTickMark val="none"/>
        <c:minorTickMark val="none"/>
        <c:tickLblPos val="nextTo"/>
        <c:crossAx val="1225794863"/>
        <c:crosses val="autoZero"/>
        <c:auto val="1"/>
        <c:lblAlgn val="ctr"/>
        <c:lblOffset val="100"/>
        <c:noMultiLvlLbl val="0"/>
      </c:catAx>
      <c:valAx>
        <c:axId val="122579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25786543"/>
        <c:crosses val="autoZero"/>
        <c:crossBetween val="between"/>
      </c:valAx>
      <c:spPr>
        <a:noFill/>
        <a:ln>
          <a:noFill/>
        </a:ln>
        <a:effectLst/>
      </c:spPr>
    </c:plotArea>
    <c:legend>
      <c:legendPos val="b"/>
      <c:layout>
        <c:manualLayout>
          <c:xMode val="edge"/>
          <c:yMode val="edge"/>
          <c:x val="5.353679596072379E-2"/>
          <c:y val="0.90025908795079568"/>
          <c:w val="0.91067377902119995"/>
          <c:h val="5.7334374541027251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EFS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 board'!$C$5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board'!$C$6</c:f>
              <c:numCache>
                <c:formatCode>0%</c:formatCode>
                <c:ptCount val="1"/>
                <c:pt idx="0">
                  <c:v>0</c:v>
                </c:pt>
              </c:numCache>
            </c:numRef>
          </c:val>
          <c:extLst>
            <c:ext xmlns:c16="http://schemas.microsoft.com/office/drawing/2014/chart" uri="{C3380CC4-5D6E-409C-BE32-E72D297353CC}">
              <c16:uniqueId val="{00000000-64FA-4DEB-BF53-D9D2A415D27A}"/>
            </c:ext>
          </c:extLst>
        </c:ser>
        <c:ser>
          <c:idx val="1"/>
          <c:order val="1"/>
          <c:tx>
            <c:strRef>
              <c:f>'EFS Dash board'!$D$5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board'!$D$6</c:f>
              <c:numCache>
                <c:formatCode>0%</c:formatCode>
                <c:ptCount val="1"/>
                <c:pt idx="0">
                  <c:v>0</c:v>
                </c:pt>
              </c:numCache>
            </c:numRef>
          </c:val>
          <c:extLst>
            <c:ext xmlns:c16="http://schemas.microsoft.com/office/drawing/2014/chart" uri="{C3380CC4-5D6E-409C-BE32-E72D297353CC}">
              <c16:uniqueId val="{00000001-64FA-4DEB-BF53-D9D2A415D27A}"/>
            </c:ext>
          </c:extLst>
        </c:ser>
        <c:ser>
          <c:idx val="2"/>
          <c:order val="2"/>
          <c:tx>
            <c:strRef>
              <c:f>'EFS Dash board'!$E$5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board'!$E$6</c:f>
              <c:numCache>
                <c:formatCode>0%</c:formatCode>
                <c:ptCount val="1"/>
                <c:pt idx="0">
                  <c:v>0</c:v>
                </c:pt>
              </c:numCache>
            </c:numRef>
          </c:val>
          <c:extLst>
            <c:ext xmlns:c16="http://schemas.microsoft.com/office/drawing/2014/chart" uri="{C3380CC4-5D6E-409C-BE32-E72D297353CC}">
              <c16:uniqueId val="{00000002-64FA-4DEB-BF53-D9D2A415D27A}"/>
            </c:ext>
          </c:extLst>
        </c:ser>
        <c:ser>
          <c:idx val="3"/>
          <c:order val="3"/>
          <c:tx>
            <c:strRef>
              <c:f>'EFS Dash board'!$F$5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board'!$F$6</c:f>
              <c:numCache>
                <c:formatCode>0%</c:formatCode>
                <c:ptCount val="1"/>
                <c:pt idx="0">
                  <c:v>0</c:v>
                </c:pt>
              </c:numCache>
            </c:numRef>
          </c:val>
          <c:extLst>
            <c:ext xmlns:c16="http://schemas.microsoft.com/office/drawing/2014/chart" uri="{C3380CC4-5D6E-409C-BE32-E72D297353CC}">
              <c16:uniqueId val="{00000003-64FA-4DEB-BF53-D9D2A415D27A}"/>
            </c:ext>
          </c:extLst>
        </c:ser>
        <c:ser>
          <c:idx val="4"/>
          <c:order val="4"/>
          <c:tx>
            <c:strRef>
              <c:f>'EFS Dash board'!$G$5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board'!$G$6</c:f>
              <c:numCache>
                <c:formatCode>0%</c:formatCode>
                <c:ptCount val="1"/>
                <c:pt idx="0">
                  <c:v>0</c:v>
                </c:pt>
              </c:numCache>
            </c:numRef>
          </c:val>
          <c:extLst>
            <c:ext xmlns:c16="http://schemas.microsoft.com/office/drawing/2014/chart" uri="{C3380CC4-5D6E-409C-BE32-E72D297353CC}">
              <c16:uniqueId val="{00000004-64FA-4DEB-BF53-D9D2A415D27A}"/>
            </c:ext>
          </c:extLst>
        </c:ser>
        <c:ser>
          <c:idx val="5"/>
          <c:order val="5"/>
          <c:tx>
            <c:strRef>
              <c:f>'EFS Dash board'!$H$5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board'!$H$6</c:f>
              <c:numCache>
                <c:formatCode>0%</c:formatCode>
                <c:ptCount val="1"/>
                <c:pt idx="0">
                  <c:v>0</c:v>
                </c:pt>
              </c:numCache>
            </c:numRef>
          </c:val>
          <c:extLst>
            <c:ext xmlns:c16="http://schemas.microsoft.com/office/drawing/2014/chart" uri="{C3380CC4-5D6E-409C-BE32-E72D297353CC}">
              <c16:uniqueId val="{00000005-64FA-4DEB-BF53-D9D2A415D27A}"/>
            </c:ext>
          </c:extLst>
        </c:ser>
        <c:ser>
          <c:idx val="6"/>
          <c:order val="6"/>
          <c:tx>
            <c:strRef>
              <c:f>'EFS Dash board'!$I$5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board'!$I$6</c:f>
              <c:numCache>
                <c:formatCode>0%</c:formatCode>
                <c:ptCount val="1"/>
                <c:pt idx="0">
                  <c:v>0</c:v>
                </c:pt>
              </c:numCache>
            </c:numRef>
          </c:val>
          <c:extLst>
            <c:ext xmlns:c16="http://schemas.microsoft.com/office/drawing/2014/chart" uri="{C3380CC4-5D6E-409C-BE32-E72D297353CC}">
              <c16:uniqueId val="{00000006-64FA-4DEB-BF53-D9D2A415D27A}"/>
            </c:ext>
          </c:extLst>
        </c:ser>
        <c:ser>
          <c:idx val="7"/>
          <c:order val="7"/>
          <c:tx>
            <c:strRef>
              <c:f>'EFS Dash board'!$J$5</c:f>
              <c:strCache>
                <c:ptCount val="1"/>
                <c:pt idx="0">
                  <c:v>EFS.08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board'!$J$6</c:f>
              <c:numCache>
                <c:formatCode>0%</c:formatCode>
                <c:ptCount val="1"/>
                <c:pt idx="0">
                  <c:v>0</c:v>
                </c:pt>
              </c:numCache>
            </c:numRef>
          </c:val>
          <c:extLst>
            <c:ext xmlns:c16="http://schemas.microsoft.com/office/drawing/2014/chart" uri="{C3380CC4-5D6E-409C-BE32-E72D297353CC}">
              <c16:uniqueId val="{00000007-64FA-4DEB-BF53-D9D2A415D27A}"/>
            </c:ext>
          </c:extLst>
        </c:ser>
        <c:ser>
          <c:idx val="8"/>
          <c:order val="8"/>
          <c:tx>
            <c:strRef>
              <c:f>'EFS Dash board'!$K$5</c:f>
              <c:strCache>
                <c:ptCount val="1"/>
                <c:pt idx="0">
                  <c:v>EFS.09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board'!$K$6</c:f>
              <c:numCache>
                <c:formatCode>0%</c:formatCode>
                <c:ptCount val="1"/>
                <c:pt idx="0">
                  <c:v>0</c:v>
                </c:pt>
              </c:numCache>
            </c:numRef>
          </c:val>
          <c:extLst>
            <c:ext xmlns:c16="http://schemas.microsoft.com/office/drawing/2014/chart" uri="{C3380CC4-5D6E-409C-BE32-E72D297353CC}">
              <c16:uniqueId val="{00000008-64FA-4DEB-BF53-D9D2A415D27A}"/>
            </c:ext>
          </c:extLst>
        </c:ser>
        <c:ser>
          <c:idx val="9"/>
          <c:order val="9"/>
          <c:tx>
            <c:strRef>
              <c:f>'EFS Dash board'!$L$5</c:f>
              <c:strCache>
                <c:ptCount val="1"/>
                <c:pt idx="0">
                  <c:v>EFS.10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board'!$L$6</c:f>
              <c:numCache>
                <c:formatCode>0%</c:formatCode>
                <c:ptCount val="1"/>
                <c:pt idx="0">
                  <c:v>0</c:v>
                </c:pt>
              </c:numCache>
            </c:numRef>
          </c:val>
          <c:extLst>
            <c:ext xmlns:c16="http://schemas.microsoft.com/office/drawing/2014/chart" uri="{C3380CC4-5D6E-409C-BE32-E72D297353CC}">
              <c16:uniqueId val="{00000009-64FA-4DEB-BF53-D9D2A415D27A}"/>
            </c:ext>
          </c:extLst>
        </c:ser>
        <c:ser>
          <c:idx val="10"/>
          <c:order val="10"/>
          <c:tx>
            <c:strRef>
              <c:f>'EFS Dash board'!$M$5</c:f>
              <c:strCache>
                <c:ptCount val="1"/>
                <c:pt idx="0">
                  <c:v>EFS11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board'!$M$6</c:f>
              <c:numCache>
                <c:formatCode>0%</c:formatCode>
                <c:ptCount val="1"/>
                <c:pt idx="0">
                  <c:v>0</c:v>
                </c:pt>
              </c:numCache>
            </c:numRef>
          </c:val>
          <c:extLst>
            <c:ext xmlns:c16="http://schemas.microsoft.com/office/drawing/2014/chart" uri="{C3380CC4-5D6E-409C-BE32-E72D297353CC}">
              <c16:uniqueId val="{0000000A-64FA-4DEB-BF53-D9D2A415D27A}"/>
            </c:ext>
          </c:extLst>
        </c:ser>
        <c:ser>
          <c:idx val="11"/>
          <c:order val="11"/>
          <c:tx>
            <c:strRef>
              <c:f>'EFS Dash board'!$N$5</c:f>
              <c:strCache>
                <c:ptCount val="1"/>
                <c:pt idx="0">
                  <c:v>EFS.12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board'!$N$6</c:f>
              <c:numCache>
                <c:formatCode>0%</c:formatCode>
                <c:ptCount val="1"/>
                <c:pt idx="0">
                  <c:v>0</c:v>
                </c:pt>
              </c:numCache>
            </c:numRef>
          </c:val>
          <c:extLst>
            <c:ext xmlns:c16="http://schemas.microsoft.com/office/drawing/2014/chart" uri="{C3380CC4-5D6E-409C-BE32-E72D297353CC}">
              <c16:uniqueId val="{0000000B-64FA-4DEB-BF53-D9D2A415D27A}"/>
            </c:ext>
          </c:extLst>
        </c:ser>
        <c:ser>
          <c:idx val="12"/>
          <c:order val="12"/>
          <c:tx>
            <c:strRef>
              <c:f>'EFS Dash board'!$O$5</c:f>
              <c:strCache>
                <c:ptCount val="1"/>
                <c:pt idx="0">
                  <c:v>EFS.13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board'!$O$6</c:f>
              <c:numCache>
                <c:formatCode>0%</c:formatCode>
                <c:ptCount val="1"/>
                <c:pt idx="0">
                  <c:v>0</c:v>
                </c:pt>
              </c:numCache>
            </c:numRef>
          </c:val>
          <c:extLst>
            <c:ext xmlns:c16="http://schemas.microsoft.com/office/drawing/2014/chart" uri="{C3380CC4-5D6E-409C-BE32-E72D297353CC}">
              <c16:uniqueId val="{0000000C-64FA-4DEB-BF53-D9D2A415D27A}"/>
            </c:ext>
          </c:extLst>
        </c:ser>
        <c:ser>
          <c:idx val="13"/>
          <c:order val="13"/>
          <c:tx>
            <c:strRef>
              <c:f>'EFS Dash board'!$P$5</c:f>
              <c:strCache>
                <c:ptCount val="1"/>
                <c:pt idx="0">
                  <c:v>Total</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board'!$P$6</c:f>
              <c:numCache>
                <c:formatCode>0%</c:formatCode>
                <c:ptCount val="1"/>
                <c:pt idx="0">
                  <c:v>0</c:v>
                </c:pt>
              </c:numCache>
            </c:numRef>
          </c:val>
          <c:extLst>
            <c:ext xmlns:c16="http://schemas.microsoft.com/office/drawing/2014/chart" uri="{C3380CC4-5D6E-409C-BE32-E72D297353CC}">
              <c16:uniqueId val="{0000000D-64FA-4DEB-BF53-D9D2A415D27A}"/>
            </c:ext>
          </c:extLst>
        </c:ser>
        <c:dLbls>
          <c:showLegendKey val="0"/>
          <c:showVal val="0"/>
          <c:showCatName val="0"/>
          <c:showSerName val="0"/>
          <c:showPercent val="0"/>
          <c:showBubbleSize val="0"/>
        </c:dLbls>
        <c:gapWidth val="219"/>
        <c:overlap val="-27"/>
        <c:axId val="1584969712"/>
        <c:axId val="1584973872"/>
      </c:barChart>
      <c:catAx>
        <c:axId val="1584969712"/>
        <c:scaling>
          <c:orientation val="minMax"/>
        </c:scaling>
        <c:delete val="1"/>
        <c:axPos val="b"/>
        <c:numFmt formatCode="General" sourceLinked="1"/>
        <c:majorTickMark val="none"/>
        <c:minorTickMark val="none"/>
        <c:tickLblPos val="nextTo"/>
        <c:crossAx val="1584973872"/>
        <c:crosses val="autoZero"/>
        <c:auto val="1"/>
        <c:lblAlgn val="ctr"/>
        <c:lblOffset val="100"/>
        <c:noMultiLvlLbl val="0"/>
      </c:catAx>
      <c:valAx>
        <c:axId val="158497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584969712"/>
        <c:crosses val="autoZero"/>
        <c:crossBetween val="between"/>
      </c:valAx>
      <c:spPr>
        <a:noFill/>
        <a:ln>
          <a:noFill/>
        </a:ln>
        <a:effectLst/>
      </c:spPr>
    </c:plotArea>
    <c:legend>
      <c:legendPos val="b"/>
      <c:layout>
        <c:manualLayout>
          <c:xMode val="edge"/>
          <c:yMode val="edge"/>
          <c:x val="8.8466887114748705E-2"/>
          <c:y val="0.91090509012566223"/>
          <c:w val="0.85157072297780956"/>
          <c:h val="6.5725873847073887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rgbClr val="002060"/>
                </a:solidFill>
              </a:rPr>
              <a:t>IPC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'IPC Dash 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board'!$D$6</c:f>
              <c:numCache>
                <c:formatCode>0%</c:formatCode>
                <c:ptCount val="1"/>
                <c:pt idx="0">
                  <c:v>0</c:v>
                </c:pt>
              </c:numCache>
            </c:numRef>
          </c:val>
          <c:extLst>
            <c:ext xmlns:c16="http://schemas.microsoft.com/office/drawing/2014/chart" uri="{C3380CC4-5D6E-409C-BE32-E72D297353CC}">
              <c16:uniqueId val="{00000000-AB79-487B-8678-9A819F876B39}"/>
            </c:ext>
          </c:extLst>
        </c:ser>
        <c:ser>
          <c:idx val="1"/>
          <c:order val="1"/>
          <c:tx>
            <c:strRef>
              <c:f>'IPC Dash 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board'!$E$6</c:f>
              <c:numCache>
                <c:formatCode>0%</c:formatCode>
                <c:ptCount val="1"/>
                <c:pt idx="0">
                  <c:v>0</c:v>
                </c:pt>
              </c:numCache>
            </c:numRef>
          </c:val>
          <c:extLst>
            <c:ext xmlns:c16="http://schemas.microsoft.com/office/drawing/2014/chart" uri="{C3380CC4-5D6E-409C-BE32-E72D297353CC}">
              <c16:uniqueId val="{00000001-AB79-487B-8678-9A819F876B39}"/>
            </c:ext>
          </c:extLst>
        </c:ser>
        <c:ser>
          <c:idx val="2"/>
          <c:order val="2"/>
          <c:tx>
            <c:strRef>
              <c:f>'IPC Dash 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board'!$F$6</c:f>
              <c:numCache>
                <c:formatCode>0%</c:formatCode>
                <c:ptCount val="1"/>
                <c:pt idx="0">
                  <c:v>0</c:v>
                </c:pt>
              </c:numCache>
            </c:numRef>
          </c:val>
          <c:extLst>
            <c:ext xmlns:c16="http://schemas.microsoft.com/office/drawing/2014/chart" uri="{C3380CC4-5D6E-409C-BE32-E72D297353CC}">
              <c16:uniqueId val="{00000002-AB79-487B-8678-9A819F876B39}"/>
            </c:ext>
          </c:extLst>
        </c:ser>
        <c:ser>
          <c:idx val="3"/>
          <c:order val="3"/>
          <c:tx>
            <c:strRef>
              <c:f>'IPC Dash 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board'!$G$6</c:f>
              <c:numCache>
                <c:formatCode>0%</c:formatCode>
                <c:ptCount val="1"/>
                <c:pt idx="0">
                  <c:v>0</c:v>
                </c:pt>
              </c:numCache>
            </c:numRef>
          </c:val>
          <c:extLst>
            <c:ext xmlns:c16="http://schemas.microsoft.com/office/drawing/2014/chart" uri="{C3380CC4-5D6E-409C-BE32-E72D297353CC}">
              <c16:uniqueId val="{00000003-AB79-487B-8678-9A819F876B39}"/>
            </c:ext>
          </c:extLst>
        </c:ser>
        <c:ser>
          <c:idx val="4"/>
          <c:order val="4"/>
          <c:tx>
            <c:strRef>
              <c:f>'IPC Dash 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board'!$H$6</c:f>
              <c:numCache>
                <c:formatCode>0%</c:formatCode>
                <c:ptCount val="1"/>
                <c:pt idx="0">
                  <c:v>0</c:v>
                </c:pt>
              </c:numCache>
            </c:numRef>
          </c:val>
          <c:extLst>
            <c:ext xmlns:c16="http://schemas.microsoft.com/office/drawing/2014/chart" uri="{C3380CC4-5D6E-409C-BE32-E72D297353CC}">
              <c16:uniqueId val="{00000004-AB79-487B-8678-9A819F876B39}"/>
            </c:ext>
          </c:extLst>
        </c:ser>
        <c:ser>
          <c:idx val="5"/>
          <c:order val="5"/>
          <c:tx>
            <c:strRef>
              <c:f>'IPC Dash 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board'!$I$6</c:f>
              <c:numCache>
                <c:formatCode>0%</c:formatCode>
                <c:ptCount val="1"/>
                <c:pt idx="0">
                  <c:v>0</c:v>
                </c:pt>
              </c:numCache>
            </c:numRef>
          </c:val>
          <c:extLst>
            <c:ext xmlns:c16="http://schemas.microsoft.com/office/drawing/2014/chart" uri="{C3380CC4-5D6E-409C-BE32-E72D297353CC}">
              <c16:uniqueId val="{00000005-AB79-487B-8678-9A819F876B39}"/>
            </c:ext>
          </c:extLst>
        </c:ser>
        <c:ser>
          <c:idx val="6"/>
          <c:order val="6"/>
          <c:tx>
            <c:strRef>
              <c:f>'IPC Dash 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board'!$J$6</c:f>
              <c:numCache>
                <c:formatCode>0%</c:formatCode>
                <c:ptCount val="1"/>
                <c:pt idx="0">
                  <c:v>0</c:v>
                </c:pt>
              </c:numCache>
            </c:numRef>
          </c:val>
          <c:extLst>
            <c:ext xmlns:c16="http://schemas.microsoft.com/office/drawing/2014/chart" uri="{C3380CC4-5D6E-409C-BE32-E72D297353CC}">
              <c16:uniqueId val="{00000006-AB79-487B-8678-9A819F876B39}"/>
            </c:ext>
          </c:extLst>
        </c:ser>
        <c:ser>
          <c:idx val="7"/>
          <c:order val="7"/>
          <c:tx>
            <c:strRef>
              <c:f>'IPC Dash board'!$K$5</c:f>
              <c:strCache>
                <c:ptCount val="1"/>
                <c:pt idx="0">
                  <c:v>IPC.08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board'!$K$6</c:f>
              <c:numCache>
                <c:formatCode>0%</c:formatCode>
                <c:ptCount val="1"/>
                <c:pt idx="0">
                  <c:v>0</c:v>
                </c:pt>
              </c:numCache>
            </c:numRef>
          </c:val>
          <c:extLst>
            <c:ext xmlns:c16="http://schemas.microsoft.com/office/drawing/2014/chart" uri="{C3380CC4-5D6E-409C-BE32-E72D297353CC}">
              <c16:uniqueId val="{00000007-AB79-487B-8678-9A819F876B39}"/>
            </c:ext>
          </c:extLst>
        </c:ser>
        <c:ser>
          <c:idx val="8"/>
          <c:order val="8"/>
          <c:tx>
            <c:strRef>
              <c:f>'IPC Dash board'!$L$5</c:f>
              <c:strCache>
                <c:ptCount val="1"/>
                <c:pt idx="0">
                  <c:v>IPC.09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board'!$L$6</c:f>
              <c:numCache>
                <c:formatCode>0%</c:formatCode>
                <c:ptCount val="1"/>
                <c:pt idx="0">
                  <c:v>0</c:v>
                </c:pt>
              </c:numCache>
            </c:numRef>
          </c:val>
          <c:extLst>
            <c:ext xmlns:c16="http://schemas.microsoft.com/office/drawing/2014/chart" uri="{C3380CC4-5D6E-409C-BE32-E72D297353CC}">
              <c16:uniqueId val="{00000008-AB79-487B-8678-9A819F876B39}"/>
            </c:ext>
          </c:extLst>
        </c:ser>
        <c:ser>
          <c:idx val="9"/>
          <c:order val="9"/>
          <c:tx>
            <c:strRef>
              <c:f>'IPC Dash board'!$M$5</c:f>
              <c:strCache>
                <c:ptCount val="1"/>
                <c:pt idx="0">
                  <c:v>IPC.10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board'!$M$6</c:f>
              <c:numCache>
                <c:formatCode>0%</c:formatCode>
                <c:ptCount val="1"/>
                <c:pt idx="0">
                  <c:v>0</c:v>
                </c:pt>
              </c:numCache>
            </c:numRef>
          </c:val>
          <c:extLst>
            <c:ext xmlns:c16="http://schemas.microsoft.com/office/drawing/2014/chart" uri="{C3380CC4-5D6E-409C-BE32-E72D297353CC}">
              <c16:uniqueId val="{00000009-AB79-487B-8678-9A819F876B39}"/>
            </c:ext>
          </c:extLst>
        </c:ser>
        <c:ser>
          <c:idx val="10"/>
          <c:order val="10"/>
          <c:tx>
            <c:strRef>
              <c:f>'IPC Dash board'!$N$5</c:f>
              <c:strCache>
                <c:ptCount val="1"/>
                <c:pt idx="0">
                  <c:v>IPC.11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board'!$N$6</c:f>
              <c:numCache>
                <c:formatCode>0%</c:formatCode>
                <c:ptCount val="1"/>
                <c:pt idx="0">
                  <c:v>0</c:v>
                </c:pt>
              </c:numCache>
            </c:numRef>
          </c:val>
          <c:extLst>
            <c:ext xmlns:c16="http://schemas.microsoft.com/office/drawing/2014/chart" uri="{C3380CC4-5D6E-409C-BE32-E72D297353CC}">
              <c16:uniqueId val="{0000000A-AB79-487B-8678-9A819F876B39}"/>
            </c:ext>
          </c:extLst>
        </c:ser>
        <c:ser>
          <c:idx val="11"/>
          <c:order val="11"/>
          <c:tx>
            <c:strRef>
              <c:f>'IPC Dash board'!$O$5</c:f>
              <c:strCache>
                <c:ptCount val="1"/>
                <c:pt idx="0">
                  <c:v>IPC.12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board'!$O$6</c:f>
              <c:numCache>
                <c:formatCode>0%</c:formatCode>
                <c:ptCount val="1"/>
                <c:pt idx="0">
                  <c:v>0</c:v>
                </c:pt>
              </c:numCache>
            </c:numRef>
          </c:val>
          <c:extLst>
            <c:ext xmlns:c16="http://schemas.microsoft.com/office/drawing/2014/chart" uri="{C3380CC4-5D6E-409C-BE32-E72D297353CC}">
              <c16:uniqueId val="{0000000B-AB79-487B-8678-9A819F876B39}"/>
            </c:ext>
          </c:extLst>
        </c:ser>
        <c:ser>
          <c:idx val="12"/>
          <c:order val="12"/>
          <c:tx>
            <c:strRef>
              <c:f>'IPC Dash board'!$P$5</c:f>
              <c:strCache>
                <c:ptCount val="1"/>
                <c:pt idx="0">
                  <c:v>IPC.13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board'!$P$6</c:f>
              <c:numCache>
                <c:formatCode>0%</c:formatCode>
                <c:ptCount val="1"/>
                <c:pt idx="0">
                  <c:v>0</c:v>
                </c:pt>
              </c:numCache>
            </c:numRef>
          </c:val>
          <c:extLst>
            <c:ext xmlns:c16="http://schemas.microsoft.com/office/drawing/2014/chart" uri="{C3380CC4-5D6E-409C-BE32-E72D297353CC}">
              <c16:uniqueId val="{0000000C-AB79-487B-8678-9A819F876B39}"/>
            </c:ext>
          </c:extLst>
        </c:ser>
        <c:ser>
          <c:idx val="13"/>
          <c:order val="13"/>
          <c:tx>
            <c:strRef>
              <c:f>'IPC Dash board'!$Q$5</c:f>
              <c:strCache>
                <c:ptCount val="1"/>
                <c:pt idx="0">
                  <c:v>IPC.14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board'!$Q$6</c:f>
              <c:numCache>
                <c:formatCode>0%</c:formatCode>
                <c:ptCount val="1"/>
                <c:pt idx="0">
                  <c:v>0</c:v>
                </c:pt>
              </c:numCache>
            </c:numRef>
          </c:val>
          <c:extLst>
            <c:ext xmlns:c16="http://schemas.microsoft.com/office/drawing/2014/chart" uri="{C3380CC4-5D6E-409C-BE32-E72D297353CC}">
              <c16:uniqueId val="{0000000D-AB79-487B-8678-9A819F876B39}"/>
            </c:ext>
          </c:extLst>
        </c:ser>
        <c:ser>
          <c:idx val="14"/>
          <c:order val="14"/>
          <c:tx>
            <c:strRef>
              <c:f>'IPC Dash board'!$R$5</c:f>
              <c:strCache>
                <c:ptCount val="1"/>
                <c:pt idx="0">
                  <c:v>IPC.15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board'!$R$6</c:f>
              <c:numCache>
                <c:formatCode>0%</c:formatCode>
                <c:ptCount val="1"/>
                <c:pt idx="0">
                  <c:v>0</c:v>
                </c:pt>
              </c:numCache>
            </c:numRef>
          </c:val>
          <c:extLst>
            <c:ext xmlns:c16="http://schemas.microsoft.com/office/drawing/2014/chart" uri="{C3380CC4-5D6E-409C-BE32-E72D297353CC}">
              <c16:uniqueId val="{0000000E-AB79-487B-8678-9A819F876B39}"/>
            </c:ext>
          </c:extLst>
        </c:ser>
        <c:ser>
          <c:idx val="15"/>
          <c:order val="15"/>
          <c:tx>
            <c:strRef>
              <c:f>'IPC Dash board'!$S$5</c:f>
              <c:strCache>
                <c:ptCount val="1"/>
                <c:pt idx="0">
                  <c:v>IPC.16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board'!$S$6</c:f>
              <c:numCache>
                <c:formatCode>0%</c:formatCode>
                <c:ptCount val="1"/>
                <c:pt idx="0">
                  <c:v>0</c:v>
                </c:pt>
              </c:numCache>
            </c:numRef>
          </c:val>
          <c:extLst>
            <c:ext xmlns:c16="http://schemas.microsoft.com/office/drawing/2014/chart" uri="{C3380CC4-5D6E-409C-BE32-E72D297353CC}">
              <c16:uniqueId val="{0000000F-AB79-487B-8678-9A819F876B39}"/>
            </c:ext>
          </c:extLst>
        </c:ser>
        <c:ser>
          <c:idx val="16"/>
          <c:order val="16"/>
          <c:tx>
            <c:strRef>
              <c:f>'IPC Dash board'!$T$5</c:f>
              <c:strCache>
                <c:ptCount val="1"/>
                <c:pt idx="0">
                  <c:v>IPC.17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board'!$T$6</c:f>
              <c:numCache>
                <c:formatCode>0%</c:formatCode>
                <c:ptCount val="1"/>
                <c:pt idx="0">
                  <c:v>0</c:v>
                </c:pt>
              </c:numCache>
            </c:numRef>
          </c:val>
          <c:extLst>
            <c:ext xmlns:c16="http://schemas.microsoft.com/office/drawing/2014/chart" uri="{C3380CC4-5D6E-409C-BE32-E72D297353CC}">
              <c16:uniqueId val="{00000010-AB79-487B-8678-9A819F876B39}"/>
            </c:ext>
          </c:extLst>
        </c:ser>
        <c:ser>
          <c:idx val="17"/>
          <c:order val="17"/>
          <c:tx>
            <c:strRef>
              <c:f>'IPC Dash board'!$U$5</c:f>
              <c:strCache>
                <c:ptCount val="1"/>
                <c:pt idx="0">
                  <c:v>IPC.18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board'!$U$6</c:f>
              <c:numCache>
                <c:formatCode>0%</c:formatCode>
                <c:ptCount val="1"/>
                <c:pt idx="0">
                  <c:v>0</c:v>
                </c:pt>
              </c:numCache>
            </c:numRef>
          </c:val>
          <c:extLst>
            <c:ext xmlns:c16="http://schemas.microsoft.com/office/drawing/2014/chart" uri="{C3380CC4-5D6E-409C-BE32-E72D297353CC}">
              <c16:uniqueId val="{00000011-AB79-487B-8678-9A819F876B39}"/>
            </c:ext>
          </c:extLst>
        </c:ser>
        <c:ser>
          <c:idx val="18"/>
          <c:order val="18"/>
          <c:tx>
            <c:strRef>
              <c:f>'IPC Dash board'!$V$5</c:f>
              <c:strCache>
                <c:ptCount val="1"/>
                <c:pt idx="0">
                  <c:v>IPC.19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board'!$V$6</c:f>
              <c:numCache>
                <c:formatCode>0%</c:formatCode>
                <c:ptCount val="1"/>
                <c:pt idx="0">
                  <c:v>0</c:v>
                </c:pt>
              </c:numCache>
            </c:numRef>
          </c:val>
          <c:extLst>
            <c:ext xmlns:c16="http://schemas.microsoft.com/office/drawing/2014/chart" uri="{C3380CC4-5D6E-409C-BE32-E72D297353CC}">
              <c16:uniqueId val="{00000012-AB79-487B-8678-9A819F876B39}"/>
            </c:ext>
          </c:extLst>
        </c:ser>
        <c:ser>
          <c:idx val="19"/>
          <c:order val="19"/>
          <c:tx>
            <c:strRef>
              <c:f>'IPC Dash board'!$W$5</c:f>
              <c:strCache>
                <c:ptCount val="1"/>
                <c:pt idx="0">
                  <c:v>IPC.20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board'!$W$6</c:f>
              <c:numCache>
                <c:formatCode>0%</c:formatCode>
                <c:ptCount val="1"/>
                <c:pt idx="0">
                  <c:v>0</c:v>
                </c:pt>
              </c:numCache>
            </c:numRef>
          </c:val>
          <c:extLst>
            <c:ext xmlns:c16="http://schemas.microsoft.com/office/drawing/2014/chart" uri="{C3380CC4-5D6E-409C-BE32-E72D297353CC}">
              <c16:uniqueId val="{00000013-AB79-487B-8678-9A819F876B39}"/>
            </c:ext>
          </c:extLst>
        </c:ser>
        <c:ser>
          <c:idx val="20"/>
          <c:order val="20"/>
          <c:tx>
            <c:strRef>
              <c:f>'IPC Dash board'!$X$5</c:f>
              <c:strCache>
                <c:ptCount val="1"/>
                <c:pt idx="0">
                  <c:v>IPC.21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board'!$X$6</c:f>
              <c:numCache>
                <c:formatCode>0%</c:formatCode>
                <c:ptCount val="1"/>
                <c:pt idx="0">
                  <c:v>0</c:v>
                </c:pt>
              </c:numCache>
            </c:numRef>
          </c:val>
          <c:extLst>
            <c:ext xmlns:c16="http://schemas.microsoft.com/office/drawing/2014/chart" uri="{C3380CC4-5D6E-409C-BE32-E72D297353CC}">
              <c16:uniqueId val="{00000014-AB79-487B-8678-9A819F876B39}"/>
            </c:ext>
          </c:extLst>
        </c:ser>
        <c:ser>
          <c:idx val="21"/>
          <c:order val="21"/>
          <c:tx>
            <c:strRef>
              <c:f>'IPC Dash board'!$Y$5</c:f>
              <c:strCache>
                <c:ptCount val="1"/>
                <c:pt idx="0">
                  <c:v>IPC22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board'!$Y$6</c:f>
              <c:numCache>
                <c:formatCode>0%</c:formatCode>
                <c:ptCount val="1"/>
                <c:pt idx="0">
                  <c:v>0</c:v>
                </c:pt>
              </c:numCache>
            </c:numRef>
          </c:val>
          <c:extLst>
            <c:ext xmlns:c16="http://schemas.microsoft.com/office/drawing/2014/chart" uri="{C3380CC4-5D6E-409C-BE32-E72D297353CC}">
              <c16:uniqueId val="{00000015-AB79-487B-8678-9A819F876B39}"/>
            </c:ext>
          </c:extLst>
        </c:ser>
        <c:ser>
          <c:idx val="22"/>
          <c:order val="22"/>
          <c:tx>
            <c:strRef>
              <c:f>'IPC Dash board'!$Z$5</c:f>
              <c:strCache>
                <c:ptCount val="1"/>
                <c:pt idx="0">
                  <c:v>Total</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board'!$Z$6</c:f>
              <c:numCache>
                <c:formatCode>0%</c:formatCode>
                <c:ptCount val="1"/>
                <c:pt idx="0">
                  <c:v>0</c:v>
                </c:pt>
              </c:numCache>
            </c:numRef>
          </c:val>
          <c:extLst>
            <c:ext xmlns:c16="http://schemas.microsoft.com/office/drawing/2014/chart" uri="{C3380CC4-5D6E-409C-BE32-E72D297353CC}">
              <c16:uniqueId val="{00000016-AB79-487B-8678-9A819F876B39}"/>
            </c:ext>
          </c:extLst>
        </c:ser>
        <c:dLbls>
          <c:showLegendKey val="0"/>
          <c:showVal val="0"/>
          <c:showCatName val="0"/>
          <c:showSerName val="0"/>
          <c:showPercent val="0"/>
          <c:showBubbleSize val="0"/>
        </c:dLbls>
        <c:gapWidth val="219"/>
        <c:overlap val="-27"/>
        <c:axId val="313342688"/>
        <c:axId val="313337280"/>
      </c:barChart>
      <c:catAx>
        <c:axId val="313342688"/>
        <c:scaling>
          <c:orientation val="minMax"/>
        </c:scaling>
        <c:delete val="1"/>
        <c:axPos val="b"/>
        <c:numFmt formatCode="General" sourceLinked="1"/>
        <c:majorTickMark val="none"/>
        <c:minorTickMark val="none"/>
        <c:tickLblPos val="nextTo"/>
        <c:crossAx val="313337280"/>
        <c:crosses val="autoZero"/>
        <c:auto val="1"/>
        <c:lblAlgn val="ctr"/>
        <c:lblOffset val="100"/>
        <c:noMultiLvlLbl val="0"/>
      </c:catAx>
      <c:valAx>
        <c:axId val="31333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313342688"/>
        <c:crosses val="autoZero"/>
        <c:crossBetween val="between"/>
      </c:valAx>
      <c:spPr>
        <a:noFill/>
        <a:ln>
          <a:noFill/>
        </a:ln>
        <a:effectLst/>
      </c:spPr>
    </c:plotArea>
    <c:legend>
      <c:legendPos val="b"/>
      <c:layout>
        <c:manualLayout>
          <c:xMode val="edge"/>
          <c:yMode val="edge"/>
          <c:x val="5.4432824300899268E-2"/>
          <c:y val="0.89409667541557303"/>
          <c:w val="0.91400634535747372"/>
          <c:h val="7.812554680664916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391432</xdr:colOff>
      <xdr:row>4</xdr:row>
      <xdr:rowOff>54916</xdr:rowOff>
    </xdr:from>
    <xdr:to>
      <xdr:col>1</xdr:col>
      <xdr:colOff>559483</xdr:colOff>
      <xdr:row>9</xdr:row>
      <xdr:rowOff>67469</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432" y="816916"/>
          <a:ext cx="734788" cy="1091259"/>
        </a:xfrm>
        <a:prstGeom prst="rect">
          <a:avLst/>
        </a:prstGeom>
        <a:solidFill>
          <a:schemeClr val="bg1"/>
        </a:solidFill>
      </xdr:spPr>
    </xdr:pic>
    <xdr:clientData/>
  </xdr:twoCellAnchor>
  <xdr:twoCellAnchor editAs="oneCell">
    <xdr:from>
      <xdr:col>14</xdr:col>
      <xdr:colOff>103208</xdr:colOff>
      <xdr:row>9</xdr:row>
      <xdr:rowOff>141774</xdr:rowOff>
    </xdr:from>
    <xdr:to>
      <xdr:col>16</xdr:col>
      <xdr:colOff>673675</xdr:colOff>
      <xdr:row>15</xdr:row>
      <xdr:rowOff>105175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1315026325" y="2031411"/>
          <a:ext cx="1953128" cy="1561143"/>
        </a:xfrm>
        <a:prstGeom prst="rect">
          <a:avLst/>
        </a:prstGeom>
      </xdr:spPr>
    </xdr:pic>
    <xdr:clientData/>
  </xdr:twoCellAnchor>
  <xdr:twoCellAnchor editAs="oneCell">
    <xdr:from>
      <xdr:col>1</xdr:col>
      <xdr:colOff>552135</xdr:colOff>
      <xdr:row>10</xdr:row>
      <xdr:rowOff>106537</xdr:rowOff>
    </xdr:from>
    <xdr:to>
      <xdr:col>3</xdr:col>
      <xdr:colOff>432516</xdr:colOff>
      <xdr:row>14</xdr:row>
      <xdr:rowOff>164658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1325145830" y="2257343"/>
          <a:ext cx="1263043" cy="1010621"/>
        </a:xfrm>
        <a:prstGeom prst="rect">
          <a:avLst/>
        </a:prstGeom>
      </xdr:spPr>
    </xdr:pic>
    <xdr:clientData/>
  </xdr:twoCellAnchor>
  <xdr:twoCellAnchor editAs="oneCell">
    <xdr:from>
      <xdr:col>15</xdr:col>
      <xdr:colOff>153629</xdr:colOff>
      <xdr:row>5</xdr:row>
      <xdr:rowOff>1</xdr:rowOff>
    </xdr:from>
    <xdr:to>
      <xdr:col>17</xdr:col>
      <xdr:colOff>293388</xdr:colOff>
      <xdr:row>9</xdr:row>
      <xdr:rowOff>118292</xdr:rowOff>
    </xdr:to>
    <xdr:pic>
      <xdr:nvPicPr>
        <xdr:cNvPr id="6" name="Picture 5">
          <a:extLst>
            <a:ext uri="{FF2B5EF4-FFF2-40B4-BE49-F238E27FC236}">
              <a16:creationId xmlns:a16="http://schemas.microsoft.com/office/drawing/2014/main" id="{48B9F65E-4DCD-52F3-D55F-31B35C98A2F3}"/>
            </a:ext>
          </a:extLst>
        </xdr:cNvPr>
        <xdr:cNvPicPr>
          <a:picLocks noChangeAspect="1"/>
        </xdr:cNvPicPr>
      </xdr:nvPicPr>
      <xdr:blipFill>
        <a:blip xmlns:r="http://schemas.openxmlformats.org/officeDocument/2006/relationships" r:embed="rId4"/>
        <a:stretch>
          <a:fillRect/>
        </a:stretch>
      </xdr:blipFill>
      <xdr:spPr>
        <a:xfrm>
          <a:off x="11314715281" y="1013953"/>
          <a:ext cx="1522420" cy="9939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92754</xdr:colOff>
      <xdr:row>2</xdr:row>
      <xdr:rowOff>108241</xdr:rowOff>
    </xdr:from>
    <xdr:to>
      <xdr:col>1</xdr:col>
      <xdr:colOff>1142813</xdr:colOff>
      <xdr:row>3</xdr:row>
      <xdr:rowOff>113866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054068470" y="1369660"/>
          <a:ext cx="1050059" cy="1035355"/>
        </a:xfrm>
        <a:prstGeom prst="rect">
          <a:avLst/>
        </a:prstGeom>
      </xdr:spPr>
    </xdr:pic>
    <xdr:clientData/>
  </xdr:twoCellAnchor>
  <xdr:twoCellAnchor editAs="oneCell">
    <xdr:from>
      <xdr:col>14</xdr:col>
      <xdr:colOff>186281</xdr:colOff>
      <xdr:row>2</xdr:row>
      <xdr:rowOff>56406</xdr:rowOff>
    </xdr:from>
    <xdr:to>
      <xdr:col>14</xdr:col>
      <xdr:colOff>1467365</xdr:colOff>
      <xdr:row>3</xdr:row>
      <xdr:rowOff>146538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7932164535" y="1304181"/>
          <a:ext cx="1281084" cy="1118832"/>
        </a:xfrm>
        <a:prstGeom prst="rect">
          <a:avLst/>
        </a:prstGeom>
      </xdr:spPr>
    </xdr:pic>
    <xdr:clientData/>
  </xdr:twoCellAnchor>
  <xdr:twoCellAnchor editAs="oneCell">
    <xdr:from>
      <xdr:col>3</xdr:col>
      <xdr:colOff>411892</xdr:colOff>
      <xdr:row>4</xdr:row>
      <xdr:rowOff>257433</xdr:rowOff>
    </xdr:from>
    <xdr:to>
      <xdr:col>4</xdr:col>
      <xdr:colOff>1944743</xdr:colOff>
      <xdr:row>8</xdr:row>
      <xdr:rowOff>473278</xdr:rowOff>
    </xdr:to>
    <xdr:pic>
      <xdr:nvPicPr>
        <xdr:cNvPr id="4" name="Picture 3">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16037048297" y="3346622"/>
          <a:ext cx="3103189" cy="2712940"/>
        </a:xfrm>
        <a:prstGeom prst="rect">
          <a:avLst/>
        </a:prstGeom>
      </xdr:spPr>
    </xdr:pic>
    <xdr:clientData/>
  </xdr:twoCellAnchor>
  <xdr:twoCellAnchor editAs="oneCell">
    <xdr:from>
      <xdr:col>12</xdr:col>
      <xdr:colOff>321192</xdr:colOff>
      <xdr:row>4</xdr:row>
      <xdr:rowOff>256442</xdr:rowOff>
    </xdr:from>
    <xdr:to>
      <xdr:col>13</xdr:col>
      <xdr:colOff>334661</xdr:colOff>
      <xdr:row>8</xdr:row>
      <xdr:rowOff>437635</xdr:rowOff>
    </xdr:to>
    <xdr:pic>
      <xdr:nvPicPr>
        <xdr:cNvPr id="5" name="Picture 4">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a:off x="17935611814" y="3323492"/>
          <a:ext cx="3023369" cy="26672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117517</xdr:colOff>
      <xdr:row>6</xdr:row>
      <xdr:rowOff>117516</xdr:rowOff>
    </xdr:from>
    <xdr:to>
      <xdr:col>36</xdr:col>
      <xdr:colOff>766949</xdr:colOff>
      <xdr:row>26</xdr:row>
      <xdr:rowOff>74221</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164306</xdr:colOff>
      <xdr:row>2</xdr:row>
      <xdr:rowOff>78636</xdr:rowOff>
    </xdr:from>
    <xdr:to>
      <xdr:col>1</xdr:col>
      <xdr:colOff>1031081</xdr:colOff>
      <xdr:row>3</xdr:row>
      <xdr:rowOff>148828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46572" y="1328792"/>
          <a:ext cx="866775" cy="1111989"/>
        </a:xfrm>
        <a:prstGeom prst="rect">
          <a:avLst/>
        </a:prstGeom>
      </xdr:spPr>
    </xdr:pic>
    <xdr:clientData/>
  </xdr:twoCellAnchor>
  <xdr:twoCellAnchor editAs="oneCell">
    <xdr:from>
      <xdr:col>14</xdr:col>
      <xdr:colOff>226219</xdr:colOff>
      <xdr:row>2</xdr:row>
      <xdr:rowOff>45482</xdr:rowOff>
    </xdr:from>
    <xdr:to>
      <xdr:col>14</xdr:col>
      <xdr:colOff>1378744</xdr:colOff>
      <xdr:row>3</xdr:row>
      <xdr:rowOff>89296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2642235" y="1295638"/>
          <a:ext cx="1152525" cy="1085611"/>
        </a:xfrm>
        <a:prstGeom prst="rect">
          <a:avLst/>
        </a:prstGeom>
      </xdr:spPr>
    </xdr:pic>
    <xdr:clientData/>
  </xdr:twoCellAnchor>
  <xdr:twoCellAnchor editAs="oneCell">
    <xdr:from>
      <xdr:col>3</xdr:col>
      <xdr:colOff>476250</xdr:colOff>
      <xdr:row>4</xdr:row>
      <xdr:rowOff>235750</xdr:rowOff>
    </xdr:from>
    <xdr:to>
      <xdr:col>4</xdr:col>
      <xdr:colOff>2110455</xdr:colOff>
      <xdr:row>8</xdr:row>
      <xdr:rowOff>348475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15367000" y="3283750"/>
          <a:ext cx="2999455" cy="2589225"/>
        </a:xfrm>
        <a:prstGeom prst="rect">
          <a:avLst/>
        </a:prstGeom>
      </xdr:spPr>
    </xdr:pic>
    <xdr:clientData/>
  </xdr:twoCellAnchor>
  <xdr:twoCellAnchor editAs="oneCell">
    <xdr:from>
      <xdr:col>12</xdr:col>
      <xdr:colOff>208359</xdr:colOff>
      <xdr:row>4</xdr:row>
      <xdr:rowOff>238127</xdr:rowOff>
    </xdr:from>
    <xdr:to>
      <xdr:col>13</xdr:col>
      <xdr:colOff>539750</xdr:colOff>
      <xdr:row>8</xdr:row>
      <xdr:rowOff>476252</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35260359" y="3286127"/>
          <a:ext cx="2998391" cy="2714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800967</xdr:colOff>
      <xdr:row>5</xdr:row>
      <xdr:rowOff>86591</xdr:rowOff>
    </xdr:from>
    <xdr:to>
      <xdr:col>30</xdr:col>
      <xdr:colOff>692728</xdr:colOff>
      <xdr:row>25</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75010</xdr:colOff>
      <xdr:row>2</xdr:row>
      <xdr:rowOff>75248</xdr:rowOff>
    </xdr:from>
    <xdr:to>
      <xdr:col>14</xdr:col>
      <xdr:colOff>1472045</xdr:colOff>
      <xdr:row>3</xdr:row>
      <xdr:rowOff>243666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074307" y="1623061"/>
          <a:ext cx="1383506" cy="850579"/>
        </a:xfrm>
        <a:prstGeom prst="rect">
          <a:avLst/>
        </a:prstGeom>
      </xdr:spPr>
    </xdr:pic>
    <xdr:clientData/>
  </xdr:twoCellAnchor>
  <xdr:twoCellAnchor editAs="oneCell">
    <xdr:from>
      <xdr:col>3</xdr:col>
      <xdr:colOff>1190624</xdr:colOff>
      <xdr:row>4</xdr:row>
      <xdr:rowOff>148828</xdr:rowOff>
    </xdr:from>
    <xdr:to>
      <xdr:col>4</xdr:col>
      <xdr:colOff>2399824</xdr:colOff>
      <xdr:row>8</xdr:row>
      <xdr:rowOff>408214</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a:stretch>
          <a:fillRect/>
        </a:stretch>
      </xdr:blipFill>
      <xdr:spPr>
        <a:xfrm>
          <a:off x="18825481" y="2108257"/>
          <a:ext cx="2651557" cy="2137172"/>
        </a:xfrm>
        <a:prstGeom prst="rect">
          <a:avLst/>
        </a:prstGeom>
      </xdr:spPr>
    </xdr:pic>
    <xdr:clientData/>
  </xdr:twoCellAnchor>
  <xdr:twoCellAnchor editAs="oneCell">
    <xdr:from>
      <xdr:col>12</xdr:col>
      <xdr:colOff>332722</xdr:colOff>
      <xdr:row>4</xdr:row>
      <xdr:rowOff>114801</xdr:rowOff>
    </xdr:from>
    <xdr:to>
      <xdr:col>13</xdr:col>
      <xdr:colOff>381000</xdr:colOff>
      <xdr:row>8</xdr:row>
      <xdr:rowOff>305312</xdr:rowOff>
    </xdr:to>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3"/>
        <a:stretch>
          <a:fillRect/>
        </a:stretch>
      </xdr:blipFill>
      <xdr:spPr>
        <a:xfrm>
          <a:off x="37017579" y="2074230"/>
          <a:ext cx="2443135" cy="2068297"/>
        </a:xfrm>
        <a:prstGeom prst="rect">
          <a:avLst/>
        </a:prstGeom>
      </xdr:spPr>
    </xdr:pic>
    <xdr:clientData/>
  </xdr:twoCellAnchor>
  <xdr:twoCellAnchor editAs="oneCell">
    <xdr:from>
      <xdr:col>1</xdr:col>
      <xdr:colOff>69056</xdr:colOff>
      <xdr:row>2</xdr:row>
      <xdr:rowOff>134198</xdr:rowOff>
    </xdr:from>
    <xdr:to>
      <xdr:col>1</xdr:col>
      <xdr:colOff>1333500</xdr:colOff>
      <xdr:row>3</xdr:row>
      <xdr:rowOff>381000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048770" y="705698"/>
          <a:ext cx="1264444" cy="9271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661907</xdr:colOff>
      <xdr:row>7</xdr:row>
      <xdr:rowOff>113008</xdr:rowOff>
    </xdr:from>
    <xdr:to>
      <xdr:col>20</xdr:col>
      <xdr:colOff>1090789</xdr:colOff>
      <xdr:row>25</xdr:row>
      <xdr:rowOff>104173</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96441</xdr:colOff>
      <xdr:row>2</xdr:row>
      <xdr:rowOff>109593</xdr:rowOff>
    </xdr:from>
    <xdr:to>
      <xdr:col>1</xdr:col>
      <xdr:colOff>1101328</xdr:colOff>
      <xdr:row>2</xdr:row>
      <xdr:rowOff>699205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7976650372" y="881118"/>
          <a:ext cx="1004887" cy="589612"/>
        </a:xfrm>
        <a:prstGeom prst="rect">
          <a:avLst/>
        </a:prstGeom>
      </xdr:spPr>
    </xdr:pic>
    <xdr:clientData/>
  </xdr:twoCellAnchor>
  <xdr:twoCellAnchor editAs="oneCell">
    <xdr:from>
      <xdr:col>14</xdr:col>
      <xdr:colOff>143547</xdr:colOff>
      <xdr:row>2</xdr:row>
      <xdr:rowOff>149746</xdr:rowOff>
    </xdr:from>
    <xdr:to>
      <xdr:col>14</xdr:col>
      <xdr:colOff>1438672</xdr:colOff>
      <xdr:row>3</xdr:row>
      <xdr:rowOff>224265</xdr:rowOff>
    </xdr:to>
    <xdr:pic>
      <xdr:nvPicPr>
        <xdr:cNvPr id="3" name="Picture 2">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a:stretch>
          <a:fillRect/>
        </a:stretch>
      </xdr:blipFill>
      <xdr:spPr>
        <a:xfrm>
          <a:off x="17931850328" y="921271"/>
          <a:ext cx="1295125" cy="884144"/>
        </a:xfrm>
        <a:prstGeom prst="rect">
          <a:avLst/>
        </a:prstGeom>
      </xdr:spPr>
    </xdr:pic>
    <xdr:clientData/>
  </xdr:twoCellAnchor>
  <xdr:twoCellAnchor editAs="oneCell">
    <xdr:from>
      <xdr:col>3</xdr:col>
      <xdr:colOff>901364</xdr:colOff>
      <xdr:row>4</xdr:row>
      <xdr:rowOff>295019</xdr:rowOff>
    </xdr:from>
    <xdr:to>
      <xdr:col>4</xdr:col>
      <xdr:colOff>2342324</xdr:colOff>
      <xdr:row>8</xdr:row>
      <xdr:rowOff>465217</xdr:rowOff>
    </xdr:to>
    <xdr:pic>
      <xdr:nvPicPr>
        <xdr:cNvPr id="4" name="Picture 3">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2"/>
        <a:stretch>
          <a:fillRect/>
        </a:stretch>
      </xdr:blipFill>
      <xdr:spPr>
        <a:xfrm>
          <a:off x="16101724004" y="2586972"/>
          <a:ext cx="3018538" cy="2610979"/>
        </a:xfrm>
        <a:prstGeom prst="rect">
          <a:avLst/>
        </a:prstGeom>
      </xdr:spPr>
    </xdr:pic>
    <xdr:clientData/>
  </xdr:twoCellAnchor>
  <xdr:twoCellAnchor editAs="oneCell">
    <xdr:from>
      <xdr:col>12</xdr:col>
      <xdr:colOff>119062</xdr:colOff>
      <xdr:row>4</xdr:row>
      <xdr:rowOff>238126</xdr:rowOff>
    </xdr:from>
    <xdr:to>
      <xdr:col>13</xdr:col>
      <xdr:colOff>202252</xdr:colOff>
      <xdr:row>8</xdr:row>
      <xdr:rowOff>438087</xdr:rowOff>
    </xdr:to>
    <xdr:pic>
      <xdr:nvPicPr>
        <xdr:cNvPr id="5" name="Picture 4">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3"/>
        <a:stretch>
          <a:fillRect/>
        </a:stretch>
      </xdr:blipFill>
      <xdr:spPr>
        <a:xfrm>
          <a:off x="17935382273" y="2533651"/>
          <a:ext cx="3054990" cy="26383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47625</xdr:colOff>
      <xdr:row>8</xdr:row>
      <xdr:rowOff>15875</xdr:rowOff>
    </xdr:from>
    <xdr:to>
      <xdr:col>15</xdr:col>
      <xdr:colOff>254000</xdr:colOff>
      <xdr:row>24</xdr:row>
      <xdr:rowOff>85725</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82305</xdr:colOff>
      <xdr:row>2</xdr:row>
      <xdr:rowOff>54549</xdr:rowOff>
    </xdr:from>
    <xdr:to>
      <xdr:col>1</xdr:col>
      <xdr:colOff>1295364</xdr:colOff>
      <xdr:row>3</xdr:row>
      <xdr:rowOff>95251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87205" y="1311849"/>
          <a:ext cx="1213059" cy="821752"/>
        </a:xfrm>
        <a:prstGeom prst="rect">
          <a:avLst/>
        </a:prstGeom>
      </xdr:spPr>
    </xdr:pic>
    <xdr:clientData/>
  </xdr:twoCellAnchor>
  <xdr:twoCellAnchor editAs="oneCell">
    <xdr:from>
      <xdr:col>14</xdr:col>
      <xdr:colOff>190500</xdr:colOff>
      <xdr:row>2</xdr:row>
      <xdr:rowOff>146830</xdr:rowOff>
    </xdr:from>
    <xdr:to>
      <xdr:col>14</xdr:col>
      <xdr:colOff>1364219</xdr:colOff>
      <xdr:row>3</xdr:row>
      <xdr:rowOff>285750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1465500" y="1385080"/>
          <a:ext cx="1173719" cy="900920"/>
        </a:xfrm>
        <a:prstGeom prst="rect">
          <a:avLst/>
        </a:prstGeom>
      </xdr:spPr>
    </xdr:pic>
    <xdr:clientData/>
  </xdr:twoCellAnchor>
  <xdr:twoCellAnchor editAs="oneCell">
    <xdr:from>
      <xdr:col>3</xdr:col>
      <xdr:colOff>793750</xdr:colOff>
      <xdr:row>4</xdr:row>
      <xdr:rowOff>317500</xdr:rowOff>
    </xdr:from>
    <xdr:to>
      <xdr:col>4</xdr:col>
      <xdr:colOff>2172890</xdr:colOff>
      <xdr:row>8</xdr:row>
      <xdr:rowOff>446484</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16450469" y="3145234"/>
          <a:ext cx="2807890" cy="2569766"/>
        </a:xfrm>
        <a:prstGeom prst="rect">
          <a:avLst/>
        </a:prstGeom>
      </xdr:spPr>
    </xdr:pic>
    <xdr:clientData/>
  </xdr:twoCellAnchor>
  <xdr:twoCellAnchor editAs="oneCell">
    <xdr:from>
      <xdr:col>12</xdr:col>
      <xdr:colOff>319485</xdr:colOff>
      <xdr:row>4</xdr:row>
      <xdr:rowOff>468313</xdr:rowOff>
    </xdr:from>
    <xdr:to>
      <xdr:col>13</xdr:col>
      <xdr:colOff>573484</xdr:colOff>
      <xdr:row>8</xdr:row>
      <xdr:rowOff>535781</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3"/>
        <a:stretch>
          <a:fillRect/>
        </a:stretch>
      </xdr:blipFill>
      <xdr:spPr>
        <a:xfrm>
          <a:off x="35651282" y="3296047"/>
          <a:ext cx="2486421" cy="2508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1190625</xdr:colOff>
      <xdr:row>7</xdr:row>
      <xdr:rowOff>21648</xdr:rowOff>
    </xdr:from>
    <xdr:to>
      <xdr:col>24</xdr:col>
      <xdr:colOff>1168978</xdr:colOff>
      <xdr:row>26</xdr:row>
      <xdr:rowOff>64943</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21980</xdr:colOff>
      <xdr:row>1</xdr:row>
      <xdr:rowOff>130343</xdr:rowOff>
    </xdr:from>
    <xdr:to>
      <xdr:col>1</xdr:col>
      <xdr:colOff>1008307</xdr:colOff>
      <xdr:row>2</xdr:row>
      <xdr:rowOff>38162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5952830912" y="844718"/>
          <a:ext cx="986327" cy="681725"/>
        </a:xfrm>
        <a:prstGeom prst="rect">
          <a:avLst/>
        </a:prstGeom>
      </xdr:spPr>
    </xdr:pic>
    <xdr:clientData/>
  </xdr:twoCellAnchor>
  <xdr:twoCellAnchor editAs="oneCell">
    <xdr:from>
      <xdr:col>14</xdr:col>
      <xdr:colOff>173313</xdr:colOff>
      <xdr:row>1</xdr:row>
      <xdr:rowOff>60448</xdr:rowOff>
    </xdr:from>
    <xdr:to>
      <xdr:col>14</xdr:col>
      <xdr:colOff>1468438</xdr:colOff>
      <xdr:row>2</xdr:row>
      <xdr:rowOff>31749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7574813" y="758948"/>
          <a:ext cx="1295125" cy="733301"/>
        </a:xfrm>
        <a:prstGeom prst="rect">
          <a:avLst/>
        </a:prstGeom>
      </xdr:spPr>
    </xdr:pic>
    <xdr:clientData/>
  </xdr:twoCellAnchor>
  <xdr:twoCellAnchor editAs="oneCell">
    <xdr:from>
      <xdr:col>12</xdr:col>
      <xdr:colOff>271293</xdr:colOff>
      <xdr:row>3</xdr:row>
      <xdr:rowOff>247479</xdr:rowOff>
    </xdr:from>
    <xdr:to>
      <xdr:col>13</xdr:col>
      <xdr:colOff>489006</xdr:colOff>
      <xdr:row>7</xdr:row>
      <xdr:rowOff>233872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16082711619" y="2271542"/>
          <a:ext cx="2390604" cy="2040221"/>
        </a:xfrm>
        <a:prstGeom prst="rect">
          <a:avLst/>
        </a:prstGeom>
      </xdr:spPr>
    </xdr:pic>
    <xdr:clientData/>
  </xdr:twoCellAnchor>
  <xdr:twoCellAnchor editAs="oneCell">
    <xdr:from>
      <xdr:col>3</xdr:col>
      <xdr:colOff>0</xdr:colOff>
      <xdr:row>3</xdr:row>
      <xdr:rowOff>83014</xdr:rowOff>
    </xdr:from>
    <xdr:to>
      <xdr:col>4</xdr:col>
      <xdr:colOff>1762421</xdr:colOff>
      <xdr:row>7</xdr:row>
      <xdr:rowOff>219085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15992617579" y="2080941"/>
          <a:ext cx="3040164" cy="220369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136072</xdr:colOff>
      <xdr:row>2</xdr:row>
      <xdr:rowOff>190499</xdr:rowOff>
    </xdr:from>
    <xdr:to>
      <xdr:col>1</xdr:col>
      <xdr:colOff>1138465</xdr:colOff>
      <xdr:row>3</xdr:row>
      <xdr:rowOff>163287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34143" y="1442356"/>
          <a:ext cx="1002393" cy="734787"/>
        </a:xfrm>
        <a:prstGeom prst="rect">
          <a:avLst/>
        </a:prstGeom>
      </xdr:spPr>
    </xdr:pic>
    <xdr:clientData/>
  </xdr:twoCellAnchor>
  <xdr:twoCellAnchor editAs="oneCell">
    <xdr:from>
      <xdr:col>14</xdr:col>
      <xdr:colOff>178513</xdr:colOff>
      <xdr:row>2</xdr:row>
      <xdr:rowOff>54428</xdr:rowOff>
    </xdr:from>
    <xdr:to>
      <xdr:col>14</xdr:col>
      <xdr:colOff>1410607</xdr:colOff>
      <xdr:row>3</xdr:row>
      <xdr:rowOff>381000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1435370" y="1306285"/>
          <a:ext cx="1232094" cy="1088571"/>
        </a:xfrm>
        <a:prstGeom prst="rect">
          <a:avLst/>
        </a:prstGeom>
      </xdr:spPr>
    </xdr:pic>
    <xdr:clientData/>
  </xdr:twoCellAnchor>
  <xdr:twoCellAnchor editAs="oneCell">
    <xdr:from>
      <xdr:col>3</xdr:col>
      <xdr:colOff>268654</xdr:colOff>
      <xdr:row>4</xdr:row>
      <xdr:rowOff>361463</xdr:rowOff>
    </xdr:from>
    <xdr:to>
      <xdr:col>4</xdr:col>
      <xdr:colOff>1664710</xdr:colOff>
      <xdr:row>8</xdr:row>
      <xdr:rowOff>317500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stretch>
          <a:fillRect/>
        </a:stretch>
      </xdr:blipFill>
      <xdr:spPr>
        <a:xfrm>
          <a:off x="15777308" y="3267809"/>
          <a:ext cx="2812595" cy="2398345"/>
        </a:xfrm>
        <a:prstGeom prst="rect">
          <a:avLst/>
        </a:prstGeom>
      </xdr:spPr>
    </xdr:pic>
    <xdr:clientData/>
  </xdr:twoCellAnchor>
  <xdr:twoCellAnchor editAs="oneCell">
    <xdr:from>
      <xdr:col>12</xdr:col>
      <xdr:colOff>294409</xdr:colOff>
      <xdr:row>4</xdr:row>
      <xdr:rowOff>289461</xdr:rowOff>
    </xdr:from>
    <xdr:to>
      <xdr:col>13</xdr:col>
      <xdr:colOff>147028</xdr:colOff>
      <xdr:row>7</xdr:row>
      <xdr:rowOff>596492</xdr:rowOff>
    </xdr:to>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3"/>
        <a:stretch>
          <a:fillRect/>
        </a:stretch>
      </xdr:blipFill>
      <xdr:spPr>
        <a:xfrm>
          <a:off x="35398364" y="3112325"/>
          <a:ext cx="2477433" cy="211034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1107559</xdr:colOff>
      <xdr:row>7</xdr:row>
      <xdr:rowOff>0</xdr:rowOff>
    </xdr:from>
    <xdr:to>
      <xdr:col>23</xdr:col>
      <xdr:colOff>561730</xdr:colOff>
      <xdr:row>24</xdr:row>
      <xdr:rowOff>177209</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57151</xdr:colOff>
      <xdr:row>2</xdr:row>
      <xdr:rowOff>64075</xdr:rowOff>
    </xdr:from>
    <xdr:to>
      <xdr:col>1</xdr:col>
      <xdr:colOff>1123950</xdr:colOff>
      <xdr:row>2</xdr:row>
      <xdr:rowOff>710294</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95401" y="816550"/>
          <a:ext cx="1066799" cy="640776"/>
        </a:xfrm>
        <a:prstGeom prst="rect">
          <a:avLst/>
        </a:prstGeom>
      </xdr:spPr>
    </xdr:pic>
    <xdr:clientData/>
  </xdr:twoCellAnchor>
  <xdr:twoCellAnchor editAs="oneCell">
    <xdr:from>
      <xdr:col>14</xdr:col>
      <xdr:colOff>136072</xdr:colOff>
      <xdr:row>2</xdr:row>
      <xdr:rowOff>111579</xdr:rowOff>
    </xdr:from>
    <xdr:to>
      <xdr:col>14</xdr:col>
      <xdr:colOff>1410323</xdr:colOff>
      <xdr:row>3</xdr:row>
      <xdr:rowOff>381000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1392929" y="1363436"/>
          <a:ext cx="1274251" cy="1031421"/>
        </a:xfrm>
        <a:prstGeom prst="rect">
          <a:avLst/>
        </a:prstGeom>
      </xdr:spPr>
    </xdr:pic>
    <xdr:clientData/>
  </xdr:twoCellAnchor>
  <xdr:twoCellAnchor editAs="oneCell">
    <xdr:from>
      <xdr:col>3</xdr:col>
      <xdr:colOff>1170214</xdr:colOff>
      <xdr:row>4</xdr:row>
      <xdr:rowOff>190501</xdr:rowOff>
    </xdr:from>
    <xdr:to>
      <xdr:col>4</xdr:col>
      <xdr:colOff>2104571</xdr:colOff>
      <xdr:row>8</xdr:row>
      <xdr:rowOff>408214</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stretch>
          <a:fillRect/>
        </a:stretch>
      </xdr:blipFill>
      <xdr:spPr>
        <a:xfrm>
          <a:off x="16627928" y="2993572"/>
          <a:ext cx="2159000" cy="2177142"/>
        </a:xfrm>
        <a:prstGeom prst="rect">
          <a:avLst/>
        </a:prstGeom>
      </xdr:spPr>
    </xdr:pic>
    <xdr:clientData/>
  </xdr:twoCellAnchor>
  <xdr:twoCellAnchor editAs="oneCell">
    <xdr:from>
      <xdr:col>12</xdr:col>
      <xdr:colOff>190499</xdr:colOff>
      <xdr:row>4</xdr:row>
      <xdr:rowOff>299358</xdr:rowOff>
    </xdr:from>
    <xdr:to>
      <xdr:col>13</xdr:col>
      <xdr:colOff>272142</xdr:colOff>
      <xdr:row>8</xdr:row>
      <xdr:rowOff>435428</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35188070" y="3102429"/>
          <a:ext cx="2313215" cy="20954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300789</xdr:colOff>
      <xdr:row>6</xdr:row>
      <xdr:rowOff>217237</xdr:rowOff>
    </xdr:from>
    <xdr:to>
      <xdr:col>13</xdr:col>
      <xdr:colOff>1140317</xdr:colOff>
      <xdr:row>23</xdr:row>
      <xdr:rowOff>120740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31750</xdr:colOff>
      <xdr:row>2</xdr:row>
      <xdr:rowOff>100838</xdr:rowOff>
    </xdr:from>
    <xdr:to>
      <xdr:col>1</xdr:col>
      <xdr:colOff>1171100</xdr:colOff>
      <xdr:row>3</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84250" y="1339088"/>
          <a:ext cx="1139350" cy="661162"/>
        </a:xfrm>
        <a:prstGeom prst="rect">
          <a:avLst/>
        </a:prstGeom>
      </xdr:spPr>
    </xdr:pic>
    <xdr:clientData/>
  </xdr:twoCellAnchor>
  <xdr:twoCellAnchor editAs="oneCell">
    <xdr:from>
      <xdr:col>14</xdr:col>
      <xdr:colOff>105318</xdr:colOff>
      <xdr:row>2</xdr:row>
      <xdr:rowOff>70354</xdr:rowOff>
    </xdr:from>
    <xdr:to>
      <xdr:col>14</xdr:col>
      <xdr:colOff>1350867</xdr:colOff>
      <xdr:row>3</xdr:row>
      <xdr:rowOff>254000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45888818" y="1308604"/>
          <a:ext cx="1245549" cy="945646"/>
        </a:xfrm>
        <a:prstGeom prst="rect">
          <a:avLst/>
        </a:prstGeom>
      </xdr:spPr>
    </xdr:pic>
    <xdr:clientData/>
  </xdr:twoCellAnchor>
  <xdr:twoCellAnchor editAs="oneCell">
    <xdr:from>
      <xdr:col>3</xdr:col>
      <xdr:colOff>549519</xdr:colOff>
      <xdr:row>4</xdr:row>
      <xdr:rowOff>378556</xdr:rowOff>
    </xdr:from>
    <xdr:to>
      <xdr:col>4</xdr:col>
      <xdr:colOff>1968059</xdr:colOff>
      <xdr:row>8</xdr:row>
      <xdr:rowOff>366345</xdr:rowOff>
    </xdr:to>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stretch>
          <a:fillRect/>
        </a:stretch>
      </xdr:blipFill>
      <xdr:spPr>
        <a:xfrm>
          <a:off x="18390577" y="3199421"/>
          <a:ext cx="3030463" cy="2369039"/>
        </a:xfrm>
        <a:prstGeom prst="rect">
          <a:avLst/>
        </a:prstGeom>
      </xdr:spPr>
    </xdr:pic>
    <xdr:clientData/>
  </xdr:twoCellAnchor>
  <xdr:twoCellAnchor editAs="oneCell">
    <xdr:from>
      <xdr:col>12</xdr:col>
      <xdr:colOff>190500</xdr:colOff>
      <xdr:row>4</xdr:row>
      <xdr:rowOff>158750</xdr:rowOff>
    </xdr:from>
    <xdr:to>
      <xdr:col>13</xdr:col>
      <xdr:colOff>622788</xdr:colOff>
      <xdr:row>8</xdr:row>
      <xdr:rowOff>366347</xdr:rowOff>
    </xdr:to>
    <xdr:pic>
      <xdr:nvPicPr>
        <xdr:cNvPr id="11" name="Pictur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stretch>
          <a:fillRect/>
        </a:stretch>
      </xdr:blipFill>
      <xdr:spPr>
        <a:xfrm>
          <a:off x="38949923" y="2979615"/>
          <a:ext cx="2667000" cy="25888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209086</xdr:colOff>
      <xdr:row>6</xdr:row>
      <xdr:rowOff>171251</xdr:rowOff>
    </xdr:from>
    <xdr:to>
      <xdr:col>22</xdr:col>
      <xdr:colOff>743416</xdr:colOff>
      <xdr:row>25</xdr:row>
      <xdr:rowOff>69695</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81229" y="1336536"/>
          <a:ext cx="904875" cy="682409"/>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1428555" y="1325297"/>
          <a:ext cx="1143000" cy="694292"/>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8005389" y="2993144"/>
          <a:ext cx="2786325" cy="2257816"/>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stretch>
          <a:fillRect/>
        </a:stretch>
      </xdr:blipFill>
      <xdr:spPr>
        <a:xfrm>
          <a:off x="35242499" y="3117272"/>
          <a:ext cx="2453409" cy="21214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6</xdr:row>
      <xdr:rowOff>178594</xdr:rowOff>
    </xdr:from>
    <xdr:to>
      <xdr:col>15</xdr:col>
      <xdr:colOff>74414</xdr:colOff>
      <xdr:row>23</xdr:row>
      <xdr:rowOff>74413</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119063</xdr:colOff>
      <xdr:row>2</xdr:row>
      <xdr:rowOff>93842</xdr:rowOff>
    </xdr:from>
    <xdr:to>
      <xdr:col>1</xdr:col>
      <xdr:colOff>1071563</xdr:colOff>
      <xdr:row>3</xdr:row>
      <xdr:rowOff>178593</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71563" y="1343998"/>
          <a:ext cx="952500" cy="858658"/>
        </a:xfrm>
        <a:prstGeom prst="rect">
          <a:avLst/>
        </a:prstGeom>
      </xdr:spPr>
    </xdr:pic>
    <xdr:clientData/>
  </xdr:twoCellAnchor>
  <xdr:twoCellAnchor editAs="oneCell">
    <xdr:from>
      <xdr:col>14</xdr:col>
      <xdr:colOff>89297</xdr:colOff>
      <xdr:row>2</xdr:row>
      <xdr:rowOff>34637</xdr:rowOff>
    </xdr:from>
    <xdr:to>
      <xdr:col>14</xdr:col>
      <xdr:colOff>1282864</xdr:colOff>
      <xdr:row>3</xdr:row>
      <xdr:rowOff>267890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41255156" y="1284793"/>
          <a:ext cx="1193567" cy="1007160"/>
        </a:xfrm>
        <a:prstGeom prst="rect">
          <a:avLst/>
        </a:prstGeom>
      </xdr:spPr>
    </xdr:pic>
    <xdr:clientData/>
  </xdr:twoCellAnchor>
  <xdr:twoCellAnchor editAs="oneCell">
    <xdr:from>
      <xdr:col>3</xdr:col>
      <xdr:colOff>697367</xdr:colOff>
      <xdr:row>4</xdr:row>
      <xdr:rowOff>248331</xdr:rowOff>
    </xdr:from>
    <xdr:to>
      <xdr:col>4</xdr:col>
      <xdr:colOff>2149929</xdr:colOff>
      <xdr:row>8</xdr:row>
      <xdr:rowOff>353786</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6155081" y="3051402"/>
          <a:ext cx="2922134" cy="2228170"/>
        </a:xfrm>
        <a:prstGeom prst="rect">
          <a:avLst/>
        </a:prstGeom>
      </xdr:spPr>
    </xdr:pic>
    <xdr:clientData/>
  </xdr:twoCellAnchor>
  <xdr:twoCellAnchor editAs="oneCell">
    <xdr:from>
      <xdr:col>12</xdr:col>
      <xdr:colOff>270968</xdr:colOff>
      <xdr:row>4</xdr:row>
      <xdr:rowOff>208360</xdr:rowOff>
    </xdr:from>
    <xdr:to>
      <xdr:col>13</xdr:col>
      <xdr:colOff>744141</xdr:colOff>
      <xdr:row>8</xdr:row>
      <xdr:rowOff>327422</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3"/>
        <a:stretch>
          <a:fillRect/>
        </a:stretch>
      </xdr:blipFill>
      <xdr:spPr>
        <a:xfrm>
          <a:off x="35186046" y="3036094"/>
          <a:ext cx="2705595" cy="223242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217715</xdr:colOff>
      <xdr:row>6</xdr:row>
      <xdr:rowOff>340177</xdr:rowOff>
    </xdr:from>
    <xdr:to>
      <xdr:col>16</xdr:col>
      <xdr:colOff>898764</xdr:colOff>
      <xdr:row>22</xdr:row>
      <xdr:rowOff>33902</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6</xdr:row>
      <xdr:rowOff>160812</xdr:rowOff>
    </xdr:from>
    <xdr:to>
      <xdr:col>8</xdr:col>
      <xdr:colOff>1051063</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911369</xdr:colOff>
      <xdr:row>1</xdr:row>
      <xdr:rowOff>895529</xdr:rowOff>
    </xdr:from>
    <xdr:to>
      <xdr:col>1</xdr:col>
      <xdr:colOff>1241526</xdr:colOff>
      <xdr:row>3</xdr:row>
      <xdr:rowOff>119062</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6020260912" y="1252717"/>
          <a:ext cx="1282657" cy="1033283"/>
        </a:xfrm>
        <a:prstGeom prst="rect">
          <a:avLst/>
        </a:prstGeom>
      </xdr:spPr>
    </xdr:pic>
    <xdr:clientData/>
  </xdr:twoCellAnchor>
  <xdr:twoCellAnchor editAs="oneCell">
    <xdr:from>
      <xdr:col>14</xdr:col>
      <xdr:colOff>238125</xdr:colOff>
      <xdr:row>2</xdr:row>
      <xdr:rowOff>153700</xdr:rowOff>
    </xdr:from>
    <xdr:to>
      <xdr:col>14</xdr:col>
      <xdr:colOff>1389062</xdr:colOff>
      <xdr:row>3</xdr:row>
      <xdr:rowOff>396875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41671875" y="1423700"/>
          <a:ext cx="1150937" cy="1155988"/>
        </a:xfrm>
        <a:prstGeom prst="rect">
          <a:avLst/>
        </a:prstGeom>
      </xdr:spPr>
    </xdr:pic>
    <xdr:clientData/>
  </xdr:twoCellAnchor>
  <xdr:twoCellAnchor editAs="oneCell">
    <xdr:from>
      <xdr:col>3</xdr:col>
      <xdr:colOff>41253</xdr:colOff>
      <xdr:row>4</xdr:row>
      <xdr:rowOff>188335</xdr:rowOff>
    </xdr:from>
    <xdr:to>
      <xdr:col>4</xdr:col>
      <xdr:colOff>1491178</xdr:colOff>
      <xdr:row>8</xdr:row>
      <xdr:rowOff>443426</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6005318947" y="3141085"/>
          <a:ext cx="2926300" cy="2541091"/>
        </a:xfrm>
        <a:prstGeom prst="rect">
          <a:avLst/>
        </a:prstGeom>
      </xdr:spPr>
    </xdr:pic>
    <xdr:clientData/>
  </xdr:twoCellAnchor>
  <xdr:twoCellAnchor editAs="oneCell">
    <xdr:from>
      <xdr:col>12</xdr:col>
      <xdr:colOff>310655</xdr:colOff>
      <xdr:row>4</xdr:row>
      <xdr:rowOff>119062</xdr:rowOff>
    </xdr:from>
    <xdr:to>
      <xdr:col>13</xdr:col>
      <xdr:colOff>396875</xdr:colOff>
      <xdr:row>8</xdr:row>
      <xdr:rowOff>396875</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a:stretch>
          <a:fillRect/>
        </a:stretch>
      </xdr:blipFill>
      <xdr:spPr>
        <a:xfrm>
          <a:off x="38807530" y="3095625"/>
          <a:ext cx="2943720" cy="25796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337984</xdr:colOff>
      <xdr:row>7</xdr:row>
      <xdr:rowOff>153629</xdr:rowOff>
    </xdr:from>
    <xdr:to>
      <xdr:col>12</xdr:col>
      <xdr:colOff>476250</xdr:colOff>
      <xdr:row>25</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33</xdr:row>
      <xdr:rowOff>282575</xdr:rowOff>
    </xdr:from>
    <xdr:to>
      <xdr:col>14</xdr:col>
      <xdr:colOff>536575</xdr:colOff>
      <xdr:row>49</xdr:row>
      <xdr:rowOff>282575</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xdr:colOff>
      <xdr:row>5</xdr:row>
      <xdr:rowOff>98925</xdr:rowOff>
    </xdr:from>
    <xdr:to>
      <xdr:col>16</xdr:col>
      <xdr:colOff>83553</xdr:colOff>
      <xdr:row>20</xdr:row>
      <xdr:rowOff>200525</xdr:rowOff>
    </xdr:to>
    <xdr:graphicFrame macro="">
      <xdr:nvGraphicFramePr>
        <xdr:cNvPr id="2" name="Chart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131122</xdr:colOff>
      <xdr:row>2</xdr:row>
      <xdr:rowOff>160031</xdr:rowOff>
    </xdr:from>
    <xdr:to>
      <xdr:col>1</xdr:col>
      <xdr:colOff>987135</xdr:colOff>
      <xdr:row>2</xdr:row>
      <xdr:rowOff>584490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71895" y="1112531"/>
          <a:ext cx="856013" cy="584652"/>
        </a:xfrm>
        <a:prstGeom prst="rect">
          <a:avLst/>
        </a:prstGeom>
      </xdr:spPr>
    </xdr:pic>
    <xdr:clientData/>
  </xdr:twoCellAnchor>
  <xdr:twoCellAnchor editAs="oneCell">
    <xdr:from>
      <xdr:col>14</xdr:col>
      <xdr:colOff>173313</xdr:colOff>
      <xdr:row>2</xdr:row>
      <xdr:rowOff>126272</xdr:rowOff>
    </xdr:from>
    <xdr:to>
      <xdr:col>14</xdr:col>
      <xdr:colOff>1170214</xdr:colOff>
      <xdr:row>2</xdr:row>
      <xdr:rowOff>614644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6414776" y="1078772"/>
          <a:ext cx="996901" cy="688165"/>
        </a:xfrm>
        <a:prstGeom prst="rect">
          <a:avLst/>
        </a:prstGeom>
      </xdr:spPr>
    </xdr:pic>
    <xdr:clientData/>
  </xdr:twoCellAnchor>
  <xdr:twoCellAnchor editAs="oneCell">
    <xdr:from>
      <xdr:col>1</xdr:col>
      <xdr:colOff>98135</xdr:colOff>
      <xdr:row>2</xdr:row>
      <xdr:rowOff>107871</xdr:rowOff>
    </xdr:from>
    <xdr:to>
      <xdr:col>2</xdr:col>
      <xdr:colOff>16904</xdr:colOff>
      <xdr:row>3</xdr:row>
      <xdr:rowOff>215542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914564" y="1196442"/>
          <a:ext cx="1022803" cy="890082"/>
        </a:xfrm>
        <a:prstGeom prst="rect">
          <a:avLst/>
        </a:prstGeom>
      </xdr:spPr>
    </xdr:pic>
    <xdr:clientData/>
  </xdr:twoCellAnchor>
  <xdr:twoCellAnchor editAs="oneCell">
    <xdr:from>
      <xdr:col>14</xdr:col>
      <xdr:colOff>220514</xdr:colOff>
      <xdr:row>2</xdr:row>
      <xdr:rowOff>105097</xdr:rowOff>
    </xdr:from>
    <xdr:to>
      <xdr:col>14</xdr:col>
      <xdr:colOff>1413868</xdr:colOff>
      <xdr:row>3</xdr:row>
      <xdr:rowOff>99078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38052623" y="1206425"/>
          <a:ext cx="1193354" cy="767887"/>
        </a:xfrm>
        <a:prstGeom prst="rect">
          <a:avLst/>
        </a:prstGeom>
      </xdr:spPr>
    </xdr:pic>
    <xdr:clientData/>
  </xdr:twoCellAnchor>
  <xdr:twoCellAnchor editAs="oneCell">
    <xdr:from>
      <xdr:col>3</xdr:col>
      <xdr:colOff>1276280</xdr:colOff>
      <xdr:row>4</xdr:row>
      <xdr:rowOff>171657</xdr:rowOff>
    </xdr:from>
    <xdr:to>
      <xdr:col>4</xdr:col>
      <xdr:colOff>2319493</xdr:colOff>
      <xdr:row>8</xdr:row>
      <xdr:rowOff>294741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16012698007" y="2711657"/>
          <a:ext cx="2337636" cy="2272315"/>
        </a:xfrm>
        <a:prstGeom prst="rect">
          <a:avLst/>
        </a:prstGeom>
      </xdr:spPr>
    </xdr:pic>
    <xdr:clientData/>
  </xdr:twoCellAnchor>
  <xdr:twoCellAnchor editAs="oneCell">
    <xdr:from>
      <xdr:col>12</xdr:col>
      <xdr:colOff>116728</xdr:colOff>
      <xdr:row>4</xdr:row>
      <xdr:rowOff>106584</xdr:rowOff>
    </xdr:from>
    <xdr:to>
      <xdr:col>12</xdr:col>
      <xdr:colOff>2280007</xdr:colOff>
      <xdr:row>8</xdr:row>
      <xdr:rowOff>281828</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15996325185" y="2646584"/>
          <a:ext cx="2163279" cy="2324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277813</xdr:colOff>
      <xdr:row>6</xdr:row>
      <xdr:rowOff>116680</xdr:rowOff>
    </xdr:from>
    <xdr:to>
      <xdr:col>24</xdr:col>
      <xdr:colOff>1051719</xdr:colOff>
      <xdr:row>25</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43145</xdr:colOff>
      <xdr:row>2</xdr:row>
      <xdr:rowOff>72595</xdr:rowOff>
    </xdr:from>
    <xdr:to>
      <xdr:col>1</xdr:col>
      <xdr:colOff>941217</xdr:colOff>
      <xdr:row>3</xdr:row>
      <xdr:rowOff>127083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95645" y="1327107"/>
          <a:ext cx="898072" cy="821135"/>
        </a:xfrm>
        <a:prstGeom prst="rect">
          <a:avLst/>
        </a:prstGeom>
      </xdr:spPr>
    </xdr:pic>
    <xdr:clientData/>
  </xdr:twoCellAnchor>
  <xdr:twoCellAnchor editAs="oneCell">
    <xdr:from>
      <xdr:col>14</xdr:col>
      <xdr:colOff>46464</xdr:colOff>
      <xdr:row>2</xdr:row>
      <xdr:rowOff>14861</xdr:rowOff>
    </xdr:from>
    <xdr:to>
      <xdr:col>14</xdr:col>
      <xdr:colOff>1183409</xdr:colOff>
      <xdr:row>3</xdr:row>
      <xdr:rowOff>29706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41061691" y="1255997"/>
          <a:ext cx="1136945" cy="794164"/>
        </a:xfrm>
        <a:prstGeom prst="rect">
          <a:avLst/>
        </a:prstGeom>
      </xdr:spPr>
    </xdr:pic>
    <xdr:clientData/>
  </xdr:twoCellAnchor>
  <xdr:twoCellAnchor editAs="oneCell">
    <xdr:from>
      <xdr:col>3</xdr:col>
      <xdr:colOff>386954</xdr:colOff>
      <xdr:row>4</xdr:row>
      <xdr:rowOff>113946</xdr:rowOff>
    </xdr:from>
    <xdr:to>
      <xdr:col>4</xdr:col>
      <xdr:colOff>1940554</xdr:colOff>
      <xdr:row>8</xdr:row>
      <xdr:rowOff>375243</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16102185305" y="2941680"/>
          <a:ext cx="2893053" cy="2225829"/>
        </a:xfrm>
        <a:prstGeom prst="rect">
          <a:avLst/>
        </a:prstGeom>
      </xdr:spPr>
    </xdr:pic>
    <xdr:clientData/>
  </xdr:twoCellAnchor>
  <xdr:twoCellAnchor editAs="oneCell">
    <xdr:from>
      <xdr:col>12</xdr:col>
      <xdr:colOff>207252</xdr:colOff>
      <xdr:row>4</xdr:row>
      <xdr:rowOff>115454</xdr:rowOff>
    </xdr:from>
    <xdr:to>
      <xdr:col>12</xdr:col>
      <xdr:colOff>2387339</xdr:colOff>
      <xdr:row>8</xdr:row>
      <xdr:rowOff>371336</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34959070" y="2915227"/>
          <a:ext cx="2199878" cy="22186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143867</xdr:colOff>
      <xdr:row>6</xdr:row>
      <xdr:rowOff>175617</xdr:rowOff>
    </xdr:from>
    <xdr:to>
      <xdr:col>20</xdr:col>
      <xdr:colOff>843359</xdr:colOff>
      <xdr:row>25</xdr:row>
      <xdr:rowOff>86319</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177939</xdr:colOff>
      <xdr:row>2</xdr:row>
      <xdr:rowOff>75914</xdr:rowOff>
    </xdr:from>
    <xdr:to>
      <xdr:col>1</xdr:col>
      <xdr:colOff>1057868</xdr:colOff>
      <xdr:row>2</xdr:row>
      <xdr:rowOff>578200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496785" y="1038881"/>
          <a:ext cx="879929" cy="614911"/>
        </a:xfrm>
        <a:prstGeom prst="rect">
          <a:avLst/>
        </a:prstGeom>
      </xdr:spPr>
    </xdr:pic>
    <xdr:clientData/>
  </xdr:twoCellAnchor>
  <xdr:twoCellAnchor editAs="oneCell">
    <xdr:from>
      <xdr:col>14</xdr:col>
      <xdr:colOff>151115</xdr:colOff>
      <xdr:row>2</xdr:row>
      <xdr:rowOff>34326</xdr:rowOff>
    </xdr:from>
    <xdr:to>
      <xdr:col>14</xdr:col>
      <xdr:colOff>1321592</xdr:colOff>
      <xdr:row>3</xdr:row>
      <xdr:rowOff>59531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942053" y="1284482"/>
          <a:ext cx="1170477" cy="799112"/>
        </a:xfrm>
        <a:prstGeom prst="rect">
          <a:avLst/>
        </a:prstGeom>
      </xdr:spPr>
    </xdr:pic>
    <xdr:clientData/>
  </xdr:twoCellAnchor>
  <xdr:twoCellAnchor editAs="oneCell">
    <xdr:from>
      <xdr:col>1</xdr:col>
      <xdr:colOff>174625</xdr:colOff>
      <xdr:row>2</xdr:row>
      <xdr:rowOff>50969</xdr:rowOff>
    </xdr:from>
    <xdr:to>
      <xdr:col>1</xdr:col>
      <xdr:colOff>1202531</xdr:colOff>
      <xdr:row>3</xdr:row>
      <xdr:rowOff>35718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270000" y="1301125"/>
          <a:ext cx="1027906" cy="758656"/>
        </a:xfrm>
        <a:prstGeom prst="rect">
          <a:avLst/>
        </a:prstGeom>
      </xdr:spPr>
    </xdr:pic>
    <xdr:clientData/>
  </xdr:twoCellAnchor>
  <xdr:twoCellAnchor editAs="oneCell">
    <xdr:from>
      <xdr:col>3</xdr:col>
      <xdr:colOff>489122</xdr:colOff>
      <xdr:row>4</xdr:row>
      <xdr:rowOff>306160</xdr:rowOff>
    </xdr:from>
    <xdr:to>
      <xdr:col>4</xdr:col>
      <xdr:colOff>2188176</xdr:colOff>
      <xdr:row>8</xdr:row>
      <xdr:rowOff>334662</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16269730" y="3137917"/>
          <a:ext cx="3114932" cy="2293907"/>
        </a:xfrm>
        <a:prstGeom prst="rect">
          <a:avLst/>
        </a:prstGeom>
      </xdr:spPr>
    </xdr:pic>
    <xdr:clientData/>
  </xdr:twoCellAnchor>
  <xdr:twoCellAnchor editAs="oneCell">
    <xdr:from>
      <xdr:col>12</xdr:col>
      <xdr:colOff>243227</xdr:colOff>
      <xdr:row>4</xdr:row>
      <xdr:rowOff>258536</xdr:rowOff>
    </xdr:from>
    <xdr:to>
      <xdr:col>12</xdr:col>
      <xdr:colOff>2438897</xdr:colOff>
      <xdr:row>8</xdr:row>
      <xdr:rowOff>462643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a:stretch>
          <a:fillRect/>
        </a:stretch>
      </xdr:blipFill>
      <xdr:spPr>
        <a:xfrm>
          <a:off x="35735758" y="3068411"/>
          <a:ext cx="2204358" cy="24662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119063</xdr:colOff>
      <xdr:row>6</xdr:row>
      <xdr:rowOff>232317</xdr:rowOff>
    </xdr:from>
    <xdr:to>
      <xdr:col>41</xdr:col>
      <xdr:colOff>859573</xdr:colOff>
      <xdr:row>26</xdr:row>
      <xdr:rowOff>163712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5:U35"/>
  <sheetViews>
    <sheetView rightToLeft="1" tabSelected="1" zoomScale="57" zoomScaleNormal="57" workbookViewId="0">
      <selection activeCell="J18" sqref="J18:M18"/>
    </sheetView>
  </sheetViews>
  <sheetFormatPr defaultColWidth="9" defaultRowHeight="15.75"/>
  <cols>
    <col min="1" max="1" width="7.5" style="1" customWidth="1"/>
    <col min="2" max="5" width="9" style="1"/>
    <col min="6" max="6" width="4.375" style="1" customWidth="1"/>
    <col min="7" max="7" width="14.75" style="1" customWidth="1"/>
    <col min="8" max="8" width="10.375" style="1" customWidth="1"/>
    <col min="9" max="9" width="10.625" style="1" customWidth="1"/>
    <col min="10" max="11" width="9" style="1"/>
    <col min="12" max="12" width="16.875" style="1" customWidth="1"/>
    <col min="13" max="16384" width="9" style="1"/>
  </cols>
  <sheetData>
    <row r="5" spans="1:15" ht="16.5" thickBot="1"/>
    <row r="6" spans="1:15" ht="18" customHeight="1">
      <c r="C6" s="359" t="s">
        <v>1005</v>
      </c>
      <c r="D6" s="360"/>
      <c r="E6" s="360"/>
      <c r="F6" s="360"/>
      <c r="G6" s="360"/>
      <c r="H6" s="360"/>
      <c r="I6" s="360"/>
      <c r="J6" s="360"/>
      <c r="K6" s="360"/>
      <c r="L6" s="360"/>
      <c r="M6" s="360"/>
      <c r="N6" s="360"/>
      <c r="O6" s="361"/>
    </row>
    <row r="7" spans="1:15" ht="12.75" customHeight="1" thickBot="1">
      <c r="C7" s="362"/>
      <c r="D7" s="363"/>
      <c r="E7" s="363"/>
      <c r="F7" s="363"/>
      <c r="G7" s="363"/>
      <c r="H7" s="363"/>
      <c r="I7" s="363"/>
      <c r="J7" s="363"/>
      <c r="K7" s="363"/>
      <c r="L7" s="363"/>
      <c r="M7" s="363"/>
      <c r="N7" s="363"/>
      <c r="O7" s="364"/>
    </row>
    <row r="8" spans="1:15" ht="12.75" customHeight="1" thickBot="1">
      <c r="A8" s="3"/>
      <c r="B8" s="3"/>
      <c r="C8" s="4"/>
      <c r="D8" s="4"/>
      <c r="E8" s="4"/>
      <c r="F8" s="4"/>
      <c r="G8" s="4"/>
      <c r="H8" s="4"/>
      <c r="I8" s="4"/>
      <c r="J8" s="4"/>
      <c r="K8" s="4"/>
      <c r="L8" s="4"/>
      <c r="M8" s="4"/>
      <c r="N8" s="4"/>
      <c r="O8" s="5"/>
    </row>
    <row r="9" spans="1:15" ht="24.75" customHeight="1" thickBot="1">
      <c r="C9" s="365" t="s">
        <v>874</v>
      </c>
      <c r="D9" s="366"/>
      <c r="E9" s="366"/>
      <c r="F9" s="366"/>
      <c r="G9" s="366"/>
      <c r="H9" s="366"/>
      <c r="I9" s="366"/>
      <c r="J9" s="366"/>
      <c r="K9" s="366"/>
      <c r="L9" s="366"/>
      <c r="M9" s="366"/>
      <c r="N9" s="366"/>
      <c r="O9" s="367"/>
    </row>
    <row r="10" spans="1:15" ht="21" customHeight="1">
      <c r="C10" s="6"/>
      <c r="D10" s="6"/>
      <c r="E10" s="6"/>
      <c r="F10" s="6"/>
      <c r="G10" s="6"/>
      <c r="H10" s="6"/>
      <c r="I10" s="6"/>
      <c r="J10" s="6"/>
      <c r="K10" s="6"/>
      <c r="L10" s="6"/>
      <c r="M10" s="5"/>
      <c r="N10" s="5"/>
      <c r="O10" s="5"/>
    </row>
    <row r="11" spans="1:15" ht="27.75" customHeight="1">
      <c r="C11" s="5"/>
      <c r="D11" s="5"/>
      <c r="E11" s="369" t="s">
        <v>100</v>
      </c>
      <c r="F11" s="369"/>
      <c r="G11" s="369"/>
      <c r="H11" s="369"/>
      <c r="I11" s="369"/>
      <c r="J11" s="369"/>
      <c r="K11" s="369"/>
      <c r="L11" s="369"/>
      <c r="M11" s="369"/>
      <c r="N11" s="369"/>
    </row>
    <row r="15" spans="1:15" ht="30" customHeight="1">
      <c r="G15" s="368" t="s">
        <v>12</v>
      </c>
      <c r="H15" s="368"/>
      <c r="I15" s="368"/>
      <c r="J15" s="370"/>
      <c r="K15" s="371"/>
      <c r="L15" s="371"/>
      <c r="M15" s="372"/>
    </row>
    <row r="16" spans="1:15" ht="18.75">
      <c r="A16" s="7"/>
      <c r="B16" s="7"/>
      <c r="C16" s="7"/>
      <c r="D16" s="7"/>
      <c r="E16" s="7"/>
      <c r="F16" s="7"/>
      <c r="G16" s="7"/>
      <c r="H16" s="7"/>
      <c r="I16" s="7"/>
      <c r="J16" s="7"/>
      <c r="K16" s="7"/>
      <c r="L16" s="8"/>
      <c r="M16" s="8"/>
      <c r="N16" s="8"/>
    </row>
    <row r="17" spans="1:21" ht="18.75">
      <c r="L17" s="9"/>
      <c r="M17" s="9"/>
      <c r="N17" s="9"/>
    </row>
    <row r="18" spans="1:21" ht="30.75" customHeight="1">
      <c r="G18" s="353" t="s">
        <v>13</v>
      </c>
      <c r="H18" s="353"/>
      <c r="I18" s="353"/>
      <c r="J18" s="358"/>
      <c r="K18" s="358"/>
      <c r="L18" s="358"/>
      <c r="M18" s="358"/>
    </row>
    <row r="19" spans="1:21" ht="18.75">
      <c r="G19" s="10"/>
      <c r="H19" s="10"/>
      <c r="I19" s="10"/>
      <c r="J19" s="10"/>
      <c r="K19" s="10"/>
      <c r="L19" s="11"/>
      <c r="M19" s="11"/>
      <c r="N19" s="11"/>
    </row>
    <row r="20" spans="1:21" ht="18.75">
      <c r="L20" s="9"/>
      <c r="M20" s="9"/>
      <c r="N20" s="9"/>
    </row>
    <row r="21" spans="1:21" ht="28.5" customHeight="1">
      <c r="G21" s="352" t="s">
        <v>14</v>
      </c>
      <c r="H21" s="352"/>
      <c r="I21" s="352"/>
      <c r="J21" s="357"/>
      <c r="K21" s="357"/>
      <c r="L21" s="357"/>
      <c r="M21" s="357"/>
      <c r="U21" s="12"/>
    </row>
    <row r="22" spans="1:21" ht="18.75">
      <c r="G22" s="7"/>
      <c r="H22" s="7"/>
      <c r="I22" s="7"/>
      <c r="J22" s="7"/>
      <c r="K22" s="7"/>
      <c r="L22" s="11"/>
      <c r="M22" s="11"/>
      <c r="N22" s="11"/>
    </row>
    <row r="23" spans="1:21" ht="18.75">
      <c r="L23" s="9"/>
      <c r="M23" s="9"/>
      <c r="N23" s="9"/>
    </row>
    <row r="24" spans="1:21" ht="34.5" customHeight="1">
      <c r="G24" s="353" t="s">
        <v>15</v>
      </c>
      <c r="H24" s="353"/>
      <c r="I24" s="349"/>
      <c r="J24" s="357"/>
      <c r="K24" s="357"/>
      <c r="L24" s="357"/>
      <c r="M24" s="357"/>
    </row>
    <row r="25" spans="1:21" ht="18.75">
      <c r="G25" s="7"/>
      <c r="H25" s="7"/>
      <c r="I25" s="7"/>
      <c r="J25" s="19"/>
      <c r="K25" s="19"/>
      <c r="L25" s="19"/>
      <c r="M25" s="19"/>
      <c r="N25" s="11"/>
    </row>
    <row r="26" spans="1:21" ht="18.75">
      <c r="L26" s="9"/>
      <c r="M26" s="9"/>
      <c r="N26" s="9"/>
    </row>
    <row r="27" spans="1:21" ht="33" customHeight="1">
      <c r="G27" s="352" t="s">
        <v>16</v>
      </c>
      <c r="H27" s="352"/>
      <c r="I27" s="352"/>
      <c r="J27" s="357"/>
      <c r="K27" s="357"/>
      <c r="L27" s="357"/>
      <c r="M27" s="357"/>
    </row>
    <row r="28" spans="1:21" ht="18.75">
      <c r="A28" s="7"/>
      <c r="B28" s="7"/>
      <c r="C28" s="7"/>
      <c r="D28" s="7"/>
      <c r="E28" s="7"/>
      <c r="F28" s="7"/>
      <c r="G28" s="7"/>
      <c r="H28" s="7"/>
      <c r="I28" s="7"/>
      <c r="J28" s="7"/>
      <c r="K28" s="7"/>
      <c r="L28" s="11"/>
      <c r="M28" s="11"/>
      <c r="N28" s="11"/>
    </row>
    <row r="29" spans="1:21" ht="18.75">
      <c r="L29" s="9"/>
      <c r="M29" s="9"/>
      <c r="N29" s="9"/>
    </row>
    <row r="30" spans="1:21" ht="33" customHeight="1">
      <c r="G30" s="353" t="s">
        <v>17</v>
      </c>
      <c r="H30" s="353"/>
      <c r="I30" s="353"/>
      <c r="J30" s="357"/>
      <c r="K30" s="357"/>
      <c r="L30" s="357"/>
      <c r="M30" s="357"/>
    </row>
    <row r="31" spans="1:21" ht="18.75">
      <c r="L31" s="9"/>
      <c r="M31" s="9"/>
      <c r="N31" s="9"/>
    </row>
    <row r="32" spans="1:21" ht="18.75">
      <c r="L32" s="9"/>
      <c r="M32" s="9"/>
      <c r="N32" s="9"/>
    </row>
    <row r="33" spans="7:21" ht="32.25" customHeight="1">
      <c r="G33" s="354" t="s">
        <v>18</v>
      </c>
      <c r="H33" s="355"/>
      <c r="I33" s="356"/>
      <c r="J33" s="357"/>
      <c r="K33" s="357"/>
      <c r="L33" s="357"/>
      <c r="M33" s="357"/>
    </row>
    <row r="34" spans="7:21" ht="18.75">
      <c r="L34" s="9"/>
      <c r="M34" s="9"/>
      <c r="N34" s="9"/>
    </row>
    <row r="35" spans="7:21" ht="32.25" customHeight="1">
      <c r="G35" s="349" t="s">
        <v>19</v>
      </c>
      <c r="H35" s="350"/>
      <c r="I35" s="351"/>
      <c r="J35" s="357"/>
      <c r="K35" s="357"/>
      <c r="L35" s="357"/>
      <c r="M35" s="357"/>
      <c r="U35" s="347"/>
    </row>
  </sheetData>
  <sheetProtection algorithmName="SHA-512" hashValue="A3KBQbjmnzJDuWfU7PsKK/UAy/eSGjobHSBbNxuwx/7Ll6J0VlwKAm6hZkttUiOqrNE/HClyCB5WMXfNGr9YeQ==" saltValue="TXap+7xyfHR9FscvNWmT3w==" spinCount="100000" sheet="1" objects="1" scenarios="1" selectLockedCells="1"/>
  <mergeCells count="19">
    <mergeCell ref="C6:O7"/>
    <mergeCell ref="C9:O9"/>
    <mergeCell ref="G15:I15"/>
    <mergeCell ref="E11:N11"/>
    <mergeCell ref="G18:I18"/>
    <mergeCell ref="J15:M15"/>
    <mergeCell ref="G21:I21"/>
    <mergeCell ref="G24:I24"/>
    <mergeCell ref="J18:M18"/>
    <mergeCell ref="J21:M21"/>
    <mergeCell ref="J24:M24"/>
    <mergeCell ref="G35:I35"/>
    <mergeCell ref="G27:I27"/>
    <mergeCell ref="G30:I30"/>
    <mergeCell ref="G33:I33"/>
    <mergeCell ref="J27:M27"/>
    <mergeCell ref="J30:M30"/>
    <mergeCell ref="J33:M33"/>
    <mergeCell ref="J35:M35"/>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1942"/>
  <sheetViews>
    <sheetView rightToLeft="1" topLeftCell="A214" zoomScale="37" zoomScaleNormal="37" workbookViewId="0">
      <selection activeCell="L214" sqref="L214"/>
    </sheetView>
  </sheetViews>
  <sheetFormatPr defaultColWidth="12.75" defaultRowHeight="15.75"/>
  <cols>
    <col min="1" max="1" width="15" style="15" customWidth="1"/>
    <col min="2" max="2" width="17.125" style="25" customWidth="1"/>
    <col min="3" max="3" width="174.875" style="24" customWidth="1"/>
    <col min="4" max="4" width="20.75" style="280" customWidth="1"/>
    <col min="5" max="5" width="30.25" style="27" customWidth="1"/>
    <col min="6" max="6" width="16.625" style="24" customWidth="1"/>
    <col min="7" max="7" width="25.375" style="23" customWidth="1"/>
    <col min="8" max="8" width="26.25" style="23" customWidth="1"/>
    <col min="9" max="9" width="36.5" style="26" customWidth="1"/>
    <col min="10" max="10" width="31.875" style="15" customWidth="1"/>
    <col min="11" max="11" width="39.25" style="15" customWidth="1"/>
    <col min="12" max="12" width="34.75" style="26" customWidth="1"/>
    <col min="13" max="13" width="35.125" style="15" customWidth="1"/>
    <col min="14" max="14" width="27" style="15" customWidth="1"/>
    <col min="15" max="15" width="21.5" style="15" customWidth="1"/>
    <col min="16" max="16" width="1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81"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45.75" customHeight="1">
      <c r="A6" s="403"/>
      <c r="B6" s="510"/>
      <c r="C6" s="511"/>
      <c r="D6" s="511"/>
      <c r="E6" s="118"/>
      <c r="F6" s="553" t="s">
        <v>1</v>
      </c>
      <c r="G6" s="554"/>
      <c r="H6" s="555" t="s">
        <v>23</v>
      </c>
      <c r="I6" s="556"/>
      <c r="J6" s="557"/>
      <c r="K6" s="110">
        <v>2</v>
      </c>
      <c r="L6" s="181" t="s">
        <v>24</v>
      </c>
      <c r="M6" s="1"/>
      <c r="N6" s="396"/>
      <c r="O6" s="396"/>
      <c r="P6" s="403"/>
      <c r="Q6" s="14"/>
      <c r="R6" s="14"/>
      <c r="S6" s="14"/>
    </row>
    <row r="7" spans="1:20" s="18" customFormat="1" ht="45" customHeight="1">
      <c r="A7" s="403"/>
      <c r="B7" s="510"/>
      <c r="C7" s="511"/>
      <c r="D7" s="511"/>
      <c r="E7" s="118"/>
      <c r="F7" s="558" t="s">
        <v>2</v>
      </c>
      <c r="G7" s="559"/>
      <c r="H7" s="555" t="s">
        <v>25</v>
      </c>
      <c r="I7" s="556"/>
      <c r="J7" s="557"/>
      <c r="K7" s="110">
        <v>1</v>
      </c>
      <c r="L7" s="180" t="s">
        <v>1060</v>
      </c>
      <c r="M7" s="1"/>
      <c r="N7" s="396"/>
      <c r="O7" s="396"/>
      <c r="P7" s="403"/>
      <c r="Q7" s="14"/>
      <c r="R7" s="14"/>
      <c r="S7" s="14"/>
    </row>
    <row r="8" spans="1:20" s="18" customFormat="1" ht="52.5" customHeight="1">
      <c r="A8" s="403"/>
      <c r="B8" s="510"/>
      <c r="C8" s="511"/>
      <c r="D8" s="511"/>
      <c r="E8" s="118"/>
      <c r="F8" s="560" t="s">
        <v>3</v>
      </c>
      <c r="G8" s="561"/>
      <c r="H8" s="555" t="s">
        <v>26</v>
      </c>
      <c r="I8" s="556"/>
      <c r="J8" s="557"/>
      <c r="K8" s="110">
        <v>0</v>
      </c>
      <c r="L8" s="182" t="s">
        <v>5</v>
      </c>
      <c r="M8" s="1"/>
      <c r="N8" s="396"/>
      <c r="O8" s="396"/>
      <c r="P8" s="403"/>
      <c r="Q8" s="14"/>
      <c r="R8" s="14"/>
      <c r="S8" s="14"/>
    </row>
    <row r="9" spans="1:20" s="19" customFormat="1" ht="49.5" customHeight="1">
      <c r="A9" s="403"/>
      <c r="B9" s="512"/>
      <c r="C9" s="513"/>
      <c r="D9" s="513"/>
      <c r="E9" s="119"/>
      <c r="F9" s="562" t="s">
        <v>27</v>
      </c>
      <c r="G9" s="563"/>
      <c r="H9" s="555" t="s">
        <v>28</v>
      </c>
      <c r="I9" s="556"/>
      <c r="J9" s="557"/>
      <c r="K9" s="110" t="s">
        <v>29</v>
      </c>
      <c r="L9" s="183" t="s">
        <v>29</v>
      </c>
      <c r="M9" s="1"/>
      <c r="N9" s="397"/>
      <c r="O9" s="397"/>
      <c r="P9" s="403"/>
      <c r="Q9" s="14"/>
      <c r="R9" s="14"/>
      <c r="S9" s="14"/>
    </row>
    <row r="10" spans="1:20" s="19" customFormat="1" ht="45.75" customHeight="1">
      <c r="A10" s="403"/>
      <c r="B10" s="406" t="s">
        <v>2816</v>
      </c>
      <c r="C10" s="426" t="s">
        <v>2828</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532"/>
      <c r="B12" s="32" t="s">
        <v>293</v>
      </c>
      <c r="C12" s="548" t="s">
        <v>2901</v>
      </c>
      <c r="D12" s="549"/>
      <c r="E12" s="549"/>
      <c r="F12" s="549"/>
      <c r="G12" s="20" t="str">
        <f>IF(COUNT(D13:D18)=0,"N/A",SUM(D13:D18)/(COUNT(D13:D18)*2))</f>
        <v>N/A</v>
      </c>
      <c r="H12" s="21" t="str">
        <f>IF(G12="N/A","N/A", IF(G12&gt;=80%,"MET",IF(G12&gt;=50%,"PARTIAL MET","Not Met")))</f>
        <v>N/A</v>
      </c>
      <c r="I12" s="516"/>
      <c r="J12" s="517"/>
      <c r="K12" s="517"/>
      <c r="L12" s="517"/>
      <c r="M12" s="517"/>
      <c r="N12" s="517"/>
      <c r="O12" s="517"/>
      <c r="P12" s="552"/>
      <c r="Q12" s="18"/>
      <c r="R12" s="18"/>
      <c r="S12" s="18"/>
      <c r="T12" s="18"/>
    </row>
    <row r="13" spans="1:20" s="18" customFormat="1" ht="81.75" customHeight="1">
      <c r="A13" s="533"/>
      <c r="B13" s="28">
        <v>1</v>
      </c>
      <c r="C13" s="313" t="s">
        <v>2902</v>
      </c>
      <c r="D13" s="315" t="s">
        <v>29</v>
      </c>
      <c r="E13" s="393"/>
      <c r="F13" s="394"/>
      <c r="G13" s="381"/>
      <c r="H13" s="381"/>
      <c r="I13" s="51" t="s">
        <v>1114</v>
      </c>
      <c r="J13" s="186"/>
      <c r="K13" s="53" t="s">
        <v>1115</v>
      </c>
      <c r="L13" s="22"/>
      <c r="M13" s="22"/>
      <c r="N13" s="22"/>
      <c r="O13" s="40" t="s">
        <v>6</v>
      </c>
      <c r="P13" s="552"/>
    </row>
    <row r="14" spans="1:20" s="18" customFormat="1" ht="96.75" customHeight="1">
      <c r="A14" s="533"/>
      <c r="B14" s="28">
        <v>2</v>
      </c>
      <c r="C14" s="313" t="s">
        <v>2157</v>
      </c>
      <c r="D14" s="315" t="s">
        <v>29</v>
      </c>
      <c r="E14" s="393"/>
      <c r="F14" s="394"/>
      <c r="G14" s="382"/>
      <c r="H14" s="382"/>
      <c r="I14" s="53" t="s">
        <v>1113</v>
      </c>
      <c r="J14" s="186"/>
      <c r="K14" s="186"/>
      <c r="L14" s="22"/>
      <c r="M14" s="22"/>
      <c r="N14" s="22"/>
      <c r="O14" s="40" t="s">
        <v>7</v>
      </c>
      <c r="P14" s="552"/>
    </row>
    <row r="15" spans="1:20" s="18" customFormat="1" ht="91.5" customHeight="1">
      <c r="A15" s="533"/>
      <c r="B15" s="28">
        <v>3</v>
      </c>
      <c r="C15" s="313" t="s">
        <v>2158</v>
      </c>
      <c r="D15" s="315" t="s">
        <v>29</v>
      </c>
      <c r="E15" s="393"/>
      <c r="F15" s="394"/>
      <c r="G15" s="382"/>
      <c r="H15" s="382"/>
      <c r="I15" s="53" t="s">
        <v>328</v>
      </c>
      <c r="J15" s="53" t="s">
        <v>1112</v>
      </c>
      <c r="K15" s="186"/>
      <c r="L15" s="22"/>
      <c r="M15" s="22"/>
      <c r="N15" s="22"/>
      <c r="O15" s="40" t="s">
        <v>6</v>
      </c>
      <c r="P15" s="552"/>
    </row>
    <row r="16" spans="1:20" s="18" customFormat="1" ht="91.5" customHeight="1">
      <c r="A16" s="533"/>
      <c r="B16" s="28">
        <v>4</v>
      </c>
      <c r="C16" s="313" t="s">
        <v>2159</v>
      </c>
      <c r="D16" s="315" t="s">
        <v>29</v>
      </c>
      <c r="E16" s="393"/>
      <c r="F16" s="394"/>
      <c r="G16" s="382"/>
      <c r="H16" s="382"/>
      <c r="I16" s="186"/>
      <c r="J16" s="186"/>
      <c r="K16" s="51" t="s">
        <v>1111</v>
      </c>
      <c r="L16" s="22"/>
      <c r="M16" s="22"/>
      <c r="N16" s="22"/>
      <c r="O16" s="40" t="s">
        <v>6</v>
      </c>
      <c r="P16" s="552"/>
    </row>
    <row r="17" spans="1:20" s="18" customFormat="1" ht="91.5" customHeight="1">
      <c r="A17" s="533"/>
      <c r="B17" s="28">
        <v>5</v>
      </c>
      <c r="C17" s="313" t="s">
        <v>2160</v>
      </c>
      <c r="D17" s="315" t="s">
        <v>29</v>
      </c>
      <c r="E17" s="393"/>
      <c r="F17" s="394"/>
      <c r="G17" s="382"/>
      <c r="H17" s="382"/>
      <c r="I17" s="53" t="s">
        <v>329</v>
      </c>
      <c r="J17" s="186"/>
      <c r="K17" s="186"/>
      <c r="L17" s="22"/>
      <c r="M17" s="22"/>
      <c r="N17" s="22"/>
      <c r="O17" s="40" t="s">
        <v>6</v>
      </c>
      <c r="P17" s="552"/>
    </row>
    <row r="18" spans="1:20" s="18" customFormat="1" ht="90.75" customHeight="1">
      <c r="A18" s="533"/>
      <c r="B18" s="28">
        <v>6</v>
      </c>
      <c r="C18" s="313" t="s">
        <v>2903</v>
      </c>
      <c r="D18" s="315" t="s">
        <v>29</v>
      </c>
      <c r="E18" s="393"/>
      <c r="F18" s="394"/>
      <c r="G18" s="383"/>
      <c r="H18" s="383"/>
      <c r="I18" s="51" t="s">
        <v>330</v>
      </c>
      <c r="J18" s="186"/>
      <c r="K18" s="53" t="s">
        <v>973</v>
      </c>
      <c r="L18" s="22"/>
      <c r="M18" s="22"/>
      <c r="N18" s="22"/>
      <c r="O18" s="40" t="s">
        <v>7</v>
      </c>
      <c r="P18" s="552"/>
    </row>
    <row r="19" spans="1:20" s="19" customFormat="1" ht="96" customHeight="1">
      <c r="A19" s="533"/>
      <c r="B19" s="32" t="s">
        <v>294</v>
      </c>
      <c r="C19" s="548" t="s">
        <v>2904</v>
      </c>
      <c r="D19" s="549"/>
      <c r="E19" s="549"/>
      <c r="F19" s="550"/>
      <c r="G19" s="20" t="str">
        <f>IF(COUNT(D20:D23)=0,"N/A",SUM(D20:D23)/(COUNT(D20:D23)*2))</f>
        <v>N/A</v>
      </c>
      <c r="H19" s="21" t="str">
        <f>IF(G19="N/A","N/A", IF(G19&gt;=80%,"MET",IF(G19&gt;=50%,"PARTIAL MET","Not Met")))</f>
        <v>N/A</v>
      </c>
      <c r="I19" s="516"/>
      <c r="J19" s="517"/>
      <c r="K19" s="517"/>
      <c r="L19" s="517"/>
      <c r="M19" s="517"/>
      <c r="N19" s="517"/>
      <c r="O19" s="517"/>
      <c r="P19" s="552"/>
      <c r="Q19" s="18"/>
      <c r="R19" s="18"/>
      <c r="S19" s="18"/>
      <c r="T19" s="18"/>
    </row>
    <row r="20" spans="1:20" s="18" customFormat="1" ht="70.5" customHeight="1">
      <c r="A20" s="533"/>
      <c r="B20" s="28">
        <v>1</v>
      </c>
      <c r="C20" s="313" t="s">
        <v>1487</v>
      </c>
      <c r="D20" s="315" t="s">
        <v>29</v>
      </c>
      <c r="E20" s="393"/>
      <c r="F20" s="394"/>
      <c r="G20" s="381"/>
      <c r="H20" s="381"/>
      <c r="I20" s="51" t="s">
        <v>79</v>
      </c>
      <c r="J20" s="52"/>
      <c r="K20" s="186"/>
      <c r="L20" s="187"/>
      <c r="M20" s="187"/>
      <c r="N20" s="187"/>
      <c r="O20" s="40" t="s">
        <v>6</v>
      </c>
      <c r="P20" s="552"/>
    </row>
    <row r="21" spans="1:20" s="18" customFormat="1" ht="72.75" customHeight="1">
      <c r="A21" s="533"/>
      <c r="B21" s="28">
        <v>2</v>
      </c>
      <c r="C21" s="313" t="s">
        <v>2161</v>
      </c>
      <c r="D21" s="315" t="s">
        <v>29</v>
      </c>
      <c r="E21" s="393"/>
      <c r="F21" s="394"/>
      <c r="G21" s="382"/>
      <c r="H21" s="382"/>
      <c r="I21" s="53" t="s">
        <v>331</v>
      </c>
      <c r="J21" s="186"/>
      <c r="K21" s="186"/>
      <c r="L21" s="187"/>
      <c r="M21" s="187"/>
      <c r="N21" s="187"/>
      <c r="O21" s="40" t="s">
        <v>7</v>
      </c>
      <c r="P21" s="552"/>
    </row>
    <row r="22" spans="1:20" s="18" customFormat="1" ht="72.75" customHeight="1">
      <c r="A22" s="533"/>
      <c r="B22" s="28">
        <v>3</v>
      </c>
      <c r="C22" s="313" t="s">
        <v>2162</v>
      </c>
      <c r="D22" s="315" t="s">
        <v>29</v>
      </c>
      <c r="E22" s="393"/>
      <c r="F22" s="394"/>
      <c r="G22" s="382"/>
      <c r="H22" s="382"/>
      <c r="I22" s="53" t="s">
        <v>332</v>
      </c>
      <c r="J22" s="51" t="s">
        <v>1110</v>
      </c>
      <c r="K22" s="186"/>
      <c r="L22" s="187"/>
      <c r="M22" s="187"/>
      <c r="N22" s="187"/>
      <c r="O22" s="40" t="s">
        <v>7</v>
      </c>
      <c r="P22" s="552"/>
    </row>
    <row r="23" spans="1:20" s="18" customFormat="1" ht="87.75" customHeight="1">
      <c r="A23" s="533"/>
      <c r="B23" s="28">
        <v>4</v>
      </c>
      <c r="C23" s="313" t="s">
        <v>2163</v>
      </c>
      <c r="D23" s="315" t="s">
        <v>29</v>
      </c>
      <c r="E23" s="393"/>
      <c r="F23" s="394"/>
      <c r="G23" s="382"/>
      <c r="H23" s="382"/>
      <c r="I23" s="53" t="s">
        <v>332</v>
      </c>
      <c r="J23" s="186"/>
      <c r="K23" s="52"/>
      <c r="L23" s="187"/>
      <c r="M23" s="187"/>
      <c r="N23" s="187"/>
      <c r="O23" s="40" t="s">
        <v>7</v>
      </c>
      <c r="P23" s="552"/>
    </row>
    <row r="24" spans="1:20" s="19" customFormat="1" ht="86.25" customHeight="1">
      <c r="A24" s="533"/>
      <c r="B24" s="32" t="s">
        <v>295</v>
      </c>
      <c r="C24" s="548" t="s">
        <v>2164</v>
      </c>
      <c r="D24" s="549"/>
      <c r="E24" s="549"/>
      <c r="F24" s="550"/>
      <c r="G24" s="20" t="str">
        <f>IF(COUNT(D25:D29)=0,"N/A",SUM(D25:D29)/(COUNT(D25:D29)*2))</f>
        <v>N/A</v>
      </c>
      <c r="H24" s="21" t="str">
        <f>IF(G24="N/A","N/A", IF(G24&gt;=80%,"MET",IF(G24&gt;=50%,"PARTIAL MET","Not Met")))</f>
        <v>N/A</v>
      </c>
      <c r="I24" s="516"/>
      <c r="J24" s="517"/>
      <c r="K24" s="517"/>
      <c r="L24" s="517"/>
      <c r="M24" s="517"/>
      <c r="N24" s="517"/>
      <c r="O24" s="517"/>
      <c r="P24" s="552"/>
    </row>
    <row r="25" spans="1:20" s="18" customFormat="1" ht="88.5" customHeight="1">
      <c r="A25" s="533"/>
      <c r="B25" s="28">
        <v>1</v>
      </c>
      <c r="C25" s="313" t="s">
        <v>2165</v>
      </c>
      <c r="D25" s="315" t="s">
        <v>29</v>
      </c>
      <c r="E25" s="393"/>
      <c r="F25" s="394"/>
      <c r="G25" s="376"/>
      <c r="H25" s="376"/>
      <c r="I25" s="51" t="s">
        <v>1109</v>
      </c>
      <c r="J25" s="37"/>
      <c r="K25" s="37"/>
      <c r="L25" s="187"/>
      <c r="M25" s="187"/>
      <c r="N25" s="187"/>
      <c r="O25" s="40" t="s">
        <v>6</v>
      </c>
      <c r="P25" s="552"/>
      <c r="Q25" s="15"/>
      <c r="R25" s="15"/>
    </row>
    <row r="26" spans="1:20" s="18" customFormat="1" ht="88.5" customHeight="1">
      <c r="A26" s="533"/>
      <c r="B26" s="28">
        <v>2</v>
      </c>
      <c r="C26" s="313" t="s">
        <v>2166</v>
      </c>
      <c r="D26" s="315" t="s">
        <v>29</v>
      </c>
      <c r="E26" s="393"/>
      <c r="F26" s="394"/>
      <c r="G26" s="377"/>
      <c r="H26" s="377"/>
      <c r="I26" s="36" t="s">
        <v>1108</v>
      </c>
      <c r="J26" s="186"/>
      <c r="K26" s="51" t="s">
        <v>333</v>
      </c>
      <c r="L26" s="187"/>
      <c r="M26" s="187"/>
      <c r="N26" s="187"/>
      <c r="O26" s="40" t="s">
        <v>6</v>
      </c>
      <c r="P26" s="552"/>
      <c r="Q26" s="15"/>
      <c r="R26" s="15"/>
    </row>
    <row r="27" spans="1:20" s="18" customFormat="1" ht="88.5" customHeight="1">
      <c r="A27" s="533"/>
      <c r="B27" s="28">
        <v>3</v>
      </c>
      <c r="C27" s="313" t="s">
        <v>2167</v>
      </c>
      <c r="D27" s="315" t="s">
        <v>29</v>
      </c>
      <c r="E27" s="393"/>
      <c r="F27" s="394"/>
      <c r="G27" s="377"/>
      <c r="H27" s="377"/>
      <c r="I27" s="51" t="s">
        <v>56</v>
      </c>
      <c r="J27" s="53" t="s">
        <v>76</v>
      </c>
      <c r="K27" s="186"/>
      <c r="L27" s="187"/>
      <c r="M27" s="187"/>
      <c r="N27" s="187"/>
      <c r="O27" s="40" t="s">
        <v>6</v>
      </c>
      <c r="P27" s="552"/>
      <c r="Q27" s="15"/>
      <c r="R27" s="15"/>
    </row>
    <row r="28" spans="1:20" s="18" customFormat="1" ht="88.5" customHeight="1">
      <c r="A28" s="533"/>
      <c r="B28" s="28">
        <v>4</v>
      </c>
      <c r="C28" s="313" t="s">
        <v>2168</v>
      </c>
      <c r="D28" s="315" t="s">
        <v>29</v>
      </c>
      <c r="E28" s="393"/>
      <c r="F28" s="394"/>
      <c r="G28" s="377"/>
      <c r="H28" s="377"/>
      <c r="I28" s="186"/>
      <c r="J28" s="49"/>
      <c r="K28" s="53" t="s">
        <v>973</v>
      </c>
      <c r="L28" s="187"/>
      <c r="M28" s="187"/>
      <c r="N28" s="187"/>
      <c r="O28" s="40" t="s">
        <v>6</v>
      </c>
      <c r="P28" s="552"/>
      <c r="Q28" s="15"/>
      <c r="R28" s="15"/>
    </row>
    <row r="29" spans="1:20" s="18" customFormat="1" ht="88.5" customHeight="1">
      <c r="A29" s="533"/>
      <c r="B29" s="28">
        <v>5</v>
      </c>
      <c r="C29" s="313" t="s">
        <v>2169</v>
      </c>
      <c r="D29" s="315" t="s">
        <v>29</v>
      </c>
      <c r="E29" s="393"/>
      <c r="F29" s="394"/>
      <c r="G29" s="377"/>
      <c r="H29" s="377"/>
      <c r="I29" s="53" t="s">
        <v>1091</v>
      </c>
      <c r="J29" s="53" t="s">
        <v>1107</v>
      </c>
      <c r="K29" s="37"/>
      <c r="L29" s="187"/>
      <c r="M29" s="187"/>
      <c r="N29" s="187"/>
      <c r="O29" s="40" t="s">
        <v>6</v>
      </c>
      <c r="P29" s="552"/>
      <c r="Q29" s="15"/>
      <c r="R29" s="15"/>
    </row>
    <row r="30" spans="1:20" s="19" customFormat="1" ht="93" customHeight="1">
      <c r="A30" s="533"/>
      <c r="B30" s="32" t="s">
        <v>296</v>
      </c>
      <c r="C30" s="548" t="s">
        <v>2549</v>
      </c>
      <c r="D30" s="549"/>
      <c r="E30" s="549"/>
      <c r="F30" s="550"/>
      <c r="G30" s="20" t="str">
        <f>IF(COUNT(D31:D36)=0,"N/A",SUM(D31:D36)/(COUNT(D31:D36)*2))</f>
        <v>N/A</v>
      </c>
      <c r="H30" s="21" t="str">
        <f>IF(G30="N/A","N/A", IF(G30&gt;=80%,"MET",IF(G30&gt;=50%,"PARTIAL MET","Not Met")))</f>
        <v>N/A</v>
      </c>
      <c r="I30" s="516"/>
      <c r="J30" s="517"/>
      <c r="K30" s="517"/>
      <c r="L30" s="517"/>
      <c r="M30" s="517"/>
      <c r="N30" s="517"/>
      <c r="O30" s="517"/>
      <c r="P30" s="552"/>
    </row>
    <row r="31" spans="1:20" s="18" customFormat="1" ht="85.5" customHeight="1">
      <c r="A31" s="533"/>
      <c r="B31" s="28">
        <v>1</v>
      </c>
      <c r="C31" s="313" t="s">
        <v>2170</v>
      </c>
      <c r="D31" s="315" t="s">
        <v>29</v>
      </c>
      <c r="E31" s="393"/>
      <c r="F31" s="394"/>
      <c r="G31" s="376"/>
      <c r="H31" s="376"/>
      <c r="I31" s="51" t="s">
        <v>79</v>
      </c>
      <c r="J31" s="37"/>
      <c r="K31" s="37"/>
      <c r="L31" s="187"/>
      <c r="M31" s="187"/>
      <c r="N31" s="187"/>
      <c r="O31" s="40" t="s">
        <v>6</v>
      </c>
      <c r="P31" s="552"/>
      <c r="Q31" s="15"/>
      <c r="R31" s="15"/>
    </row>
    <row r="32" spans="1:20" s="18" customFormat="1" ht="92.25" customHeight="1">
      <c r="A32" s="533"/>
      <c r="B32" s="28">
        <v>2</v>
      </c>
      <c r="C32" s="313" t="s">
        <v>2171</v>
      </c>
      <c r="D32" s="315" t="s">
        <v>29</v>
      </c>
      <c r="E32" s="393"/>
      <c r="F32" s="394"/>
      <c r="G32" s="377"/>
      <c r="H32" s="377"/>
      <c r="I32" s="53" t="s">
        <v>64</v>
      </c>
      <c r="J32" s="53" t="s">
        <v>70</v>
      </c>
      <c r="K32" s="53" t="s">
        <v>1067</v>
      </c>
      <c r="L32" s="187"/>
      <c r="M32" s="187"/>
      <c r="N32" s="187"/>
      <c r="O32" s="40" t="s">
        <v>6</v>
      </c>
      <c r="P32" s="552"/>
      <c r="Q32" s="15"/>
      <c r="R32" s="15"/>
    </row>
    <row r="33" spans="1:18" s="18" customFormat="1" ht="86.25" customHeight="1">
      <c r="A33" s="533"/>
      <c r="B33" s="28">
        <v>3</v>
      </c>
      <c r="C33" s="313" t="s">
        <v>2172</v>
      </c>
      <c r="D33" s="315" t="s">
        <v>29</v>
      </c>
      <c r="E33" s="393"/>
      <c r="F33" s="394"/>
      <c r="G33" s="377"/>
      <c r="H33" s="377"/>
      <c r="I33" s="51" t="s">
        <v>988</v>
      </c>
      <c r="J33" s="53" t="s">
        <v>70</v>
      </c>
      <c r="K33" s="53" t="s">
        <v>973</v>
      </c>
      <c r="L33" s="187"/>
      <c r="M33" s="187"/>
      <c r="N33" s="187"/>
      <c r="O33" s="40" t="s">
        <v>6</v>
      </c>
      <c r="P33" s="552"/>
      <c r="Q33" s="15"/>
      <c r="R33" s="15"/>
    </row>
    <row r="34" spans="1:18" s="18" customFormat="1" ht="86.25" customHeight="1">
      <c r="A34" s="533"/>
      <c r="B34" s="28">
        <v>4</v>
      </c>
      <c r="C34" s="313" t="s">
        <v>2173</v>
      </c>
      <c r="D34" s="315" t="s">
        <v>29</v>
      </c>
      <c r="E34" s="393"/>
      <c r="F34" s="394"/>
      <c r="G34" s="377"/>
      <c r="H34" s="377"/>
      <c r="I34" s="51" t="s">
        <v>334</v>
      </c>
      <c r="J34" s="53" t="s">
        <v>1074</v>
      </c>
      <c r="K34" s="37"/>
      <c r="L34" s="187"/>
      <c r="M34" s="187"/>
      <c r="N34" s="187"/>
      <c r="O34" s="40" t="s">
        <v>6</v>
      </c>
      <c r="P34" s="552"/>
      <c r="Q34" s="15"/>
      <c r="R34" s="15"/>
    </row>
    <row r="35" spans="1:18" s="18" customFormat="1" ht="86.25" customHeight="1">
      <c r="A35" s="533"/>
      <c r="B35" s="28">
        <v>5</v>
      </c>
      <c r="C35" s="313" t="s">
        <v>2550</v>
      </c>
      <c r="D35" s="315" t="s">
        <v>29</v>
      </c>
      <c r="E35" s="393"/>
      <c r="F35" s="394"/>
      <c r="G35" s="377"/>
      <c r="H35" s="377"/>
      <c r="I35" s="51" t="s">
        <v>1106</v>
      </c>
      <c r="J35" s="49"/>
      <c r="K35" s="53" t="s">
        <v>1068</v>
      </c>
      <c r="L35" s="187"/>
      <c r="M35" s="187"/>
      <c r="N35" s="187"/>
      <c r="O35" s="40" t="s">
        <v>6</v>
      </c>
      <c r="P35" s="552"/>
      <c r="Q35" s="15"/>
      <c r="R35" s="15"/>
    </row>
    <row r="36" spans="1:18" s="18" customFormat="1" ht="84" customHeight="1">
      <c r="A36" s="533"/>
      <c r="B36" s="28">
        <v>6</v>
      </c>
      <c r="C36" s="313" t="s">
        <v>2174</v>
      </c>
      <c r="D36" s="315" t="s">
        <v>29</v>
      </c>
      <c r="E36" s="393"/>
      <c r="F36" s="394"/>
      <c r="G36" s="377"/>
      <c r="H36" s="378"/>
      <c r="I36" s="53" t="s">
        <v>1105</v>
      </c>
      <c r="J36" s="49"/>
      <c r="K36" s="186"/>
      <c r="L36" s="187"/>
      <c r="M36" s="187"/>
      <c r="N36" s="187"/>
      <c r="O36" s="40" t="s">
        <v>6</v>
      </c>
      <c r="P36" s="552"/>
      <c r="Q36" s="15"/>
      <c r="R36" s="15"/>
    </row>
    <row r="37" spans="1:18" s="19" customFormat="1" ht="86.25" customHeight="1">
      <c r="A37" s="533"/>
      <c r="B37" s="32" t="s">
        <v>297</v>
      </c>
      <c r="C37" s="548" t="s">
        <v>2175</v>
      </c>
      <c r="D37" s="549"/>
      <c r="E37" s="549"/>
      <c r="F37" s="550"/>
      <c r="G37" s="20" t="str">
        <f>IF(COUNT(D38:D43)=0,"N/A",SUM(D38:D43)/(COUNT(D38:D43)*2))</f>
        <v>N/A</v>
      </c>
      <c r="H37" s="21" t="str">
        <f>IF(G37="N/A","N/A", IF(G37&gt;=80%,"MET",IF(G37&gt;=50%,"PARTIAL MET","Not Met")))</f>
        <v>N/A</v>
      </c>
      <c r="I37" s="516"/>
      <c r="J37" s="517"/>
      <c r="K37" s="517"/>
      <c r="L37" s="517"/>
      <c r="M37" s="517"/>
      <c r="N37" s="517"/>
      <c r="O37" s="517"/>
      <c r="P37" s="552"/>
    </row>
    <row r="38" spans="1:18" s="18" customFormat="1" ht="81.75" customHeight="1">
      <c r="A38" s="533"/>
      <c r="B38" s="28">
        <v>1</v>
      </c>
      <c r="C38" s="313" t="s">
        <v>2176</v>
      </c>
      <c r="D38" s="315" t="s">
        <v>29</v>
      </c>
      <c r="E38" s="393"/>
      <c r="F38" s="394"/>
      <c r="G38" s="376"/>
      <c r="H38" s="376"/>
      <c r="I38" s="51" t="s">
        <v>80</v>
      </c>
      <c r="J38" s="37"/>
      <c r="K38" s="37"/>
      <c r="L38" s="187"/>
      <c r="M38" s="187"/>
      <c r="N38" s="187"/>
      <c r="O38" s="40" t="s">
        <v>6</v>
      </c>
      <c r="P38" s="552"/>
      <c r="Q38" s="15"/>
      <c r="R38" s="15"/>
    </row>
    <row r="39" spans="1:18" s="18" customFormat="1" ht="86.25" customHeight="1">
      <c r="A39" s="533"/>
      <c r="B39" s="28">
        <v>2</v>
      </c>
      <c r="C39" s="313" t="s">
        <v>2177</v>
      </c>
      <c r="D39" s="315" t="s">
        <v>29</v>
      </c>
      <c r="E39" s="393"/>
      <c r="F39" s="394"/>
      <c r="G39" s="377"/>
      <c r="H39" s="377"/>
      <c r="I39" s="53" t="s">
        <v>67</v>
      </c>
      <c r="J39" s="53" t="s">
        <v>1069</v>
      </c>
      <c r="K39" s="186"/>
      <c r="L39" s="187"/>
      <c r="M39" s="187"/>
      <c r="N39" s="187"/>
      <c r="O39" s="40" t="s">
        <v>6</v>
      </c>
      <c r="P39" s="552"/>
      <c r="Q39" s="15"/>
      <c r="R39" s="15"/>
    </row>
    <row r="40" spans="1:18" s="18" customFormat="1" ht="86.25" customHeight="1">
      <c r="A40" s="533"/>
      <c r="B40" s="28">
        <v>3</v>
      </c>
      <c r="C40" s="313" t="s">
        <v>2178</v>
      </c>
      <c r="D40" s="315" t="s">
        <v>29</v>
      </c>
      <c r="E40" s="393"/>
      <c r="F40" s="394"/>
      <c r="G40" s="377"/>
      <c r="H40" s="377"/>
      <c r="I40" s="49"/>
      <c r="J40" s="37"/>
      <c r="K40" s="51" t="s">
        <v>973</v>
      </c>
      <c r="L40" s="187"/>
      <c r="M40" s="187"/>
      <c r="N40" s="187"/>
      <c r="O40" s="40" t="s">
        <v>6</v>
      </c>
      <c r="P40" s="552"/>
      <c r="Q40" s="15"/>
      <c r="R40" s="15"/>
    </row>
    <row r="41" spans="1:18" s="18" customFormat="1" ht="86.25" customHeight="1">
      <c r="A41" s="533"/>
      <c r="B41" s="28">
        <v>4</v>
      </c>
      <c r="C41" s="313" t="s">
        <v>2179</v>
      </c>
      <c r="D41" s="315" t="s">
        <v>29</v>
      </c>
      <c r="E41" s="393"/>
      <c r="F41" s="394"/>
      <c r="G41" s="377"/>
      <c r="H41" s="377"/>
      <c r="I41" s="53" t="s">
        <v>335</v>
      </c>
      <c r="J41" s="37"/>
      <c r="K41" s="186"/>
      <c r="L41" s="187"/>
      <c r="M41" s="187"/>
      <c r="N41" s="187"/>
      <c r="O41" s="40" t="s">
        <v>6</v>
      </c>
      <c r="P41" s="552"/>
      <c r="Q41" s="15"/>
      <c r="R41" s="15"/>
    </row>
    <row r="42" spans="1:18" s="18" customFormat="1" ht="86.25" customHeight="1">
      <c r="A42" s="533"/>
      <c r="B42" s="28">
        <v>5</v>
      </c>
      <c r="C42" s="313" t="s">
        <v>2180</v>
      </c>
      <c r="D42" s="315" t="s">
        <v>29</v>
      </c>
      <c r="E42" s="393"/>
      <c r="F42" s="394"/>
      <c r="G42" s="377"/>
      <c r="H42" s="377"/>
      <c r="I42" s="53" t="s">
        <v>1090</v>
      </c>
      <c r="J42" s="36" t="s">
        <v>989</v>
      </c>
      <c r="K42" s="186"/>
      <c r="L42" s="187"/>
      <c r="M42" s="187"/>
      <c r="N42" s="187"/>
      <c r="O42" s="40" t="s">
        <v>6</v>
      </c>
      <c r="P42" s="552"/>
      <c r="Q42" s="15"/>
      <c r="R42" s="15"/>
    </row>
    <row r="43" spans="1:18" s="18" customFormat="1" ht="91.5" customHeight="1">
      <c r="A43" s="533"/>
      <c r="B43" s="28">
        <v>6</v>
      </c>
      <c r="C43" s="313" t="s">
        <v>2181</v>
      </c>
      <c r="D43" s="315" t="s">
        <v>29</v>
      </c>
      <c r="E43" s="393"/>
      <c r="F43" s="394"/>
      <c r="G43" s="377"/>
      <c r="H43" s="377"/>
      <c r="I43" s="53" t="s">
        <v>1104</v>
      </c>
      <c r="J43" s="37"/>
      <c r="K43" s="51" t="s">
        <v>973</v>
      </c>
      <c r="L43" s="187"/>
      <c r="M43" s="187"/>
      <c r="N43" s="187"/>
      <c r="O43" s="40" t="s">
        <v>6</v>
      </c>
      <c r="P43" s="552"/>
      <c r="Q43" s="15"/>
      <c r="R43" s="15"/>
    </row>
    <row r="44" spans="1:18" s="19" customFormat="1" ht="90" customHeight="1">
      <c r="A44" s="533"/>
      <c r="B44" s="32" t="s">
        <v>298</v>
      </c>
      <c r="C44" s="548" t="s">
        <v>2551</v>
      </c>
      <c r="D44" s="549"/>
      <c r="E44" s="549"/>
      <c r="F44" s="550"/>
      <c r="G44" s="20" t="str">
        <f>IF(COUNT(D45:D50)=0,"N/A",SUM(D45:D50)/(COUNT(D45:D50)*2))</f>
        <v>N/A</v>
      </c>
      <c r="H44" s="21" t="str">
        <f>IF(G44="N/A","N/A", IF(G44&gt;=80%,"MET",IF(G44&gt;=50%,"PARTIAL MET","Not Met")))</f>
        <v>N/A</v>
      </c>
      <c r="I44" s="516"/>
      <c r="J44" s="517"/>
      <c r="K44" s="517"/>
      <c r="L44" s="517"/>
      <c r="M44" s="517"/>
      <c r="N44" s="517"/>
      <c r="O44" s="517"/>
      <c r="P44" s="552"/>
    </row>
    <row r="45" spans="1:18" s="18" customFormat="1" ht="78.75" customHeight="1">
      <c r="A45" s="533"/>
      <c r="B45" s="30">
        <v>1</v>
      </c>
      <c r="C45" s="313" t="s">
        <v>2905</v>
      </c>
      <c r="D45" s="315" t="s">
        <v>29</v>
      </c>
      <c r="E45" s="393"/>
      <c r="F45" s="394"/>
      <c r="G45" s="376"/>
      <c r="H45" s="376"/>
      <c r="I45" s="53" t="s">
        <v>336</v>
      </c>
      <c r="J45" s="186"/>
      <c r="K45" s="37"/>
      <c r="L45" s="187"/>
      <c r="M45" s="187"/>
      <c r="N45" s="187"/>
      <c r="O45" s="40" t="s">
        <v>6</v>
      </c>
      <c r="P45" s="552"/>
      <c r="Q45" s="15"/>
      <c r="R45" s="15"/>
    </row>
    <row r="46" spans="1:18" ht="87.75" customHeight="1">
      <c r="A46" s="533"/>
      <c r="B46" s="30">
        <v>2</v>
      </c>
      <c r="C46" s="313" t="s">
        <v>2182</v>
      </c>
      <c r="D46" s="315" t="s">
        <v>29</v>
      </c>
      <c r="E46" s="393"/>
      <c r="F46" s="394"/>
      <c r="G46" s="377"/>
      <c r="H46" s="377"/>
      <c r="I46" s="186"/>
      <c r="J46" s="186"/>
      <c r="K46" s="53" t="s">
        <v>973</v>
      </c>
      <c r="L46" s="187"/>
      <c r="M46" s="187"/>
      <c r="N46" s="187"/>
      <c r="O46" s="40" t="s">
        <v>6</v>
      </c>
      <c r="P46" s="552"/>
    </row>
    <row r="47" spans="1:18" ht="75.75" customHeight="1">
      <c r="A47" s="533"/>
      <c r="B47" s="30">
        <v>3</v>
      </c>
      <c r="C47" s="313" t="s">
        <v>2183</v>
      </c>
      <c r="D47" s="315" t="s">
        <v>29</v>
      </c>
      <c r="E47" s="393"/>
      <c r="F47" s="394"/>
      <c r="G47" s="377"/>
      <c r="H47" s="377"/>
      <c r="I47" s="186"/>
      <c r="J47" s="53" t="s">
        <v>70</v>
      </c>
      <c r="K47" s="186"/>
      <c r="L47" s="187"/>
      <c r="M47" s="187"/>
      <c r="N47" s="187"/>
      <c r="O47" s="40" t="s">
        <v>6</v>
      </c>
      <c r="P47" s="552"/>
    </row>
    <row r="48" spans="1:18" ht="75.75" customHeight="1">
      <c r="A48" s="533"/>
      <c r="B48" s="30">
        <v>4</v>
      </c>
      <c r="C48" s="313" t="s">
        <v>2184</v>
      </c>
      <c r="D48" s="315" t="s">
        <v>29</v>
      </c>
      <c r="E48" s="393"/>
      <c r="F48" s="394"/>
      <c r="G48" s="377"/>
      <c r="H48" s="377"/>
      <c r="I48" s="53" t="s">
        <v>334</v>
      </c>
      <c r="J48" s="186"/>
      <c r="K48" s="53" t="s">
        <v>973</v>
      </c>
      <c r="L48" s="187"/>
      <c r="M48" s="187"/>
      <c r="N48" s="187"/>
      <c r="O48" s="40" t="s">
        <v>6</v>
      </c>
      <c r="P48" s="552"/>
    </row>
    <row r="49" spans="1:16" ht="75.75" customHeight="1">
      <c r="A49" s="533"/>
      <c r="B49" s="30">
        <v>5</v>
      </c>
      <c r="C49" s="313" t="s">
        <v>2185</v>
      </c>
      <c r="D49" s="315" t="s">
        <v>29</v>
      </c>
      <c r="E49" s="393"/>
      <c r="F49" s="394"/>
      <c r="G49" s="377"/>
      <c r="H49" s="377"/>
      <c r="I49" s="186"/>
      <c r="J49" s="186"/>
      <c r="K49" s="53" t="s">
        <v>63</v>
      </c>
      <c r="L49" s="187"/>
      <c r="M49" s="187"/>
      <c r="N49" s="187"/>
      <c r="O49" s="40" t="s">
        <v>6</v>
      </c>
      <c r="P49" s="552"/>
    </row>
    <row r="50" spans="1:16" ht="75.75" customHeight="1">
      <c r="A50" s="533"/>
      <c r="B50" s="30">
        <v>6</v>
      </c>
      <c r="C50" s="313" t="s">
        <v>2186</v>
      </c>
      <c r="D50" s="315" t="s">
        <v>29</v>
      </c>
      <c r="E50" s="393"/>
      <c r="F50" s="394"/>
      <c r="G50" s="377"/>
      <c r="H50" s="377"/>
      <c r="I50" s="186"/>
      <c r="J50" s="53" t="s">
        <v>70</v>
      </c>
      <c r="K50" s="53" t="s">
        <v>337</v>
      </c>
      <c r="L50" s="187"/>
      <c r="M50" s="187"/>
      <c r="N50" s="187"/>
      <c r="O50" s="40" t="s">
        <v>6</v>
      </c>
      <c r="P50" s="552"/>
    </row>
    <row r="51" spans="1:16" s="19" customFormat="1" ht="82.5" customHeight="1">
      <c r="A51" s="533"/>
      <c r="B51" s="32" t="s">
        <v>299</v>
      </c>
      <c r="C51" s="548" t="s">
        <v>2187</v>
      </c>
      <c r="D51" s="549"/>
      <c r="E51" s="549"/>
      <c r="F51" s="550"/>
      <c r="G51" s="20" t="str">
        <f>IF(COUNT(D52:D57)=0,"N/A",SUM(D52:D57)/(COUNT(D52:D57)*2))</f>
        <v>N/A</v>
      </c>
      <c r="H51" s="21" t="str">
        <f>IF(G51="N/A","N/A", IF(G51&gt;=80%,"MET",IF(G51&gt;=50%,"PARTIAL MET","Not Met")))</f>
        <v>N/A</v>
      </c>
      <c r="I51" s="516"/>
      <c r="J51" s="517"/>
      <c r="K51" s="517"/>
      <c r="L51" s="517"/>
      <c r="M51" s="517"/>
      <c r="N51" s="517"/>
      <c r="O51" s="517"/>
      <c r="P51" s="552"/>
    </row>
    <row r="52" spans="1:16" ht="89.25" customHeight="1">
      <c r="A52" s="533"/>
      <c r="B52" s="30">
        <v>1</v>
      </c>
      <c r="C52" s="313" t="s">
        <v>1495</v>
      </c>
      <c r="D52" s="315" t="s">
        <v>29</v>
      </c>
      <c r="E52" s="393"/>
      <c r="F52" s="394"/>
      <c r="G52" s="376"/>
      <c r="H52" s="376"/>
      <c r="I52" s="53" t="s">
        <v>79</v>
      </c>
      <c r="J52" s="49"/>
      <c r="K52" s="49"/>
      <c r="L52" s="187"/>
      <c r="M52" s="187"/>
      <c r="N52" s="187"/>
      <c r="O52" s="40" t="s">
        <v>6</v>
      </c>
      <c r="P52" s="552"/>
    </row>
    <row r="53" spans="1:16" ht="77.25" customHeight="1">
      <c r="A53" s="533"/>
      <c r="B53" s="30">
        <v>2</v>
      </c>
      <c r="C53" s="313" t="s">
        <v>2188</v>
      </c>
      <c r="D53" s="315" t="s">
        <v>29</v>
      </c>
      <c r="E53" s="393"/>
      <c r="F53" s="394"/>
      <c r="G53" s="377"/>
      <c r="H53" s="377"/>
      <c r="I53" s="53" t="s">
        <v>67</v>
      </c>
      <c r="J53" s="53" t="s">
        <v>70</v>
      </c>
      <c r="K53" s="49"/>
      <c r="L53" s="187"/>
      <c r="M53" s="187"/>
      <c r="N53" s="187"/>
      <c r="O53" s="40" t="s">
        <v>6</v>
      </c>
      <c r="P53" s="552"/>
    </row>
    <row r="54" spans="1:16" ht="86.25" customHeight="1">
      <c r="A54" s="533"/>
      <c r="B54" s="30">
        <v>3</v>
      </c>
      <c r="C54" s="313" t="s">
        <v>2189</v>
      </c>
      <c r="D54" s="315" t="s">
        <v>29</v>
      </c>
      <c r="E54" s="393"/>
      <c r="F54" s="394"/>
      <c r="G54" s="377"/>
      <c r="H54" s="377"/>
      <c r="I54" s="53" t="s">
        <v>338</v>
      </c>
      <c r="J54" s="49"/>
      <c r="K54" s="186"/>
      <c r="L54" s="187"/>
      <c r="M54" s="187"/>
      <c r="N54" s="187"/>
      <c r="O54" s="40" t="s">
        <v>6</v>
      </c>
      <c r="P54" s="552"/>
    </row>
    <row r="55" spans="1:16" ht="86.25" customHeight="1">
      <c r="A55" s="533"/>
      <c r="B55" s="30">
        <v>4</v>
      </c>
      <c r="C55" s="313" t="s">
        <v>2552</v>
      </c>
      <c r="D55" s="315" t="s">
        <v>29</v>
      </c>
      <c r="E55" s="393"/>
      <c r="F55" s="394"/>
      <c r="G55" s="377"/>
      <c r="H55" s="377"/>
      <c r="I55" s="53" t="s">
        <v>258</v>
      </c>
      <c r="J55" s="53" t="s">
        <v>1103</v>
      </c>
      <c r="K55" s="186"/>
      <c r="L55" s="187"/>
      <c r="M55" s="187"/>
      <c r="N55" s="187"/>
      <c r="O55" s="40" t="s">
        <v>6</v>
      </c>
      <c r="P55" s="552"/>
    </row>
    <row r="56" spans="1:16" ht="86.25" customHeight="1">
      <c r="A56" s="533"/>
      <c r="B56" s="30">
        <v>5</v>
      </c>
      <c r="C56" s="313" t="s">
        <v>2553</v>
      </c>
      <c r="D56" s="315" t="s">
        <v>29</v>
      </c>
      <c r="E56" s="393"/>
      <c r="F56" s="394"/>
      <c r="G56" s="377"/>
      <c r="H56" s="377"/>
      <c r="I56" s="53" t="s">
        <v>339</v>
      </c>
      <c r="J56" s="49"/>
      <c r="K56" s="53" t="s">
        <v>972</v>
      </c>
      <c r="L56" s="187"/>
      <c r="M56" s="187"/>
      <c r="N56" s="187"/>
      <c r="O56" s="40" t="s">
        <v>6</v>
      </c>
      <c r="P56" s="552"/>
    </row>
    <row r="57" spans="1:16" ht="85.5" customHeight="1">
      <c r="A57" s="533"/>
      <c r="B57" s="33">
        <v>6</v>
      </c>
      <c r="C57" s="313" t="s">
        <v>2554</v>
      </c>
      <c r="D57" s="315" t="s">
        <v>29</v>
      </c>
      <c r="E57" s="393"/>
      <c r="F57" s="394"/>
      <c r="G57" s="378"/>
      <c r="H57" s="378"/>
      <c r="I57" s="53" t="s">
        <v>990</v>
      </c>
      <c r="J57" s="49"/>
      <c r="K57" s="186"/>
      <c r="L57" s="187"/>
      <c r="M57" s="187"/>
      <c r="N57" s="187"/>
      <c r="O57" s="40" t="s">
        <v>6</v>
      </c>
      <c r="P57" s="552"/>
    </row>
    <row r="58" spans="1:16" s="19" customFormat="1" ht="82.5" customHeight="1">
      <c r="A58" s="533"/>
      <c r="B58" s="32" t="s">
        <v>300</v>
      </c>
      <c r="C58" s="548" t="s">
        <v>2555</v>
      </c>
      <c r="D58" s="549"/>
      <c r="E58" s="549"/>
      <c r="F58" s="550"/>
      <c r="G58" s="20" t="str">
        <f>IF(COUNT(D59:D62)=0,"N/A",SUM(D59:D62)/(COUNT(D59:D62)*2))</f>
        <v>N/A</v>
      </c>
      <c r="H58" s="21" t="str">
        <f>IF(G58="N/A","N/A", IF(G58&gt;=80%,"MET",IF(G58&gt;=50%,"PARTIAL MET","Not Met")))</f>
        <v>N/A</v>
      </c>
      <c r="I58" s="516"/>
      <c r="J58" s="517"/>
      <c r="K58" s="517"/>
      <c r="L58" s="517"/>
      <c r="M58" s="517"/>
      <c r="N58" s="517"/>
      <c r="O58" s="517"/>
      <c r="P58" s="552"/>
    </row>
    <row r="59" spans="1:16" ht="84.75" customHeight="1">
      <c r="A59" s="533"/>
      <c r="B59" s="30">
        <v>1</v>
      </c>
      <c r="C59" s="313" t="s">
        <v>2906</v>
      </c>
      <c r="D59" s="315" t="s">
        <v>29</v>
      </c>
      <c r="E59" s="393"/>
      <c r="F59" s="394"/>
      <c r="G59" s="376"/>
      <c r="H59" s="376"/>
      <c r="I59" s="53" t="s">
        <v>8</v>
      </c>
      <c r="J59" s="49"/>
      <c r="K59" s="49"/>
      <c r="L59" s="187"/>
      <c r="M59" s="187"/>
      <c r="N59" s="187"/>
      <c r="O59" s="40" t="s">
        <v>6</v>
      </c>
      <c r="P59" s="552"/>
    </row>
    <row r="60" spans="1:16" ht="79.5" customHeight="1">
      <c r="A60" s="533"/>
      <c r="B60" s="30">
        <v>2</v>
      </c>
      <c r="C60" s="313" t="s">
        <v>2190</v>
      </c>
      <c r="D60" s="315" t="s">
        <v>29</v>
      </c>
      <c r="E60" s="393"/>
      <c r="F60" s="394"/>
      <c r="G60" s="377"/>
      <c r="H60" s="377"/>
      <c r="I60" s="186"/>
      <c r="J60" s="53" t="s">
        <v>70</v>
      </c>
      <c r="K60" s="49"/>
      <c r="L60" s="187"/>
      <c r="M60" s="187"/>
      <c r="N60" s="187"/>
      <c r="O60" s="40" t="s">
        <v>6</v>
      </c>
      <c r="P60" s="552"/>
    </row>
    <row r="61" spans="1:16" ht="79.5" customHeight="1">
      <c r="A61" s="533"/>
      <c r="B61" s="30">
        <v>3</v>
      </c>
      <c r="C61" s="313" t="s">
        <v>2191</v>
      </c>
      <c r="D61" s="315" t="s">
        <v>29</v>
      </c>
      <c r="E61" s="393"/>
      <c r="F61" s="394"/>
      <c r="G61" s="377"/>
      <c r="H61" s="377"/>
      <c r="I61" s="53" t="s">
        <v>340</v>
      </c>
      <c r="J61" s="49"/>
      <c r="K61" s="49"/>
      <c r="L61" s="187"/>
      <c r="M61" s="187"/>
      <c r="N61" s="187"/>
      <c r="O61" s="40" t="s">
        <v>6</v>
      </c>
      <c r="P61" s="552"/>
    </row>
    <row r="62" spans="1:16" ht="93.75" customHeight="1">
      <c r="A62" s="533"/>
      <c r="B62" s="30">
        <v>4</v>
      </c>
      <c r="C62" s="313" t="s">
        <v>2192</v>
      </c>
      <c r="D62" s="315" t="s">
        <v>29</v>
      </c>
      <c r="E62" s="393"/>
      <c r="F62" s="394"/>
      <c r="G62" s="377"/>
      <c r="H62" s="377"/>
      <c r="I62" s="53" t="s">
        <v>991</v>
      </c>
      <c r="J62" s="53" t="s">
        <v>70</v>
      </c>
      <c r="K62" s="49"/>
      <c r="L62" s="187"/>
      <c r="M62" s="187"/>
      <c r="N62" s="187"/>
      <c r="O62" s="40" t="s">
        <v>6</v>
      </c>
      <c r="P62" s="552"/>
    </row>
    <row r="63" spans="1:16" s="19" customFormat="1" ht="82.5" customHeight="1">
      <c r="A63" s="184" t="s">
        <v>326</v>
      </c>
      <c r="B63" s="32" t="s">
        <v>301</v>
      </c>
      <c r="C63" s="548" t="s">
        <v>2193</v>
      </c>
      <c r="D63" s="549"/>
      <c r="E63" s="549"/>
      <c r="F63" s="550"/>
      <c r="G63" s="20" t="str">
        <f>IF(COUNT(D64:D69)=0,"N/A",SUM(D64:D69)/(COUNT(D64:D69)*2))</f>
        <v>N/A</v>
      </c>
      <c r="H63" s="21" t="str">
        <f>IF(G63="N/A","N/A", IF(G63&gt;=80%,"MET",IF(G63&gt;=50%,"PARTIAL MET","Not Met")))</f>
        <v>N/A</v>
      </c>
      <c r="I63" s="516"/>
      <c r="J63" s="517"/>
      <c r="K63" s="517"/>
      <c r="L63" s="517"/>
      <c r="M63" s="517"/>
      <c r="N63" s="517"/>
      <c r="O63" s="517"/>
      <c r="P63" s="552"/>
    </row>
    <row r="64" spans="1:16" ht="89.25" customHeight="1">
      <c r="A64" s="533"/>
      <c r="B64" s="30">
        <v>1</v>
      </c>
      <c r="C64" s="313" t="s">
        <v>2194</v>
      </c>
      <c r="D64" s="315" t="s">
        <v>29</v>
      </c>
      <c r="E64" s="393"/>
      <c r="F64" s="394"/>
      <c r="G64" s="376"/>
      <c r="H64" s="376"/>
      <c r="I64" s="53" t="s">
        <v>80</v>
      </c>
      <c r="J64" s="49"/>
      <c r="K64" s="49" t="s">
        <v>160</v>
      </c>
      <c r="L64" s="187"/>
      <c r="M64" s="187"/>
      <c r="N64" s="187"/>
      <c r="O64" s="40" t="s">
        <v>6</v>
      </c>
      <c r="P64" s="552"/>
    </row>
    <row r="65" spans="1:16" ht="81.75" customHeight="1">
      <c r="A65" s="533"/>
      <c r="B65" s="30">
        <v>2</v>
      </c>
      <c r="C65" s="313" t="s">
        <v>2195</v>
      </c>
      <c r="D65" s="315" t="s">
        <v>29</v>
      </c>
      <c r="E65" s="393"/>
      <c r="F65" s="394"/>
      <c r="G65" s="377"/>
      <c r="H65" s="377"/>
      <c r="I65" s="53" t="s">
        <v>341</v>
      </c>
      <c r="J65" s="186"/>
      <c r="K65" s="53" t="s">
        <v>1102</v>
      </c>
      <c r="L65" s="187"/>
      <c r="M65" s="187"/>
      <c r="N65" s="187"/>
      <c r="O65" s="40" t="s">
        <v>6</v>
      </c>
      <c r="P65" s="552"/>
    </row>
    <row r="66" spans="1:16" ht="88.5" customHeight="1">
      <c r="A66" s="533"/>
      <c r="B66" s="30">
        <v>3</v>
      </c>
      <c r="C66" s="313" t="s">
        <v>2196</v>
      </c>
      <c r="D66" s="315" t="s">
        <v>29</v>
      </c>
      <c r="E66" s="393"/>
      <c r="F66" s="394"/>
      <c r="G66" s="377"/>
      <c r="H66" s="377"/>
      <c r="I66" s="186"/>
      <c r="J66" s="53" t="s">
        <v>76</v>
      </c>
      <c r="K66" s="49"/>
      <c r="L66" s="187"/>
      <c r="M66" s="187"/>
      <c r="N66" s="187"/>
      <c r="O66" s="40" t="s">
        <v>6</v>
      </c>
      <c r="P66" s="552"/>
    </row>
    <row r="67" spans="1:16" ht="81" customHeight="1">
      <c r="A67" s="533"/>
      <c r="B67" s="30">
        <v>4</v>
      </c>
      <c r="C67" s="313" t="s">
        <v>2197</v>
      </c>
      <c r="D67" s="315" t="s">
        <v>29</v>
      </c>
      <c r="E67" s="393"/>
      <c r="F67" s="394"/>
      <c r="G67" s="377"/>
      <c r="H67" s="377"/>
      <c r="I67" s="53" t="s">
        <v>1101</v>
      </c>
      <c r="J67" s="49"/>
      <c r="K67" s="53" t="s">
        <v>1100</v>
      </c>
      <c r="L67" s="187"/>
      <c r="M67" s="187"/>
      <c r="N67" s="187"/>
      <c r="O67" s="40" t="s">
        <v>6</v>
      </c>
      <c r="P67" s="552"/>
    </row>
    <row r="68" spans="1:16" ht="81" customHeight="1">
      <c r="A68" s="533"/>
      <c r="B68" s="30">
        <v>5</v>
      </c>
      <c r="C68" s="313" t="s">
        <v>2198</v>
      </c>
      <c r="D68" s="315" t="s">
        <v>29</v>
      </c>
      <c r="E68" s="393"/>
      <c r="F68" s="394"/>
      <c r="G68" s="377"/>
      <c r="H68" s="377"/>
      <c r="I68" s="53" t="s">
        <v>334</v>
      </c>
      <c r="J68" s="49"/>
      <c r="K68" s="49"/>
      <c r="L68" s="187"/>
      <c r="M68" s="187"/>
      <c r="N68" s="187"/>
      <c r="O68" s="40" t="s">
        <v>6</v>
      </c>
      <c r="P68" s="552"/>
    </row>
    <row r="69" spans="1:16" ht="93" customHeight="1">
      <c r="A69" s="533"/>
      <c r="B69" s="33">
        <v>6</v>
      </c>
      <c r="C69" s="313" t="s">
        <v>2199</v>
      </c>
      <c r="D69" s="315" t="s">
        <v>29</v>
      </c>
      <c r="E69" s="393"/>
      <c r="F69" s="394"/>
      <c r="G69" s="378"/>
      <c r="H69" s="378"/>
      <c r="I69" s="53" t="s">
        <v>1099</v>
      </c>
      <c r="J69" s="186"/>
      <c r="K69" s="186"/>
      <c r="L69" s="187"/>
      <c r="M69" s="187"/>
      <c r="N69" s="187"/>
      <c r="O69" s="40" t="s">
        <v>6</v>
      </c>
      <c r="P69" s="552"/>
    </row>
    <row r="70" spans="1:16" s="19" customFormat="1" ht="96" customHeight="1">
      <c r="A70" s="533"/>
      <c r="B70" s="32" t="s">
        <v>302</v>
      </c>
      <c r="C70" s="548" t="s">
        <v>2200</v>
      </c>
      <c r="D70" s="549"/>
      <c r="E70" s="549"/>
      <c r="F70" s="550"/>
      <c r="G70" s="20" t="str">
        <f>IF(COUNT(D71:D76)=0,"N/A",SUM(D71:D76)/(COUNT(D71:D76)*2))</f>
        <v>N/A</v>
      </c>
      <c r="H70" s="21" t="str">
        <f>IF(G70="N/A","N/A", IF(G70&gt;=80%,"MET",IF(G70&gt;=50%,"PARTIAL MET","Not Met")))</f>
        <v>N/A</v>
      </c>
      <c r="I70" s="516"/>
      <c r="J70" s="517"/>
      <c r="K70" s="517"/>
      <c r="L70" s="517"/>
      <c r="M70" s="517"/>
      <c r="N70" s="517"/>
      <c r="O70" s="517"/>
      <c r="P70" s="552"/>
    </row>
    <row r="71" spans="1:16" ht="81.75" customHeight="1">
      <c r="A71" s="533"/>
      <c r="B71" s="30">
        <v>1</v>
      </c>
      <c r="C71" s="313" t="s">
        <v>2201</v>
      </c>
      <c r="D71" s="315" t="s">
        <v>29</v>
      </c>
      <c r="E71" s="393"/>
      <c r="F71" s="394"/>
      <c r="G71" s="376"/>
      <c r="H71" s="376"/>
      <c r="I71" s="53" t="s">
        <v>342</v>
      </c>
      <c r="J71" s="53" t="s">
        <v>343</v>
      </c>
      <c r="K71" s="49"/>
      <c r="L71" s="187"/>
      <c r="M71" s="187"/>
      <c r="N71" s="187"/>
      <c r="O71" s="40" t="s">
        <v>6</v>
      </c>
      <c r="P71" s="552"/>
    </row>
    <row r="72" spans="1:16" ht="89.25" customHeight="1">
      <c r="A72" s="533"/>
      <c r="B72" s="30">
        <v>2</v>
      </c>
      <c r="C72" s="313" t="s">
        <v>2202</v>
      </c>
      <c r="D72" s="315" t="s">
        <v>29</v>
      </c>
      <c r="E72" s="393"/>
      <c r="F72" s="394"/>
      <c r="G72" s="377"/>
      <c r="H72" s="377"/>
      <c r="I72" s="49"/>
      <c r="J72" s="186"/>
      <c r="K72" s="53" t="s">
        <v>77</v>
      </c>
      <c r="L72" s="187"/>
      <c r="M72" s="187"/>
      <c r="N72" s="187"/>
      <c r="O72" s="40" t="s">
        <v>6</v>
      </c>
      <c r="P72" s="552"/>
    </row>
    <row r="73" spans="1:16" ht="88.5" customHeight="1">
      <c r="A73" s="533"/>
      <c r="B73" s="30">
        <v>3</v>
      </c>
      <c r="C73" s="313" t="s">
        <v>2203</v>
      </c>
      <c r="D73" s="315" t="s">
        <v>29</v>
      </c>
      <c r="E73" s="393"/>
      <c r="F73" s="394"/>
      <c r="G73" s="377"/>
      <c r="H73" s="377"/>
      <c r="I73" s="53" t="s">
        <v>328</v>
      </c>
      <c r="J73" s="186"/>
      <c r="K73" s="49"/>
      <c r="L73" s="187"/>
      <c r="M73" s="187"/>
      <c r="N73" s="187"/>
      <c r="O73" s="40" t="s">
        <v>6</v>
      </c>
      <c r="P73" s="552"/>
    </row>
    <row r="74" spans="1:16" ht="83.25" customHeight="1">
      <c r="A74" s="533"/>
      <c r="B74" s="30">
        <v>4</v>
      </c>
      <c r="C74" s="313" t="s">
        <v>2204</v>
      </c>
      <c r="D74" s="315" t="s">
        <v>29</v>
      </c>
      <c r="E74" s="393"/>
      <c r="F74" s="394"/>
      <c r="G74" s="377"/>
      <c r="H74" s="377"/>
      <c r="I74" s="53" t="s">
        <v>344</v>
      </c>
      <c r="J74" s="53" t="s">
        <v>1098</v>
      </c>
      <c r="K74" s="49"/>
      <c r="L74" s="187"/>
      <c r="M74" s="187"/>
      <c r="N74" s="187"/>
      <c r="O74" s="40" t="s">
        <v>6</v>
      </c>
      <c r="P74" s="552"/>
    </row>
    <row r="75" spans="1:16" ht="83.25" customHeight="1">
      <c r="A75" s="533"/>
      <c r="B75" s="30">
        <v>5</v>
      </c>
      <c r="C75" s="313" t="s">
        <v>2556</v>
      </c>
      <c r="D75" s="315" t="s">
        <v>29</v>
      </c>
      <c r="E75" s="393"/>
      <c r="F75" s="394"/>
      <c r="G75" s="377"/>
      <c r="H75" s="377"/>
      <c r="I75" s="49"/>
      <c r="J75" s="186"/>
      <c r="K75" s="53" t="s">
        <v>345</v>
      </c>
      <c r="L75" s="187"/>
      <c r="M75" s="187"/>
      <c r="N75" s="187"/>
      <c r="O75" s="40" t="s">
        <v>6</v>
      </c>
      <c r="P75" s="552"/>
    </row>
    <row r="76" spans="1:16" ht="105.75" customHeight="1">
      <c r="A76" s="533"/>
      <c r="B76" s="33">
        <v>6</v>
      </c>
      <c r="C76" s="313" t="s">
        <v>2205</v>
      </c>
      <c r="D76" s="315" t="s">
        <v>29</v>
      </c>
      <c r="E76" s="393"/>
      <c r="F76" s="394"/>
      <c r="G76" s="378"/>
      <c r="H76" s="378"/>
      <c r="I76" s="186"/>
      <c r="J76" s="49"/>
      <c r="K76" s="53" t="s">
        <v>346</v>
      </c>
      <c r="L76" s="187"/>
      <c r="M76" s="187"/>
      <c r="N76" s="187"/>
      <c r="O76" s="40" t="s">
        <v>6</v>
      </c>
      <c r="P76" s="552"/>
    </row>
    <row r="77" spans="1:16" s="19" customFormat="1" ht="85.5" customHeight="1">
      <c r="A77" s="533"/>
      <c r="B77" s="32" t="s">
        <v>303</v>
      </c>
      <c r="C77" s="548" t="s">
        <v>2206</v>
      </c>
      <c r="D77" s="549"/>
      <c r="E77" s="549"/>
      <c r="F77" s="550"/>
      <c r="G77" s="20" t="str">
        <f>IF(COUNT(D78:D80)=0,"N/A",SUM(D78:D80)/(COUNT(D78:D80)*2))</f>
        <v>N/A</v>
      </c>
      <c r="H77" s="21" t="str">
        <f>IF(G77="N/A","N/A", IF(G77&gt;=80%,"MET",IF(G77&gt;=50%,"PARTIAL MET","Not Met")))</f>
        <v>N/A</v>
      </c>
      <c r="I77" s="516"/>
      <c r="J77" s="517"/>
      <c r="K77" s="517"/>
      <c r="L77" s="517"/>
      <c r="M77" s="517"/>
      <c r="N77" s="517"/>
      <c r="O77" s="517"/>
      <c r="P77" s="552"/>
    </row>
    <row r="78" spans="1:16" ht="96.75" customHeight="1">
      <c r="A78" s="533"/>
      <c r="B78" s="30">
        <v>1</v>
      </c>
      <c r="C78" s="313" t="s">
        <v>2207</v>
      </c>
      <c r="D78" s="315" t="s">
        <v>29</v>
      </c>
      <c r="E78" s="393"/>
      <c r="F78" s="394"/>
      <c r="G78" s="376"/>
      <c r="H78" s="376"/>
      <c r="I78" s="53" t="s">
        <v>79</v>
      </c>
      <c r="J78" s="49"/>
      <c r="K78" s="49"/>
      <c r="L78" s="187"/>
      <c r="M78" s="187"/>
      <c r="N78" s="187"/>
      <c r="O78" s="40" t="s">
        <v>6</v>
      </c>
      <c r="P78" s="552"/>
    </row>
    <row r="79" spans="1:16" ht="107.25" customHeight="1">
      <c r="A79" s="533"/>
      <c r="B79" s="30">
        <v>2</v>
      </c>
      <c r="C79" s="313" t="s">
        <v>2208</v>
      </c>
      <c r="D79" s="315" t="s">
        <v>29</v>
      </c>
      <c r="E79" s="393"/>
      <c r="F79" s="394"/>
      <c r="G79" s="377"/>
      <c r="H79" s="377"/>
      <c r="I79" s="53" t="s">
        <v>347</v>
      </c>
      <c r="J79" s="186"/>
      <c r="K79" s="49"/>
      <c r="L79" s="187"/>
      <c r="M79" s="187"/>
      <c r="N79" s="187"/>
      <c r="O79" s="40" t="s">
        <v>6</v>
      </c>
      <c r="P79" s="552"/>
    </row>
    <row r="80" spans="1:16" ht="103.5" customHeight="1">
      <c r="A80" s="533"/>
      <c r="B80" s="30">
        <v>3</v>
      </c>
      <c r="C80" s="313" t="s">
        <v>2209</v>
      </c>
      <c r="D80" s="315" t="s">
        <v>29</v>
      </c>
      <c r="E80" s="393"/>
      <c r="F80" s="394"/>
      <c r="G80" s="377"/>
      <c r="H80" s="377"/>
      <c r="I80" s="53" t="s">
        <v>348</v>
      </c>
      <c r="J80" s="53" t="s">
        <v>1097</v>
      </c>
      <c r="K80" s="49"/>
      <c r="L80" s="187"/>
      <c r="M80" s="187"/>
      <c r="N80" s="187"/>
      <c r="O80" s="40" t="s">
        <v>6</v>
      </c>
      <c r="P80" s="552"/>
    </row>
    <row r="81" spans="1:16" s="19" customFormat="1" ht="86.25" customHeight="1">
      <c r="A81" s="533"/>
      <c r="B81" s="32" t="s">
        <v>304</v>
      </c>
      <c r="C81" s="548" t="s">
        <v>2210</v>
      </c>
      <c r="D81" s="549"/>
      <c r="E81" s="549"/>
      <c r="F81" s="550"/>
      <c r="G81" s="20" t="str">
        <f>IF(COUNT(D82:D87)=0,"N/A",SUM(D82:D87)/(COUNT(D82:D87)*2))</f>
        <v>N/A</v>
      </c>
      <c r="H81" s="21" t="str">
        <f>IF(G81="N/A","N/A", IF(G81&gt;=80%,"MET",IF(G81&gt;=50%,"PARTIAL MET","Not Met")))</f>
        <v>N/A</v>
      </c>
      <c r="I81" s="516"/>
      <c r="J81" s="517"/>
      <c r="K81" s="517"/>
      <c r="L81" s="517"/>
      <c r="M81" s="517"/>
      <c r="N81" s="517"/>
      <c r="O81" s="517"/>
      <c r="P81" s="552"/>
    </row>
    <row r="82" spans="1:16" ht="109.5" customHeight="1">
      <c r="A82" s="533"/>
      <c r="B82" s="30">
        <v>1</v>
      </c>
      <c r="C82" s="313" t="s">
        <v>2211</v>
      </c>
      <c r="D82" s="315" t="s">
        <v>29</v>
      </c>
      <c r="E82" s="393"/>
      <c r="F82" s="394"/>
      <c r="G82" s="376"/>
      <c r="H82" s="376"/>
      <c r="I82" s="53" t="s">
        <v>79</v>
      </c>
      <c r="J82" s="49"/>
      <c r="K82" s="49"/>
      <c r="L82" s="187"/>
      <c r="M82" s="187"/>
      <c r="N82" s="187"/>
      <c r="O82" s="40" t="s">
        <v>6</v>
      </c>
      <c r="P82" s="552"/>
    </row>
    <row r="83" spans="1:16" ht="117" customHeight="1">
      <c r="A83" s="533"/>
      <c r="B83" s="30">
        <v>2</v>
      </c>
      <c r="C83" s="313" t="s">
        <v>2212</v>
      </c>
      <c r="D83" s="315" t="s">
        <v>29</v>
      </c>
      <c r="E83" s="393"/>
      <c r="F83" s="394"/>
      <c r="G83" s="377"/>
      <c r="H83" s="377"/>
      <c r="I83" s="53" t="s">
        <v>1096</v>
      </c>
      <c r="J83" s="186"/>
      <c r="K83" s="49"/>
      <c r="L83" s="187"/>
      <c r="M83" s="187"/>
      <c r="N83" s="187"/>
      <c r="O83" s="40" t="s">
        <v>6</v>
      </c>
      <c r="P83" s="552"/>
    </row>
    <row r="84" spans="1:16" ht="103.5" customHeight="1">
      <c r="A84" s="533"/>
      <c r="B84" s="30">
        <v>3</v>
      </c>
      <c r="C84" s="313" t="s">
        <v>2213</v>
      </c>
      <c r="D84" s="315" t="s">
        <v>29</v>
      </c>
      <c r="E84" s="393"/>
      <c r="F84" s="394"/>
      <c r="G84" s="377"/>
      <c r="H84" s="377"/>
      <c r="I84" s="53" t="s">
        <v>349</v>
      </c>
      <c r="J84" s="53" t="s">
        <v>350</v>
      </c>
      <c r="K84" s="49"/>
      <c r="L84" s="187"/>
      <c r="M84" s="187"/>
      <c r="N84" s="187"/>
      <c r="O84" s="40" t="s">
        <v>6</v>
      </c>
      <c r="P84" s="552"/>
    </row>
    <row r="85" spans="1:16" ht="103.5" customHeight="1">
      <c r="A85" s="533"/>
      <c r="B85" s="30">
        <v>4</v>
      </c>
      <c r="C85" s="313" t="s">
        <v>2214</v>
      </c>
      <c r="D85" s="315" t="s">
        <v>29</v>
      </c>
      <c r="E85" s="393"/>
      <c r="F85" s="394"/>
      <c r="G85" s="377"/>
      <c r="H85" s="377"/>
      <c r="I85" s="53" t="s">
        <v>351</v>
      </c>
      <c r="J85" s="49"/>
      <c r="K85" s="49"/>
      <c r="L85" s="187"/>
      <c r="M85" s="187"/>
      <c r="N85" s="187"/>
      <c r="O85" s="40" t="s">
        <v>6</v>
      </c>
      <c r="P85" s="552"/>
    </row>
    <row r="86" spans="1:16" ht="103.5" customHeight="1">
      <c r="A86" s="533"/>
      <c r="B86" s="30">
        <v>5</v>
      </c>
      <c r="C86" s="313" t="s">
        <v>2215</v>
      </c>
      <c r="D86" s="315" t="s">
        <v>29</v>
      </c>
      <c r="E86" s="393"/>
      <c r="F86" s="394"/>
      <c r="G86" s="377"/>
      <c r="H86" s="377"/>
      <c r="I86" s="186"/>
      <c r="J86" s="49"/>
      <c r="K86" s="53" t="s">
        <v>352</v>
      </c>
      <c r="L86" s="187"/>
      <c r="M86" s="187"/>
      <c r="N86" s="187"/>
      <c r="O86" s="40" t="s">
        <v>6</v>
      </c>
      <c r="P86" s="552"/>
    </row>
    <row r="87" spans="1:16" ht="105.75" customHeight="1">
      <c r="A87" s="533"/>
      <c r="B87" s="33">
        <v>6</v>
      </c>
      <c r="C87" s="313" t="s">
        <v>2216</v>
      </c>
      <c r="D87" s="315" t="s">
        <v>29</v>
      </c>
      <c r="E87" s="393"/>
      <c r="F87" s="394"/>
      <c r="G87" s="378"/>
      <c r="H87" s="378"/>
      <c r="I87" s="53" t="s">
        <v>353</v>
      </c>
      <c r="J87" s="49"/>
      <c r="K87" s="53" t="s">
        <v>1070</v>
      </c>
      <c r="L87" s="187"/>
      <c r="M87" s="187"/>
      <c r="N87" s="187"/>
      <c r="O87" s="40" t="s">
        <v>6</v>
      </c>
      <c r="P87" s="552"/>
    </row>
    <row r="88" spans="1:16" s="19" customFormat="1" ht="86.25" customHeight="1">
      <c r="A88" s="533"/>
      <c r="B88" s="32" t="s">
        <v>305</v>
      </c>
      <c r="C88" s="548" t="s">
        <v>2217</v>
      </c>
      <c r="D88" s="549"/>
      <c r="E88" s="549"/>
      <c r="F88" s="550"/>
      <c r="G88" s="20" t="str">
        <f>IF(COUNT(D89:D93)=0,"N/A",SUM(D89:D93)/(COUNT(D89:D93)*2))</f>
        <v>N/A</v>
      </c>
      <c r="H88" s="21" t="str">
        <f>IF(G88="N/A","N/A", IF(G88&gt;=80%,"MET",IF(G88&gt;=50%,"PARTIAL MET","Not Met")))</f>
        <v>N/A</v>
      </c>
      <c r="I88" s="142"/>
      <c r="J88" s="143"/>
      <c r="K88" s="143"/>
      <c r="L88" s="143"/>
      <c r="M88" s="143"/>
      <c r="N88" s="143"/>
      <c r="O88" s="143"/>
      <c r="P88" s="552"/>
    </row>
    <row r="89" spans="1:16" ht="109.5" customHeight="1">
      <c r="A89" s="533"/>
      <c r="B89" s="30">
        <v>1</v>
      </c>
      <c r="C89" s="313" t="s">
        <v>2218</v>
      </c>
      <c r="D89" s="315" t="s">
        <v>29</v>
      </c>
      <c r="E89" s="393"/>
      <c r="F89" s="394"/>
      <c r="G89" s="376"/>
      <c r="H89" s="376"/>
      <c r="I89" s="53" t="s">
        <v>79</v>
      </c>
      <c r="J89" s="49"/>
      <c r="K89" s="49"/>
      <c r="L89" s="187"/>
      <c r="M89" s="187"/>
      <c r="N89" s="187"/>
      <c r="O89" s="40" t="s">
        <v>6</v>
      </c>
      <c r="P89" s="552"/>
    </row>
    <row r="90" spans="1:16" ht="117" customHeight="1">
      <c r="A90" s="533"/>
      <c r="B90" s="30">
        <v>2</v>
      </c>
      <c r="C90" s="313" t="s">
        <v>2219</v>
      </c>
      <c r="D90" s="315" t="s">
        <v>29</v>
      </c>
      <c r="E90" s="393"/>
      <c r="F90" s="394"/>
      <c r="G90" s="377"/>
      <c r="H90" s="377"/>
      <c r="I90" s="35" t="s">
        <v>354</v>
      </c>
      <c r="J90" s="186"/>
      <c r="K90" s="49"/>
      <c r="L90" s="187"/>
      <c r="M90" s="187"/>
      <c r="N90" s="187"/>
      <c r="O90" s="40" t="s">
        <v>6</v>
      </c>
      <c r="P90" s="552"/>
    </row>
    <row r="91" spans="1:16" ht="103.5" customHeight="1">
      <c r="A91" s="533"/>
      <c r="B91" s="30">
        <v>3</v>
      </c>
      <c r="C91" s="313" t="s">
        <v>2220</v>
      </c>
      <c r="D91" s="315" t="s">
        <v>29</v>
      </c>
      <c r="E91" s="393"/>
      <c r="F91" s="394"/>
      <c r="G91" s="377"/>
      <c r="H91" s="377"/>
      <c r="I91" s="53" t="s">
        <v>355</v>
      </c>
      <c r="J91" s="53" t="s">
        <v>356</v>
      </c>
      <c r="K91" s="53" t="s">
        <v>357</v>
      </c>
      <c r="L91" s="187"/>
      <c r="M91" s="187"/>
      <c r="N91" s="187"/>
      <c r="O91" s="40" t="s">
        <v>6</v>
      </c>
      <c r="P91" s="552"/>
    </row>
    <row r="92" spans="1:16" ht="103.5" customHeight="1">
      <c r="A92" s="533"/>
      <c r="B92" s="30">
        <v>4</v>
      </c>
      <c r="C92" s="313" t="s">
        <v>2221</v>
      </c>
      <c r="D92" s="315" t="s">
        <v>29</v>
      </c>
      <c r="E92" s="393"/>
      <c r="F92" s="394"/>
      <c r="G92" s="377"/>
      <c r="H92" s="377"/>
      <c r="I92" s="35" t="s">
        <v>358</v>
      </c>
      <c r="J92" s="49"/>
      <c r="K92" s="186"/>
      <c r="L92" s="187"/>
      <c r="M92" s="187"/>
      <c r="N92" s="187"/>
      <c r="O92" s="40" t="s">
        <v>6</v>
      </c>
      <c r="P92" s="552"/>
    </row>
    <row r="93" spans="1:16" ht="105.75" customHeight="1">
      <c r="A93" s="533"/>
      <c r="B93" s="33">
        <v>5</v>
      </c>
      <c r="C93" s="313" t="s">
        <v>2222</v>
      </c>
      <c r="D93" s="315" t="s">
        <v>29</v>
      </c>
      <c r="E93" s="393"/>
      <c r="F93" s="394"/>
      <c r="G93" s="378"/>
      <c r="H93" s="378"/>
      <c r="I93" s="53" t="s">
        <v>64</v>
      </c>
      <c r="J93" s="49"/>
      <c r="K93" s="49"/>
      <c r="L93" s="187"/>
      <c r="M93" s="187"/>
      <c r="N93" s="187"/>
      <c r="O93" s="40" t="s">
        <v>6</v>
      </c>
      <c r="P93" s="552"/>
    </row>
    <row r="94" spans="1:16" s="19" customFormat="1" ht="96" customHeight="1">
      <c r="A94" s="533"/>
      <c r="B94" s="32" t="s">
        <v>306</v>
      </c>
      <c r="C94" s="548" t="s">
        <v>2907</v>
      </c>
      <c r="D94" s="549"/>
      <c r="E94" s="549"/>
      <c r="F94" s="550"/>
      <c r="G94" s="20" t="str">
        <f>IF(COUNT(D95:D100)=0,"N/A",SUM(D95:D100)/(COUNT(D95:D100)*2))</f>
        <v>N/A</v>
      </c>
      <c r="H94" s="21" t="str">
        <f>IF(G94="N/A","N/A", IF(G94&gt;=80%,"MET",IF(G94&gt;=50%,"PARTIAL MET","Not Met")))</f>
        <v>N/A</v>
      </c>
      <c r="I94" s="516"/>
      <c r="J94" s="517"/>
      <c r="K94" s="517"/>
      <c r="L94" s="517"/>
      <c r="M94" s="517"/>
      <c r="N94" s="517"/>
      <c r="O94" s="517"/>
      <c r="P94" s="552"/>
    </row>
    <row r="95" spans="1:16" ht="109.5" customHeight="1">
      <c r="A95" s="533"/>
      <c r="B95" s="30">
        <v>1</v>
      </c>
      <c r="C95" s="313" t="s">
        <v>2908</v>
      </c>
      <c r="D95" s="315" t="s">
        <v>29</v>
      </c>
      <c r="E95" s="393"/>
      <c r="F95" s="394"/>
      <c r="G95" s="376"/>
      <c r="H95" s="376"/>
      <c r="I95" s="53" t="s">
        <v>79</v>
      </c>
      <c r="J95" s="49"/>
      <c r="K95" s="49"/>
      <c r="L95" s="187"/>
      <c r="M95" s="187"/>
      <c r="N95" s="187"/>
      <c r="O95" s="40" t="s">
        <v>6</v>
      </c>
      <c r="P95" s="552"/>
    </row>
    <row r="96" spans="1:16" ht="117" customHeight="1">
      <c r="A96" s="533"/>
      <c r="B96" s="30">
        <v>2</v>
      </c>
      <c r="C96" s="313" t="s">
        <v>2223</v>
      </c>
      <c r="D96" s="315" t="s">
        <v>29</v>
      </c>
      <c r="E96" s="393"/>
      <c r="F96" s="394"/>
      <c r="G96" s="377"/>
      <c r="H96" s="377"/>
      <c r="I96" s="35" t="s">
        <v>56</v>
      </c>
      <c r="J96" s="53" t="s">
        <v>70</v>
      </c>
      <c r="K96" s="49"/>
      <c r="L96" s="187"/>
      <c r="M96" s="187"/>
      <c r="N96" s="187"/>
      <c r="O96" s="40" t="s">
        <v>6</v>
      </c>
      <c r="P96" s="552"/>
    </row>
    <row r="97" spans="1:16" ht="103.5" customHeight="1">
      <c r="A97" s="533"/>
      <c r="B97" s="30">
        <v>3</v>
      </c>
      <c r="C97" s="313" t="s">
        <v>2224</v>
      </c>
      <c r="D97" s="315" t="s">
        <v>29</v>
      </c>
      <c r="E97" s="393"/>
      <c r="F97" s="394"/>
      <c r="G97" s="377"/>
      <c r="H97" s="377"/>
      <c r="I97" s="186"/>
      <c r="J97" s="49"/>
      <c r="K97" s="53" t="s">
        <v>359</v>
      </c>
      <c r="L97" s="187"/>
      <c r="M97" s="187"/>
      <c r="N97" s="187"/>
      <c r="O97" s="40" t="s">
        <v>6</v>
      </c>
      <c r="P97" s="552"/>
    </row>
    <row r="98" spans="1:16" ht="103.5" customHeight="1">
      <c r="A98" s="533"/>
      <c r="B98" s="30">
        <v>4</v>
      </c>
      <c r="C98" s="313" t="s">
        <v>2225</v>
      </c>
      <c r="D98" s="315" t="s">
        <v>29</v>
      </c>
      <c r="E98" s="393"/>
      <c r="F98" s="394"/>
      <c r="G98" s="377"/>
      <c r="H98" s="377"/>
      <c r="I98" s="53" t="s">
        <v>1095</v>
      </c>
      <c r="J98" s="49"/>
      <c r="K98" s="53" t="s">
        <v>1094</v>
      </c>
      <c r="L98" s="187"/>
      <c r="M98" s="187"/>
      <c r="N98" s="187"/>
      <c r="O98" s="40" t="s">
        <v>6</v>
      </c>
      <c r="P98" s="552"/>
    </row>
    <row r="99" spans="1:16" ht="103.5" customHeight="1">
      <c r="A99" s="533"/>
      <c r="B99" s="30">
        <v>5</v>
      </c>
      <c r="C99" s="313" t="s">
        <v>2226</v>
      </c>
      <c r="D99" s="315" t="s">
        <v>29</v>
      </c>
      <c r="E99" s="393"/>
      <c r="F99" s="394"/>
      <c r="G99" s="377"/>
      <c r="H99" s="377"/>
      <c r="I99" s="186"/>
      <c r="J99" s="35" t="s">
        <v>992</v>
      </c>
      <c r="K99" s="49"/>
      <c r="L99" s="187"/>
      <c r="M99" s="187"/>
      <c r="N99" s="187"/>
      <c r="O99" s="40" t="s">
        <v>6</v>
      </c>
      <c r="P99" s="552"/>
    </row>
    <row r="100" spans="1:16" ht="103.5" customHeight="1">
      <c r="A100" s="533"/>
      <c r="B100" s="30">
        <v>6</v>
      </c>
      <c r="C100" s="313" t="s">
        <v>2227</v>
      </c>
      <c r="D100" s="315" t="s">
        <v>29</v>
      </c>
      <c r="E100" s="393"/>
      <c r="F100" s="394"/>
      <c r="G100" s="377"/>
      <c r="H100" s="377"/>
      <c r="I100" s="53" t="s">
        <v>1093</v>
      </c>
      <c r="J100" s="53" t="s">
        <v>360</v>
      </c>
      <c r="K100" s="49"/>
      <c r="L100" s="187"/>
      <c r="M100" s="187"/>
      <c r="N100" s="187"/>
      <c r="O100" s="40" t="s">
        <v>6</v>
      </c>
      <c r="P100" s="552"/>
    </row>
    <row r="101" spans="1:16" s="19" customFormat="1" ht="82.5" customHeight="1">
      <c r="A101" s="533"/>
      <c r="B101" s="32" t="s">
        <v>307</v>
      </c>
      <c r="C101" s="548" t="s">
        <v>2228</v>
      </c>
      <c r="D101" s="549"/>
      <c r="E101" s="549"/>
      <c r="F101" s="550"/>
      <c r="G101" s="20" t="str">
        <f>IF(COUNT(D102:D107)=0,"N/A",SUM(D102:D107)/(COUNT(D102:D107)*2))</f>
        <v>N/A</v>
      </c>
      <c r="H101" s="21" t="str">
        <f>IF(G101="N/A","N/A", IF(G101&gt;=80%,"MET",IF(G101&gt;=50%,"PARTIAL MET","Not Met")))</f>
        <v>N/A</v>
      </c>
      <c r="I101" s="516"/>
      <c r="J101" s="517"/>
      <c r="K101" s="517"/>
      <c r="L101" s="517"/>
      <c r="M101" s="517"/>
      <c r="N101" s="517"/>
      <c r="O101" s="517"/>
      <c r="P101" s="552"/>
    </row>
    <row r="102" spans="1:16" ht="109.5" customHeight="1">
      <c r="A102" s="533"/>
      <c r="B102" s="30">
        <v>1</v>
      </c>
      <c r="C102" s="313" t="s">
        <v>2909</v>
      </c>
      <c r="D102" s="315" t="s">
        <v>29</v>
      </c>
      <c r="E102" s="393"/>
      <c r="F102" s="394"/>
      <c r="G102" s="376"/>
      <c r="H102" s="376"/>
      <c r="I102" s="53" t="s">
        <v>79</v>
      </c>
      <c r="J102" s="49"/>
      <c r="K102" s="49"/>
      <c r="L102" s="187"/>
      <c r="M102" s="187"/>
      <c r="N102" s="187"/>
      <c r="O102" s="40" t="s">
        <v>6</v>
      </c>
      <c r="P102" s="552"/>
    </row>
    <row r="103" spans="1:16" ht="117" customHeight="1">
      <c r="A103" s="533"/>
      <c r="B103" s="30">
        <v>2</v>
      </c>
      <c r="C103" s="313" t="s">
        <v>2229</v>
      </c>
      <c r="D103" s="315" t="s">
        <v>29</v>
      </c>
      <c r="E103" s="393"/>
      <c r="F103" s="394"/>
      <c r="G103" s="377"/>
      <c r="H103" s="377"/>
      <c r="I103" s="35" t="s">
        <v>993</v>
      </c>
      <c r="J103" s="186"/>
      <c r="K103" s="53" t="s">
        <v>1092</v>
      </c>
      <c r="L103" s="187"/>
      <c r="M103" s="187"/>
      <c r="N103" s="187"/>
      <c r="O103" s="40" t="s">
        <v>6</v>
      </c>
      <c r="P103" s="552"/>
    </row>
    <row r="104" spans="1:16" ht="103.5" customHeight="1">
      <c r="A104" s="533"/>
      <c r="B104" s="30">
        <v>3</v>
      </c>
      <c r="C104" s="313" t="s">
        <v>2230</v>
      </c>
      <c r="D104" s="315" t="s">
        <v>29</v>
      </c>
      <c r="E104" s="393"/>
      <c r="F104" s="394"/>
      <c r="G104" s="377"/>
      <c r="H104" s="377"/>
      <c r="I104" s="186"/>
      <c r="J104" s="53" t="s">
        <v>70</v>
      </c>
      <c r="K104" s="49"/>
      <c r="L104" s="187"/>
      <c r="M104" s="187"/>
      <c r="N104" s="187"/>
      <c r="O104" s="40" t="s">
        <v>6</v>
      </c>
      <c r="P104" s="552"/>
    </row>
    <row r="105" spans="1:16" ht="103.5" customHeight="1">
      <c r="A105" s="533"/>
      <c r="B105" s="30">
        <v>4</v>
      </c>
      <c r="C105" s="313" t="s">
        <v>2231</v>
      </c>
      <c r="D105" s="315" t="s">
        <v>29</v>
      </c>
      <c r="E105" s="393"/>
      <c r="F105" s="394"/>
      <c r="G105" s="377"/>
      <c r="H105" s="377"/>
      <c r="I105" s="186"/>
      <c r="J105" s="49"/>
      <c r="K105" s="53" t="s">
        <v>1070</v>
      </c>
      <c r="L105" s="187"/>
      <c r="M105" s="187"/>
      <c r="N105" s="187"/>
      <c r="O105" s="40" t="s">
        <v>6</v>
      </c>
      <c r="P105" s="552"/>
    </row>
    <row r="106" spans="1:16" ht="103.5" customHeight="1">
      <c r="A106" s="533"/>
      <c r="B106" s="30">
        <v>5</v>
      </c>
      <c r="C106" s="313" t="s">
        <v>2232</v>
      </c>
      <c r="D106" s="315" t="s">
        <v>29</v>
      </c>
      <c r="E106" s="393"/>
      <c r="F106" s="394"/>
      <c r="G106" s="377"/>
      <c r="H106" s="377"/>
      <c r="I106" s="186"/>
      <c r="J106" s="49"/>
      <c r="K106" s="53" t="s">
        <v>361</v>
      </c>
      <c r="L106" s="187"/>
      <c r="M106" s="187"/>
      <c r="N106" s="187"/>
      <c r="O106" s="40" t="s">
        <v>6</v>
      </c>
      <c r="P106" s="552"/>
    </row>
    <row r="107" spans="1:16" ht="105.75" customHeight="1">
      <c r="A107" s="533"/>
      <c r="B107" s="33">
        <v>6</v>
      </c>
      <c r="C107" s="313" t="s">
        <v>2233</v>
      </c>
      <c r="D107" s="315" t="s">
        <v>29</v>
      </c>
      <c r="E107" s="393"/>
      <c r="F107" s="394"/>
      <c r="G107" s="378"/>
      <c r="H107" s="378"/>
      <c r="I107" s="186"/>
      <c r="J107" s="49"/>
      <c r="K107" s="53" t="s">
        <v>362</v>
      </c>
      <c r="L107" s="187"/>
      <c r="M107" s="187"/>
      <c r="N107" s="187"/>
      <c r="O107" s="40" t="s">
        <v>6</v>
      </c>
      <c r="P107" s="552"/>
    </row>
    <row r="108" spans="1:16" s="19" customFormat="1" ht="102.75" customHeight="1">
      <c r="A108" s="533"/>
      <c r="B108" s="32" t="s">
        <v>308</v>
      </c>
      <c r="C108" s="548" t="s">
        <v>2234</v>
      </c>
      <c r="D108" s="549"/>
      <c r="E108" s="549"/>
      <c r="F108" s="550"/>
      <c r="G108" s="20" t="str">
        <f>IF(COUNT(D109:D114)=0,"N/A",SUM(D109:D114)/(COUNT(D109:D114)*2))</f>
        <v>N/A</v>
      </c>
      <c r="H108" s="21" t="str">
        <f>IF(G108="N/A","N/A", IF(G108&gt;=80%,"MET",IF(G108&gt;=50%,"PARTIAL MET","Not Met")))</f>
        <v>N/A</v>
      </c>
      <c r="I108" s="516"/>
      <c r="J108" s="517"/>
      <c r="K108" s="517"/>
      <c r="L108" s="517"/>
      <c r="M108" s="517"/>
      <c r="N108" s="517"/>
      <c r="O108" s="517"/>
      <c r="P108" s="552"/>
    </row>
    <row r="109" spans="1:16" ht="89.25" customHeight="1">
      <c r="A109" s="533"/>
      <c r="B109" s="30">
        <v>1</v>
      </c>
      <c r="C109" s="313" t="s">
        <v>1487</v>
      </c>
      <c r="D109" s="315" t="s">
        <v>29</v>
      </c>
      <c r="E109" s="393"/>
      <c r="F109" s="394"/>
      <c r="G109" s="376"/>
      <c r="H109" s="376"/>
      <c r="I109" s="53" t="s">
        <v>994</v>
      </c>
      <c r="J109" s="186"/>
      <c r="K109" s="49"/>
      <c r="L109" s="187"/>
      <c r="M109" s="187"/>
      <c r="N109" s="187"/>
      <c r="O109" s="40" t="s">
        <v>6</v>
      </c>
      <c r="P109" s="552"/>
    </row>
    <row r="110" spans="1:16" ht="96.75" customHeight="1">
      <c r="A110" s="533"/>
      <c r="B110" s="30">
        <v>2</v>
      </c>
      <c r="C110" s="313" t="s">
        <v>2557</v>
      </c>
      <c r="D110" s="315" t="s">
        <v>29</v>
      </c>
      <c r="E110" s="393"/>
      <c r="F110" s="394"/>
      <c r="G110" s="377"/>
      <c r="H110" s="377"/>
      <c r="I110" s="186"/>
      <c r="J110" s="53" t="s">
        <v>70</v>
      </c>
      <c r="K110" s="49"/>
      <c r="L110" s="187"/>
      <c r="M110" s="187"/>
      <c r="N110" s="187"/>
      <c r="O110" s="40" t="s">
        <v>6</v>
      </c>
      <c r="P110" s="552"/>
    </row>
    <row r="111" spans="1:16" ht="104.25" customHeight="1">
      <c r="A111" s="533"/>
      <c r="B111" s="30">
        <v>3</v>
      </c>
      <c r="C111" s="313" t="s">
        <v>2235</v>
      </c>
      <c r="D111" s="315" t="s">
        <v>29</v>
      </c>
      <c r="E111" s="393"/>
      <c r="F111" s="394"/>
      <c r="G111" s="377"/>
      <c r="H111" s="377"/>
      <c r="I111" s="53" t="s">
        <v>363</v>
      </c>
      <c r="J111" s="49"/>
      <c r="K111" s="49"/>
      <c r="L111" s="187"/>
      <c r="M111" s="187"/>
      <c r="N111" s="187"/>
      <c r="O111" s="40" t="s">
        <v>6</v>
      </c>
      <c r="P111" s="552"/>
    </row>
    <row r="112" spans="1:16" ht="104.25" customHeight="1">
      <c r="A112" s="533"/>
      <c r="B112" s="30">
        <v>4</v>
      </c>
      <c r="C112" s="313" t="s">
        <v>2236</v>
      </c>
      <c r="D112" s="315" t="s">
        <v>29</v>
      </c>
      <c r="E112" s="393"/>
      <c r="F112" s="394"/>
      <c r="G112" s="377"/>
      <c r="H112" s="377"/>
      <c r="I112" s="53" t="s">
        <v>64</v>
      </c>
      <c r="J112" s="49"/>
      <c r="K112" s="49"/>
      <c r="L112" s="187"/>
      <c r="M112" s="187"/>
      <c r="N112" s="187"/>
      <c r="O112" s="40" t="s">
        <v>6</v>
      </c>
      <c r="P112" s="552"/>
    </row>
    <row r="113" spans="1:16" ht="104.25" customHeight="1">
      <c r="A113" s="533"/>
      <c r="B113" s="30">
        <v>5</v>
      </c>
      <c r="C113" s="313" t="s">
        <v>2237</v>
      </c>
      <c r="D113" s="315" t="s">
        <v>29</v>
      </c>
      <c r="E113" s="393"/>
      <c r="F113" s="394"/>
      <c r="G113" s="377"/>
      <c r="H113" s="377"/>
      <c r="I113" s="186"/>
      <c r="J113" s="49"/>
      <c r="K113" s="53" t="s">
        <v>973</v>
      </c>
      <c r="L113" s="187"/>
      <c r="M113" s="187"/>
      <c r="N113" s="187"/>
      <c r="O113" s="40" t="s">
        <v>6</v>
      </c>
      <c r="P113" s="552"/>
    </row>
    <row r="114" spans="1:16" ht="103.5" customHeight="1">
      <c r="A114" s="533"/>
      <c r="B114" s="30">
        <v>6</v>
      </c>
      <c r="C114" s="313" t="s">
        <v>2238</v>
      </c>
      <c r="D114" s="315" t="s">
        <v>29</v>
      </c>
      <c r="E114" s="393"/>
      <c r="F114" s="394"/>
      <c r="G114" s="377"/>
      <c r="H114" s="378"/>
      <c r="I114" s="186"/>
      <c r="J114" s="49"/>
      <c r="K114" s="53" t="s">
        <v>364</v>
      </c>
      <c r="L114" s="187"/>
      <c r="M114" s="187"/>
      <c r="N114" s="187"/>
      <c r="O114" s="40" t="s">
        <v>6</v>
      </c>
      <c r="P114" s="552"/>
    </row>
    <row r="115" spans="1:16" s="19" customFormat="1" ht="90.75" customHeight="1">
      <c r="A115" s="533"/>
      <c r="B115" s="32" t="s">
        <v>309</v>
      </c>
      <c r="C115" s="548" t="s">
        <v>2239</v>
      </c>
      <c r="D115" s="549"/>
      <c r="E115" s="549"/>
      <c r="F115" s="550"/>
      <c r="G115" s="20" t="str">
        <f>IF(COUNT(D116:D120)=0,"N/A",SUM(D116:D120)/(COUNT(D116:D120)*2))</f>
        <v>N/A</v>
      </c>
      <c r="H115" s="21" t="str">
        <f>IF(G115="N/A","N/A", IF(G115&gt;=80%,"MET",IF(G115&gt;=50%,"PARTIAL MET","Not Met")))</f>
        <v>N/A</v>
      </c>
      <c r="I115" s="516"/>
      <c r="J115" s="517"/>
      <c r="K115" s="517"/>
      <c r="L115" s="517"/>
      <c r="M115" s="517"/>
      <c r="N115" s="517"/>
      <c r="O115" s="517"/>
      <c r="P115" s="552"/>
    </row>
    <row r="116" spans="1:16" ht="84.75" customHeight="1">
      <c r="A116" s="533"/>
      <c r="B116" s="30">
        <v>1</v>
      </c>
      <c r="C116" s="313" t="s">
        <v>2240</v>
      </c>
      <c r="D116" s="315" t="s">
        <v>29</v>
      </c>
      <c r="E116" s="393"/>
      <c r="F116" s="394"/>
      <c r="G116" s="376"/>
      <c r="H116" s="520"/>
      <c r="I116" s="53" t="s">
        <v>79</v>
      </c>
      <c r="J116" s="186"/>
      <c r="K116" s="49"/>
      <c r="L116" s="187"/>
      <c r="M116" s="187"/>
      <c r="N116" s="187"/>
      <c r="O116" s="40" t="s">
        <v>6</v>
      </c>
      <c r="P116" s="552"/>
    </row>
    <row r="117" spans="1:16" ht="74.25" customHeight="1">
      <c r="A117" s="533"/>
      <c r="B117" s="30">
        <v>2</v>
      </c>
      <c r="C117" s="313" t="s">
        <v>2241</v>
      </c>
      <c r="D117" s="315" t="s">
        <v>29</v>
      </c>
      <c r="E117" s="393"/>
      <c r="F117" s="394"/>
      <c r="G117" s="377"/>
      <c r="H117" s="520"/>
      <c r="I117" s="53" t="s">
        <v>365</v>
      </c>
      <c r="J117" s="49"/>
      <c r="K117" s="53" t="s">
        <v>973</v>
      </c>
      <c r="L117" s="187"/>
      <c r="M117" s="187"/>
      <c r="N117" s="187"/>
      <c r="O117" s="40" t="s">
        <v>6</v>
      </c>
      <c r="P117" s="552"/>
    </row>
    <row r="118" spans="1:16" ht="81" customHeight="1">
      <c r="A118" s="533"/>
      <c r="B118" s="30">
        <v>3</v>
      </c>
      <c r="C118" s="313" t="s">
        <v>2242</v>
      </c>
      <c r="D118" s="315" t="s">
        <v>29</v>
      </c>
      <c r="E118" s="393"/>
      <c r="F118" s="394"/>
      <c r="G118" s="377"/>
      <c r="H118" s="520"/>
      <c r="I118" s="186"/>
      <c r="J118" s="53" t="s">
        <v>70</v>
      </c>
      <c r="K118" s="53" t="s">
        <v>1071</v>
      </c>
      <c r="L118" s="187"/>
      <c r="M118" s="187"/>
      <c r="N118" s="187"/>
      <c r="O118" s="40" t="s">
        <v>6</v>
      </c>
      <c r="P118" s="552"/>
    </row>
    <row r="119" spans="1:16" ht="81" customHeight="1">
      <c r="A119" s="533"/>
      <c r="B119" s="30">
        <v>4</v>
      </c>
      <c r="C119" s="313" t="s">
        <v>2243</v>
      </c>
      <c r="D119" s="315" t="s">
        <v>29</v>
      </c>
      <c r="E119" s="393"/>
      <c r="F119" s="394"/>
      <c r="G119" s="377"/>
      <c r="H119" s="520"/>
      <c r="I119" s="53" t="s">
        <v>366</v>
      </c>
      <c r="J119" s="49"/>
      <c r="K119" s="49"/>
      <c r="L119" s="187"/>
      <c r="M119" s="187"/>
      <c r="N119" s="187"/>
      <c r="O119" s="40" t="s">
        <v>6</v>
      </c>
      <c r="P119" s="552"/>
    </row>
    <row r="120" spans="1:16" ht="88.5" customHeight="1">
      <c r="A120" s="533"/>
      <c r="B120" s="33">
        <v>5</v>
      </c>
      <c r="C120" s="313" t="s">
        <v>2244</v>
      </c>
      <c r="D120" s="315" t="s">
        <v>29</v>
      </c>
      <c r="E120" s="393"/>
      <c r="F120" s="394"/>
      <c r="G120" s="378"/>
      <c r="H120" s="520"/>
      <c r="I120" s="53" t="s">
        <v>366</v>
      </c>
      <c r="J120" s="49"/>
      <c r="K120" s="49"/>
      <c r="L120" s="187"/>
      <c r="M120" s="187"/>
      <c r="N120" s="187"/>
      <c r="O120" s="40" t="s">
        <v>6</v>
      </c>
      <c r="P120" s="552"/>
    </row>
    <row r="121" spans="1:16" s="19" customFormat="1" ht="83.25" customHeight="1">
      <c r="A121" s="533"/>
      <c r="B121" s="32" t="s">
        <v>310</v>
      </c>
      <c r="C121" s="548" t="s">
        <v>2245</v>
      </c>
      <c r="D121" s="549"/>
      <c r="E121" s="549"/>
      <c r="F121" s="550"/>
      <c r="G121" s="20" t="str">
        <f>IF(COUNT(D122:D127)=0,"N/A",SUM(D122:D127)/(COUNT(D122:D127)*2))</f>
        <v>N/A</v>
      </c>
      <c r="H121" s="21" t="str">
        <f>IF(G121="N/A","N/A", IF(G121&gt;=80%,"MET",IF(G121&gt;=50%,"PARTIAL MET","Not Met")))</f>
        <v>N/A</v>
      </c>
      <c r="I121" s="516"/>
      <c r="J121" s="517"/>
      <c r="K121" s="517"/>
      <c r="L121" s="517"/>
      <c r="M121" s="517"/>
      <c r="N121" s="517"/>
      <c r="O121" s="517"/>
      <c r="P121" s="552"/>
    </row>
    <row r="122" spans="1:16" ht="96.75" customHeight="1">
      <c r="A122" s="533"/>
      <c r="B122" s="30">
        <v>1</v>
      </c>
      <c r="C122" s="313" t="s">
        <v>2246</v>
      </c>
      <c r="D122" s="315" t="s">
        <v>29</v>
      </c>
      <c r="E122" s="393"/>
      <c r="F122" s="394"/>
      <c r="G122" s="376"/>
      <c r="H122" s="520"/>
      <c r="I122" s="53" t="s">
        <v>1072</v>
      </c>
      <c r="J122" s="186"/>
      <c r="K122" s="49"/>
      <c r="L122" s="187"/>
      <c r="M122" s="187"/>
      <c r="N122" s="187"/>
      <c r="O122" s="40" t="s">
        <v>6</v>
      </c>
      <c r="P122" s="552"/>
    </row>
    <row r="123" spans="1:16" ht="96.75" customHeight="1">
      <c r="A123" s="533"/>
      <c r="B123" s="30">
        <v>2</v>
      </c>
      <c r="C123" s="313" t="s">
        <v>2558</v>
      </c>
      <c r="D123" s="315" t="s">
        <v>29</v>
      </c>
      <c r="E123" s="393"/>
      <c r="F123" s="394"/>
      <c r="G123" s="377"/>
      <c r="H123" s="520"/>
      <c r="I123" s="186"/>
      <c r="J123" s="53" t="s">
        <v>360</v>
      </c>
      <c r="K123" s="53" t="s">
        <v>973</v>
      </c>
      <c r="L123" s="187"/>
      <c r="M123" s="187"/>
      <c r="N123" s="187"/>
      <c r="O123" s="40" t="s">
        <v>6</v>
      </c>
      <c r="P123" s="552"/>
    </row>
    <row r="124" spans="1:16" ht="96.75" customHeight="1">
      <c r="A124" s="533"/>
      <c r="B124" s="30">
        <v>3</v>
      </c>
      <c r="C124" s="313" t="s">
        <v>2247</v>
      </c>
      <c r="D124" s="315" t="s">
        <v>29</v>
      </c>
      <c r="E124" s="393"/>
      <c r="F124" s="394"/>
      <c r="G124" s="377"/>
      <c r="H124" s="520"/>
      <c r="I124" s="53" t="s">
        <v>994</v>
      </c>
      <c r="J124" s="49"/>
      <c r="K124" s="49"/>
      <c r="L124" s="187"/>
      <c r="M124" s="187"/>
      <c r="N124" s="187"/>
      <c r="O124" s="40" t="s">
        <v>6</v>
      </c>
      <c r="P124" s="552"/>
    </row>
    <row r="125" spans="1:16" ht="96.75" customHeight="1">
      <c r="A125" s="533"/>
      <c r="B125" s="30">
        <v>4</v>
      </c>
      <c r="C125" s="313" t="s">
        <v>2248</v>
      </c>
      <c r="D125" s="315" t="s">
        <v>29</v>
      </c>
      <c r="E125" s="393"/>
      <c r="F125" s="394"/>
      <c r="G125" s="377"/>
      <c r="H125" s="520"/>
      <c r="I125" s="53" t="s">
        <v>56</v>
      </c>
      <c r="J125" s="53" t="s">
        <v>70</v>
      </c>
      <c r="K125" s="49"/>
      <c r="L125" s="187"/>
      <c r="M125" s="187"/>
      <c r="N125" s="187"/>
      <c r="O125" s="40" t="s">
        <v>6</v>
      </c>
      <c r="P125" s="552"/>
    </row>
    <row r="126" spans="1:16" ht="96.75" customHeight="1">
      <c r="A126" s="533"/>
      <c r="B126" s="30">
        <v>5</v>
      </c>
      <c r="C126" s="313" t="s">
        <v>2249</v>
      </c>
      <c r="D126" s="315" t="s">
        <v>29</v>
      </c>
      <c r="E126" s="393"/>
      <c r="F126" s="394"/>
      <c r="G126" s="377"/>
      <c r="H126" s="520"/>
      <c r="I126" s="186"/>
      <c r="J126" s="49"/>
      <c r="K126" s="53" t="s">
        <v>1071</v>
      </c>
      <c r="L126" s="187"/>
      <c r="M126" s="187"/>
      <c r="N126" s="187"/>
      <c r="O126" s="40" t="s">
        <v>6</v>
      </c>
      <c r="P126" s="552"/>
    </row>
    <row r="127" spans="1:16" ht="96.75" customHeight="1">
      <c r="A127" s="533"/>
      <c r="B127" s="33">
        <v>6</v>
      </c>
      <c r="C127" s="313" t="s">
        <v>2250</v>
      </c>
      <c r="D127" s="315" t="s">
        <v>29</v>
      </c>
      <c r="E127" s="393"/>
      <c r="F127" s="394"/>
      <c r="G127" s="378"/>
      <c r="H127" s="520"/>
      <c r="I127" s="53" t="s">
        <v>1091</v>
      </c>
      <c r="J127" s="53" t="s">
        <v>367</v>
      </c>
      <c r="K127" s="49"/>
      <c r="L127" s="187"/>
      <c r="M127" s="187"/>
      <c r="N127" s="187"/>
      <c r="O127" s="40" t="s">
        <v>6</v>
      </c>
      <c r="P127" s="552"/>
    </row>
    <row r="128" spans="1:16" s="19" customFormat="1" ht="89.25" customHeight="1">
      <c r="A128" s="533"/>
      <c r="B128" s="32" t="s">
        <v>311</v>
      </c>
      <c r="C128" s="548" t="s">
        <v>2251</v>
      </c>
      <c r="D128" s="549"/>
      <c r="E128" s="549"/>
      <c r="F128" s="550"/>
      <c r="G128" s="20" t="str">
        <f>IF(COUNT(D129:D134)=0,"N/A",SUM(D129:D134)/(COUNT(D129:D134)*2))</f>
        <v>N/A</v>
      </c>
      <c r="H128" s="21" t="str">
        <f>IF(G128="N/A","N/A", IF(G128&gt;=80%,"MET",IF(G128&gt;=50%,"PARTIAL MET","Not Met")))</f>
        <v>N/A</v>
      </c>
      <c r="I128" s="516"/>
      <c r="J128" s="517"/>
      <c r="K128" s="517"/>
      <c r="L128" s="517"/>
      <c r="M128" s="517"/>
      <c r="N128" s="517"/>
      <c r="O128" s="517"/>
      <c r="P128" s="552"/>
    </row>
    <row r="129" spans="1:20" ht="84.75" customHeight="1">
      <c r="A129" s="533"/>
      <c r="B129" s="30">
        <v>1</v>
      </c>
      <c r="C129" s="313" t="s">
        <v>2252</v>
      </c>
      <c r="D129" s="315" t="s">
        <v>29</v>
      </c>
      <c r="E129" s="393"/>
      <c r="F129" s="394"/>
      <c r="G129" s="376"/>
      <c r="H129" s="520"/>
      <c r="I129" s="53" t="s">
        <v>368</v>
      </c>
      <c r="J129" s="186"/>
      <c r="K129" s="49"/>
      <c r="L129" s="187"/>
      <c r="M129" s="187"/>
      <c r="N129" s="187"/>
      <c r="O129" s="40" t="s">
        <v>6</v>
      </c>
      <c r="P129" s="552"/>
    </row>
    <row r="130" spans="1:20" ht="74.25" customHeight="1">
      <c r="A130" s="533"/>
      <c r="B130" s="30">
        <v>2</v>
      </c>
      <c r="C130" s="313" t="s">
        <v>2253</v>
      </c>
      <c r="D130" s="315" t="s">
        <v>29</v>
      </c>
      <c r="E130" s="393"/>
      <c r="F130" s="394"/>
      <c r="G130" s="377"/>
      <c r="H130" s="520"/>
      <c r="I130" s="53" t="s">
        <v>369</v>
      </c>
      <c r="J130" s="53" t="s">
        <v>70</v>
      </c>
      <c r="K130" s="49"/>
      <c r="L130" s="187"/>
      <c r="M130" s="187"/>
      <c r="N130" s="187"/>
      <c r="O130" s="40" t="s">
        <v>6</v>
      </c>
      <c r="P130" s="552"/>
    </row>
    <row r="131" spans="1:20" ht="81" customHeight="1">
      <c r="A131" s="533"/>
      <c r="B131" s="30">
        <v>3</v>
      </c>
      <c r="C131" s="313" t="s">
        <v>2254</v>
      </c>
      <c r="D131" s="315" t="s">
        <v>29</v>
      </c>
      <c r="E131" s="393"/>
      <c r="F131" s="394"/>
      <c r="G131" s="377"/>
      <c r="H131" s="520"/>
      <c r="I131" s="186"/>
      <c r="J131" s="49"/>
      <c r="K131" s="53" t="s">
        <v>1073</v>
      </c>
      <c r="L131" s="187"/>
      <c r="M131" s="187"/>
      <c r="N131" s="187"/>
      <c r="O131" s="40" t="s">
        <v>6</v>
      </c>
      <c r="P131" s="552"/>
    </row>
    <row r="132" spans="1:20" ht="81" customHeight="1">
      <c r="A132" s="533"/>
      <c r="B132" s="30">
        <v>4</v>
      </c>
      <c r="C132" s="313" t="s">
        <v>2255</v>
      </c>
      <c r="D132" s="315" t="s">
        <v>29</v>
      </c>
      <c r="E132" s="393"/>
      <c r="F132" s="394"/>
      <c r="G132" s="377"/>
      <c r="H132" s="520"/>
      <c r="I132" s="53" t="s">
        <v>370</v>
      </c>
      <c r="J132" s="49"/>
      <c r="K132" s="49"/>
      <c r="L132" s="187"/>
      <c r="M132" s="187"/>
      <c r="N132" s="187"/>
      <c r="O132" s="40" t="s">
        <v>6</v>
      </c>
      <c r="P132" s="552"/>
    </row>
    <row r="133" spans="1:20" ht="81" customHeight="1">
      <c r="A133" s="533"/>
      <c r="B133" s="30">
        <v>5</v>
      </c>
      <c r="C133" s="313" t="s">
        <v>2559</v>
      </c>
      <c r="D133" s="315" t="s">
        <v>29</v>
      </c>
      <c r="E133" s="393"/>
      <c r="F133" s="394"/>
      <c r="G133" s="377"/>
      <c r="H133" s="520"/>
      <c r="I133" s="53" t="s">
        <v>1090</v>
      </c>
      <c r="J133" s="53" t="s">
        <v>36</v>
      </c>
      <c r="K133" s="49"/>
      <c r="L133" s="187"/>
      <c r="M133" s="187"/>
      <c r="N133" s="187"/>
      <c r="O133" s="40" t="s">
        <v>6</v>
      </c>
      <c r="P133" s="552"/>
    </row>
    <row r="134" spans="1:20" ht="88.5" customHeight="1">
      <c r="A134" s="533"/>
      <c r="B134" s="33">
        <v>6</v>
      </c>
      <c r="C134" s="313" t="s">
        <v>2256</v>
      </c>
      <c r="D134" s="315" t="s">
        <v>29</v>
      </c>
      <c r="E134" s="393"/>
      <c r="F134" s="394"/>
      <c r="G134" s="378"/>
      <c r="H134" s="520"/>
      <c r="I134" s="53" t="s">
        <v>1089</v>
      </c>
      <c r="J134" s="49"/>
      <c r="K134" s="53" t="s">
        <v>1088</v>
      </c>
      <c r="L134" s="187"/>
      <c r="M134" s="187"/>
      <c r="N134" s="187"/>
      <c r="O134" s="40" t="s">
        <v>6</v>
      </c>
      <c r="P134" s="552"/>
    </row>
    <row r="135" spans="1:20" s="19" customFormat="1" ht="87.75" customHeight="1">
      <c r="A135" s="533"/>
      <c r="B135" s="32" t="s">
        <v>312</v>
      </c>
      <c r="C135" s="548" t="s">
        <v>2560</v>
      </c>
      <c r="D135" s="549"/>
      <c r="E135" s="549"/>
      <c r="F135" s="550"/>
      <c r="G135" s="20" t="str">
        <f>IF(COUNT(D136:D141)=0,"N/A",SUM(D136:D141)/(COUNT(D136:D141)*2))</f>
        <v>N/A</v>
      </c>
      <c r="H135" s="21" t="str">
        <f>IF(G135="N/A","N/A", IF(G135&gt;=80%,"MET",IF(G135&gt;=50%,"PARTIAL MET","Not Met")))</f>
        <v>N/A</v>
      </c>
      <c r="I135" s="516"/>
      <c r="J135" s="517"/>
      <c r="K135" s="517"/>
      <c r="L135" s="517"/>
      <c r="M135" s="517"/>
      <c r="N135" s="517"/>
      <c r="O135" s="517"/>
      <c r="P135" s="552"/>
      <c r="Q135" s="18"/>
      <c r="R135" s="18"/>
      <c r="S135" s="18"/>
      <c r="T135" s="18"/>
    </row>
    <row r="136" spans="1:20" s="18" customFormat="1" ht="81.75" customHeight="1">
      <c r="A136" s="533"/>
      <c r="B136" s="28">
        <v>1</v>
      </c>
      <c r="C136" s="313" t="s">
        <v>2257</v>
      </c>
      <c r="D136" s="315" t="s">
        <v>29</v>
      </c>
      <c r="E136" s="393"/>
      <c r="F136" s="394"/>
      <c r="G136" s="381"/>
      <c r="H136" s="381"/>
      <c r="I136" s="53" t="s">
        <v>368</v>
      </c>
      <c r="J136" s="49"/>
      <c r="K136" s="49"/>
      <c r="L136" s="187"/>
      <c r="M136" s="187"/>
      <c r="N136" s="187"/>
      <c r="O136" s="40" t="s">
        <v>6</v>
      </c>
      <c r="P136" s="552"/>
    </row>
    <row r="137" spans="1:20" s="18" customFormat="1" ht="96.75" customHeight="1">
      <c r="A137" s="533"/>
      <c r="B137" s="28">
        <v>2</v>
      </c>
      <c r="C137" s="313" t="s">
        <v>2258</v>
      </c>
      <c r="D137" s="315" t="s">
        <v>29</v>
      </c>
      <c r="E137" s="393"/>
      <c r="F137" s="394"/>
      <c r="G137" s="382"/>
      <c r="H137" s="382"/>
      <c r="I137" s="53" t="s">
        <v>266</v>
      </c>
      <c r="J137" s="50" t="s">
        <v>70</v>
      </c>
      <c r="K137" s="186"/>
      <c r="L137" s="187"/>
      <c r="M137" s="187"/>
      <c r="N137" s="187"/>
      <c r="O137" s="40" t="s">
        <v>7</v>
      </c>
      <c r="P137" s="552"/>
    </row>
    <row r="138" spans="1:20" s="18" customFormat="1" ht="91.5" customHeight="1">
      <c r="A138" s="533"/>
      <c r="B138" s="28">
        <v>3</v>
      </c>
      <c r="C138" s="313" t="s">
        <v>2259</v>
      </c>
      <c r="D138" s="315" t="s">
        <v>29</v>
      </c>
      <c r="E138" s="393"/>
      <c r="F138" s="394"/>
      <c r="G138" s="382"/>
      <c r="H138" s="382"/>
      <c r="I138" s="53" t="s">
        <v>371</v>
      </c>
      <c r="J138" s="49"/>
      <c r="K138" s="186"/>
      <c r="L138" s="187"/>
      <c r="M138" s="187"/>
      <c r="N138" s="187"/>
      <c r="O138" s="40" t="s">
        <v>6</v>
      </c>
      <c r="P138" s="552"/>
    </row>
    <row r="139" spans="1:20" s="18" customFormat="1" ht="91.5" customHeight="1">
      <c r="A139" s="533"/>
      <c r="B139" s="28">
        <v>4</v>
      </c>
      <c r="C139" s="313" t="s">
        <v>2260</v>
      </c>
      <c r="D139" s="315" t="s">
        <v>29</v>
      </c>
      <c r="E139" s="393"/>
      <c r="F139" s="394"/>
      <c r="G139" s="382"/>
      <c r="H139" s="382"/>
      <c r="I139" s="53" t="s">
        <v>266</v>
      </c>
      <c r="J139" s="49"/>
      <c r="K139" s="186"/>
      <c r="L139" s="187"/>
      <c r="M139" s="187"/>
      <c r="N139" s="187"/>
      <c r="O139" s="40" t="s">
        <v>6</v>
      </c>
      <c r="P139" s="552"/>
    </row>
    <row r="140" spans="1:20" s="18" customFormat="1" ht="91.5" customHeight="1">
      <c r="A140" s="533"/>
      <c r="B140" s="28">
        <v>5</v>
      </c>
      <c r="C140" s="313" t="s">
        <v>2261</v>
      </c>
      <c r="D140" s="315" t="s">
        <v>29</v>
      </c>
      <c r="E140" s="393"/>
      <c r="F140" s="394"/>
      <c r="G140" s="382"/>
      <c r="H140" s="382"/>
      <c r="I140" s="53" t="s">
        <v>371</v>
      </c>
      <c r="J140" s="49"/>
      <c r="K140" s="50" t="s">
        <v>372</v>
      </c>
      <c r="L140" s="187"/>
      <c r="M140" s="187"/>
      <c r="N140" s="187"/>
      <c r="O140" s="40" t="s">
        <v>6</v>
      </c>
      <c r="P140" s="552"/>
    </row>
    <row r="141" spans="1:20" s="18" customFormat="1" ht="90.75" customHeight="1">
      <c r="A141" s="533"/>
      <c r="B141" s="28">
        <v>6</v>
      </c>
      <c r="C141" s="313" t="s">
        <v>2262</v>
      </c>
      <c r="D141" s="315" t="s">
        <v>29</v>
      </c>
      <c r="E141" s="393"/>
      <c r="F141" s="394"/>
      <c r="G141" s="383"/>
      <c r="H141" s="383"/>
      <c r="I141" s="50" t="s">
        <v>266</v>
      </c>
      <c r="J141" s="53" t="s">
        <v>373</v>
      </c>
      <c r="K141" s="49"/>
      <c r="L141" s="187"/>
      <c r="M141" s="187"/>
      <c r="N141" s="187"/>
      <c r="O141" s="40" t="s">
        <v>7</v>
      </c>
      <c r="P141" s="552"/>
    </row>
    <row r="142" spans="1:20" s="19" customFormat="1" ht="98.25" customHeight="1">
      <c r="A142" s="533"/>
      <c r="B142" s="32" t="s">
        <v>313</v>
      </c>
      <c r="C142" s="548" t="s">
        <v>2910</v>
      </c>
      <c r="D142" s="549"/>
      <c r="E142" s="549"/>
      <c r="F142" s="550"/>
      <c r="G142" s="20" t="str">
        <f>IF(COUNT(D143:D147)=0,"N/A",SUM(D143:D147)/(COUNT(D143:D147)*2))</f>
        <v>N/A</v>
      </c>
      <c r="H142" s="21" t="str">
        <f>IF(G142="N/A","N/A", IF(G142&gt;=80%,"MET",IF(G142&gt;=50%,"PARTIAL MET","Not Met")))</f>
        <v>N/A</v>
      </c>
      <c r="I142" s="516"/>
      <c r="J142" s="517"/>
      <c r="K142" s="517"/>
      <c r="L142" s="517"/>
      <c r="M142" s="517"/>
      <c r="N142" s="517"/>
      <c r="O142" s="517"/>
      <c r="P142" s="552"/>
      <c r="Q142" s="18"/>
      <c r="R142" s="18"/>
      <c r="S142" s="18"/>
      <c r="T142" s="18"/>
    </row>
    <row r="143" spans="1:20" s="18" customFormat="1" ht="70.5" customHeight="1">
      <c r="A143" s="533"/>
      <c r="B143" s="28">
        <v>1</v>
      </c>
      <c r="C143" s="313" t="s">
        <v>2911</v>
      </c>
      <c r="D143" s="315" t="s">
        <v>29</v>
      </c>
      <c r="E143" s="393"/>
      <c r="F143" s="394"/>
      <c r="G143" s="381"/>
      <c r="H143" s="381"/>
      <c r="I143" s="50" t="s">
        <v>79</v>
      </c>
      <c r="J143" s="52"/>
      <c r="K143" s="49"/>
      <c r="L143" s="187"/>
      <c r="M143" s="187"/>
      <c r="N143" s="187"/>
      <c r="O143" s="40" t="s">
        <v>6</v>
      </c>
      <c r="P143" s="552"/>
    </row>
    <row r="144" spans="1:20" s="18" customFormat="1" ht="72.75" customHeight="1">
      <c r="A144" s="533"/>
      <c r="B144" s="28">
        <v>2</v>
      </c>
      <c r="C144" s="313" t="s">
        <v>2263</v>
      </c>
      <c r="D144" s="315" t="s">
        <v>29</v>
      </c>
      <c r="E144" s="393"/>
      <c r="F144" s="394"/>
      <c r="G144" s="382"/>
      <c r="H144" s="382"/>
      <c r="I144" s="53" t="s">
        <v>374</v>
      </c>
      <c r="J144" s="186"/>
      <c r="K144" s="49"/>
      <c r="L144" s="187"/>
      <c r="M144" s="187"/>
      <c r="N144" s="187"/>
      <c r="O144" s="40" t="s">
        <v>7</v>
      </c>
      <c r="P144" s="552"/>
    </row>
    <row r="145" spans="1:18" s="18" customFormat="1" ht="72.75" customHeight="1">
      <c r="A145" s="533"/>
      <c r="B145" s="28">
        <v>3</v>
      </c>
      <c r="C145" s="313" t="s">
        <v>2264</v>
      </c>
      <c r="D145" s="315" t="s">
        <v>29</v>
      </c>
      <c r="E145" s="393"/>
      <c r="F145" s="394"/>
      <c r="G145" s="382"/>
      <c r="H145" s="382"/>
      <c r="I145" s="52"/>
      <c r="J145" s="186"/>
      <c r="K145" s="51" t="s">
        <v>1070</v>
      </c>
      <c r="L145" s="187"/>
      <c r="M145" s="187"/>
      <c r="N145" s="187"/>
      <c r="O145" s="40" t="s">
        <v>7</v>
      </c>
      <c r="P145" s="552"/>
    </row>
    <row r="146" spans="1:18" s="18" customFormat="1" ht="72.75" customHeight="1">
      <c r="A146" s="533"/>
      <c r="B146" s="28">
        <v>4</v>
      </c>
      <c r="C146" s="313" t="s">
        <v>2265</v>
      </c>
      <c r="D146" s="315" t="s">
        <v>29</v>
      </c>
      <c r="E146" s="393"/>
      <c r="F146" s="394"/>
      <c r="G146" s="382"/>
      <c r="H146" s="382"/>
      <c r="I146" s="52"/>
      <c r="J146" s="186"/>
      <c r="K146" s="51" t="s">
        <v>1070</v>
      </c>
      <c r="L146" s="187"/>
      <c r="M146" s="187"/>
      <c r="N146" s="187"/>
      <c r="O146" s="40" t="s">
        <v>6</v>
      </c>
      <c r="P146" s="552"/>
    </row>
    <row r="147" spans="1:18" s="18" customFormat="1" ht="87.75" customHeight="1">
      <c r="A147" s="533"/>
      <c r="B147" s="28">
        <v>5</v>
      </c>
      <c r="C147" s="313" t="s">
        <v>2266</v>
      </c>
      <c r="D147" s="315" t="s">
        <v>29</v>
      </c>
      <c r="E147" s="393"/>
      <c r="F147" s="394"/>
      <c r="G147" s="382"/>
      <c r="H147" s="382"/>
      <c r="I147" s="52"/>
      <c r="J147" s="53" t="s">
        <v>70</v>
      </c>
      <c r="K147" s="51" t="s">
        <v>1070</v>
      </c>
      <c r="L147" s="187"/>
      <c r="M147" s="187"/>
      <c r="N147" s="187"/>
      <c r="O147" s="40" t="s">
        <v>6</v>
      </c>
      <c r="P147" s="552"/>
    </row>
    <row r="148" spans="1:18" s="19" customFormat="1" ht="97.5" customHeight="1">
      <c r="A148" s="533"/>
      <c r="B148" s="32" t="s">
        <v>314</v>
      </c>
      <c r="C148" s="548" t="s">
        <v>2267</v>
      </c>
      <c r="D148" s="549"/>
      <c r="E148" s="549"/>
      <c r="F148" s="550"/>
      <c r="G148" s="20" t="str">
        <f>IF(COUNT(D149:D154)=0,"N/A",SUM(D149:D154)/(COUNT(D149:D154)*2))</f>
        <v>N/A</v>
      </c>
      <c r="H148" s="21" t="str">
        <f>IF(G148="N/A","N/A", IF(G148&gt;=80%,"MET",IF(G148&gt;=50%,"PARTIAL MET","Not Met")))</f>
        <v>N/A</v>
      </c>
      <c r="I148" s="516"/>
      <c r="J148" s="517"/>
      <c r="K148" s="517"/>
      <c r="L148" s="517"/>
      <c r="M148" s="517"/>
      <c r="N148" s="517"/>
      <c r="O148" s="517"/>
      <c r="P148" s="552"/>
    </row>
    <row r="149" spans="1:18" s="18" customFormat="1" ht="88.5" customHeight="1">
      <c r="A149" s="533"/>
      <c r="B149" s="28">
        <v>1</v>
      </c>
      <c r="C149" s="313" t="s">
        <v>2561</v>
      </c>
      <c r="D149" s="315" t="s">
        <v>29</v>
      </c>
      <c r="E149" s="393"/>
      <c r="F149" s="394"/>
      <c r="G149" s="376"/>
      <c r="H149" s="376"/>
      <c r="I149" s="51" t="s">
        <v>79</v>
      </c>
      <c r="J149" s="37"/>
      <c r="K149" s="37"/>
      <c r="L149" s="187"/>
      <c r="M149" s="187"/>
      <c r="N149" s="187"/>
      <c r="O149" s="40" t="s">
        <v>6</v>
      </c>
      <c r="P149" s="552"/>
      <c r="Q149" s="15"/>
      <c r="R149" s="15"/>
    </row>
    <row r="150" spans="1:18" s="18" customFormat="1" ht="88.5" customHeight="1">
      <c r="A150" s="533"/>
      <c r="B150" s="28">
        <v>2</v>
      </c>
      <c r="C150" s="313" t="s">
        <v>2562</v>
      </c>
      <c r="D150" s="315" t="s">
        <v>29</v>
      </c>
      <c r="E150" s="393"/>
      <c r="F150" s="394"/>
      <c r="G150" s="377"/>
      <c r="H150" s="377"/>
      <c r="I150" s="53" t="s">
        <v>375</v>
      </c>
      <c r="J150" s="186"/>
      <c r="K150" s="186"/>
      <c r="L150" s="187"/>
      <c r="M150" s="187"/>
      <c r="N150" s="187"/>
      <c r="O150" s="40" t="s">
        <v>6</v>
      </c>
      <c r="P150" s="552"/>
      <c r="Q150" s="15"/>
      <c r="R150" s="15"/>
    </row>
    <row r="151" spans="1:18" s="18" customFormat="1" ht="88.5" customHeight="1">
      <c r="A151" s="533"/>
      <c r="B151" s="28">
        <v>3</v>
      </c>
      <c r="C151" s="313" t="s">
        <v>2268</v>
      </c>
      <c r="D151" s="315" t="s">
        <v>29</v>
      </c>
      <c r="E151" s="393"/>
      <c r="F151" s="394"/>
      <c r="G151" s="377"/>
      <c r="H151" s="377"/>
      <c r="I151" s="51" t="s">
        <v>376</v>
      </c>
      <c r="J151" s="53" t="s">
        <v>1085</v>
      </c>
      <c r="K151" s="186"/>
      <c r="L151" s="187"/>
      <c r="M151" s="187"/>
      <c r="N151" s="187"/>
      <c r="O151" s="40" t="s">
        <v>6</v>
      </c>
      <c r="P151" s="552"/>
      <c r="Q151" s="15"/>
      <c r="R151" s="15"/>
    </row>
    <row r="152" spans="1:18" s="18" customFormat="1" ht="88.5" customHeight="1">
      <c r="A152" s="533"/>
      <c r="B152" s="28">
        <v>4</v>
      </c>
      <c r="C152" s="313" t="s">
        <v>2269</v>
      </c>
      <c r="D152" s="315" t="s">
        <v>29</v>
      </c>
      <c r="E152" s="393"/>
      <c r="F152" s="394"/>
      <c r="G152" s="377"/>
      <c r="H152" s="377"/>
      <c r="I152" s="51" t="s">
        <v>266</v>
      </c>
      <c r="J152" s="49"/>
      <c r="K152" s="37"/>
      <c r="L152" s="187"/>
      <c r="M152" s="187"/>
      <c r="N152" s="187"/>
      <c r="O152" s="40" t="s">
        <v>6</v>
      </c>
      <c r="P152" s="552"/>
      <c r="Q152" s="15"/>
      <c r="R152" s="15"/>
    </row>
    <row r="153" spans="1:18" s="18" customFormat="1" ht="88.5" customHeight="1">
      <c r="A153" s="533"/>
      <c r="B153" s="28">
        <v>5</v>
      </c>
      <c r="C153" s="313" t="s">
        <v>2563</v>
      </c>
      <c r="D153" s="315" t="s">
        <v>29</v>
      </c>
      <c r="E153" s="393"/>
      <c r="F153" s="394"/>
      <c r="G153" s="377"/>
      <c r="H153" s="377"/>
      <c r="I153" s="53" t="s">
        <v>377</v>
      </c>
      <c r="J153" s="49"/>
      <c r="K153" s="37"/>
      <c r="L153" s="187"/>
      <c r="M153" s="187"/>
      <c r="N153" s="187"/>
      <c r="O153" s="40" t="s">
        <v>6</v>
      </c>
      <c r="P153" s="552"/>
      <c r="Q153" s="15"/>
      <c r="R153" s="15"/>
    </row>
    <row r="154" spans="1:18" s="18" customFormat="1" ht="101.25" customHeight="1">
      <c r="A154" s="533"/>
      <c r="B154" s="28">
        <v>6</v>
      </c>
      <c r="C154" s="313" t="s">
        <v>2270</v>
      </c>
      <c r="D154" s="315" t="s">
        <v>29</v>
      </c>
      <c r="E154" s="393"/>
      <c r="F154" s="394"/>
      <c r="G154" s="378"/>
      <c r="H154" s="377"/>
      <c r="I154" s="51" t="s">
        <v>1087</v>
      </c>
      <c r="J154" s="37"/>
      <c r="K154" s="186"/>
      <c r="L154" s="187"/>
      <c r="M154" s="187"/>
      <c r="N154" s="187"/>
      <c r="O154" s="40" t="s">
        <v>6</v>
      </c>
      <c r="P154" s="552"/>
      <c r="Q154" s="15"/>
      <c r="R154" s="15"/>
    </row>
    <row r="155" spans="1:18" s="19" customFormat="1" ht="86.25" customHeight="1">
      <c r="A155" s="533"/>
      <c r="B155" s="32" t="s">
        <v>315</v>
      </c>
      <c r="C155" s="548" t="s">
        <v>2912</v>
      </c>
      <c r="D155" s="549"/>
      <c r="E155" s="549"/>
      <c r="F155" s="550"/>
      <c r="G155" s="20" t="str">
        <f>IF(COUNT(D156:D160)=0,"N/A",SUM(D156:D160)/(COUNT(D156:D160)*2))</f>
        <v>N/A</v>
      </c>
      <c r="H155" s="21" t="str">
        <f>IF(G155="N/A","N/A", IF(G155&gt;=80%,"MET",IF(G155&gt;=50%,"PARTIAL MET","Not Met")))</f>
        <v>N/A</v>
      </c>
      <c r="I155" s="516"/>
      <c r="J155" s="517"/>
      <c r="K155" s="517"/>
      <c r="L155" s="517"/>
      <c r="M155" s="517"/>
      <c r="N155" s="517"/>
      <c r="O155" s="517"/>
      <c r="P155" s="552"/>
    </row>
    <row r="156" spans="1:18" s="18" customFormat="1" ht="73.5" customHeight="1">
      <c r="A156" s="533"/>
      <c r="B156" s="28">
        <v>1</v>
      </c>
      <c r="C156" s="313" t="s">
        <v>2271</v>
      </c>
      <c r="D156" s="315" t="s">
        <v>29</v>
      </c>
      <c r="E156" s="393"/>
      <c r="F156" s="394"/>
      <c r="G156" s="376"/>
      <c r="H156" s="376"/>
      <c r="I156" s="51" t="s">
        <v>79</v>
      </c>
      <c r="J156" s="37"/>
      <c r="K156" s="37"/>
      <c r="L156" s="187"/>
      <c r="M156" s="187"/>
      <c r="N156" s="187"/>
      <c r="O156" s="40" t="s">
        <v>6</v>
      </c>
      <c r="P156" s="552"/>
      <c r="Q156" s="15"/>
      <c r="R156" s="15"/>
    </row>
    <row r="157" spans="1:18" s="18" customFormat="1" ht="86.25" customHeight="1">
      <c r="A157" s="533"/>
      <c r="B157" s="28">
        <v>2</v>
      </c>
      <c r="C157" s="313" t="s">
        <v>2272</v>
      </c>
      <c r="D157" s="315" t="s">
        <v>29</v>
      </c>
      <c r="E157" s="393"/>
      <c r="F157" s="394"/>
      <c r="G157" s="377"/>
      <c r="H157" s="377"/>
      <c r="I157" s="53" t="s">
        <v>1086</v>
      </c>
      <c r="J157" s="186"/>
      <c r="K157" s="37"/>
      <c r="L157" s="187"/>
      <c r="M157" s="187"/>
      <c r="N157" s="187"/>
      <c r="O157" s="40" t="s">
        <v>6</v>
      </c>
      <c r="P157" s="552"/>
      <c r="Q157" s="15"/>
      <c r="R157" s="15"/>
    </row>
    <row r="158" spans="1:18" s="18" customFormat="1" ht="86.25" customHeight="1">
      <c r="A158" s="533"/>
      <c r="B158" s="28">
        <v>3</v>
      </c>
      <c r="C158" s="303" t="s">
        <v>2564</v>
      </c>
      <c r="D158" s="315" t="s">
        <v>29</v>
      </c>
      <c r="E158" s="393"/>
      <c r="F158" s="394"/>
      <c r="G158" s="377"/>
      <c r="H158" s="377"/>
      <c r="I158" s="51" t="s">
        <v>375</v>
      </c>
      <c r="J158" s="49"/>
      <c r="K158" s="37"/>
      <c r="L158" s="187"/>
      <c r="M158" s="187"/>
      <c r="N158" s="187"/>
      <c r="O158" s="40" t="s">
        <v>6</v>
      </c>
      <c r="P158" s="552"/>
      <c r="Q158" s="15"/>
      <c r="R158" s="15"/>
    </row>
    <row r="159" spans="1:18" s="18" customFormat="1" ht="86.25" customHeight="1">
      <c r="A159" s="533"/>
      <c r="B159" s="28">
        <v>4</v>
      </c>
      <c r="C159" s="313" t="s">
        <v>2273</v>
      </c>
      <c r="D159" s="315" t="s">
        <v>29</v>
      </c>
      <c r="E159" s="393"/>
      <c r="F159" s="394"/>
      <c r="G159" s="377"/>
      <c r="H159" s="377"/>
      <c r="I159" s="51" t="s">
        <v>376</v>
      </c>
      <c r="J159" s="53" t="s">
        <v>1085</v>
      </c>
      <c r="K159" s="37"/>
      <c r="L159" s="187"/>
      <c r="M159" s="187"/>
      <c r="N159" s="187"/>
      <c r="O159" s="40" t="s">
        <v>6</v>
      </c>
      <c r="P159" s="552"/>
      <c r="Q159" s="15"/>
      <c r="R159" s="15"/>
    </row>
    <row r="160" spans="1:18" s="18" customFormat="1" ht="84" customHeight="1">
      <c r="A160" s="534"/>
      <c r="B160" s="28">
        <v>5</v>
      </c>
      <c r="C160" s="313" t="s">
        <v>2274</v>
      </c>
      <c r="D160" s="315" t="s">
        <v>29</v>
      </c>
      <c r="E160" s="393"/>
      <c r="F160" s="394"/>
      <c r="G160" s="377"/>
      <c r="H160" s="378"/>
      <c r="I160" s="53" t="s">
        <v>995</v>
      </c>
      <c r="J160" s="53" t="s">
        <v>70</v>
      </c>
      <c r="K160" s="186"/>
      <c r="L160" s="187"/>
      <c r="M160" s="187"/>
      <c r="N160" s="187"/>
      <c r="O160" s="40" t="s">
        <v>6</v>
      </c>
      <c r="P160" s="552"/>
      <c r="Q160" s="15"/>
      <c r="R160" s="15"/>
    </row>
    <row r="161" spans="1:18" s="19" customFormat="1" ht="81.75" customHeight="1">
      <c r="A161" s="185" t="s">
        <v>327</v>
      </c>
      <c r="B161" s="32" t="s">
        <v>325</v>
      </c>
      <c r="C161" s="548" t="s">
        <v>2275</v>
      </c>
      <c r="D161" s="549"/>
      <c r="E161" s="549"/>
      <c r="F161" s="550"/>
      <c r="G161" s="20" t="str">
        <f>IF(COUNT(D162:D167)=0,"N/A",SUM(D162:D167)/(COUNT(D162:D167)*2))</f>
        <v>N/A</v>
      </c>
      <c r="H161" s="21" t="str">
        <f>IF(G161="N/A","N/A", IF(G161&gt;=80%,"MET",IF(G161&gt;=50%,"PARTIAL MET","Not Met")))</f>
        <v>N/A</v>
      </c>
      <c r="I161" s="516"/>
      <c r="J161" s="517"/>
      <c r="K161" s="517"/>
      <c r="L161" s="517"/>
      <c r="M161" s="517"/>
      <c r="N161" s="517"/>
      <c r="O161" s="517"/>
      <c r="P161" s="552"/>
    </row>
    <row r="162" spans="1:18" s="18" customFormat="1" ht="81.75" customHeight="1">
      <c r="A162" s="551"/>
      <c r="B162" s="28">
        <v>1</v>
      </c>
      <c r="C162" s="313" t="s">
        <v>2913</v>
      </c>
      <c r="D162" s="315" t="s">
        <v>29</v>
      </c>
      <c r="E162" s="393"/>
      <c r="F162" s="394"/>
      <c r="G162" s="376"/>
      <c r="H162" s="376"/>
      <c r="I162" s="51" t="s">
        <v>378</v>
      </c>
      <c r="J162" s="272"/>
      <c r="K162" s="186"/>
      <c r="L162" s="187"/>
      <c r="M162" s="187"/>
      <c r="N162" s="187"/>
      <c r="O162" s="40" t="s">
        <v>6</v>
      </c>
      <c r="P162" s="552"/>
      <c r="Q162" s="15"/>
      <c r="R162" s="15"/>
    </row>
    <row r="163" spans="1:18" s="18" customFormat="1" ht="86.25" customHeight="1">
      <c r="A163" s="551"/>
      <c r="B163" s="28">
        <v>2</v>
      </c>
      <c r="C163" s="313" t="s">
        <v>2276</v>
      </c>
      <c r="D163" s="315" t="s">
        <v>29</v>
      </c>
      <c r="E163" s="393"/>
      <c r="F163" s="394"/>
      <c r="G163" s="377"/>
      <c r="H163" s="377"/>
      <c r="I163" s="51" t="s">
        <v>56</v>
      </c>
      <c r="J163" s="51" t="s">
        <v>379</v>
      </c>
      <c r="K163" s="186"/>
      <c r="L163" s="187"/>
      <c r="M163" s="187"/>
      <c r="N163" s="187"/>
      <c r="O163" s="40" t="s">
        <v>6</v>
      </c>
      <c r="P163" s="552"/>
      <c r="Q163" s="15"/>
      <c r="R163" s="15"/>
    </row>
    <row r="164" spans="1:18" s="18" customFormat="1" ht="86.25" customHeight="1">
      <c r="A164" s="551"/>
      <c r="B164" s="28">
        <v>3</v>
      </c>
      <c r="C164" s="313" t="s">
        <v>2277</v>
      </c>
      <c r="D164" s="315" t="s">
        <v>29</v>
      </c>
      <c r="E164" s="393"/>
      <c r="F164" s="394"/>
      <c r="G164" s="377"/>
      <c r="H164" s="377"/>
      <c r="I164" s="51" t="s">
        <v>996</v>
      </c>
      <c r="J164" s="186"/>
      <c r="K164" s="186"/>
      <c r="L164" s="187"/>
      <c r="M164" s="187"/>
      <c r="N164" s="187"/>
      <c r="O164" s="40" t="s">
        <v>6</v>
      </c>
      <c r="P164" s="552"/>
      <c r="Q164" s="15"/>
      <c r="R164" s="15"/>
    </row>
    <row r="165" spans="1:18" s="18" customFormat="1" ht="86.25" customHeight="1">
      <c r="A165" s="551"/>
      <c r="B165" s="28">
        <v>4</v>
      </c>
      <c r="C165" s="313" t="s">
        <v>2278</v>
      </c>
      <c r="D165" s="315" t="s">
        <v>29</v>
      </c>
      <c r="E165" s="393"/>
      <c r="F165" s="394"/>
      <c r="G165" s="377"/>
      <c r="H165" s="377"/>
      <c r="I165" s="186"/>
      <c r="J165" s="186"/>
      <c r="K165" s="51" t="s">
        <v>1084</v>
      </c>
      <c r="L165" s="187"/>
      <c r="M165" s="187"/>
      <c r="N165" s="187"/>
      <c r="O165" s="40" t="s">
        <v>6</v>
      </c>
      <c r="P165" s="552"/>
      <c r="Q165" s="15"/>
      <c r="R165" s="15"/>
    </row>
    <row r="166" spans="1:18" s="18" customFormat="1" ht="86.25" customHeight="1">
      <c r="A166" s="551"/>
      <c r="B166" s="28">
        <v>5</v>
      </c>
      <c r="C166" s="313" t="s">
        <v>2279</v>
      </c>
      <c r="D166" s="315" t="s">
        <v>29</v>
      </c>
      <c r="E166" s="393"/>
      <c r="F166" s="394"/>
      <c r="G166" s="377"/>
      <c r="H166" s="377"/>
      <c r="I166" s="186"/>
      <c r="J166" s="186"/>
      <c r="K166" s="51" t="s">
        <v>1083</v>
      </c>
      <c r="L166" s="187"/>
      <c r="M166" s="187"/>
      <c r="N166" s="187"/>
      <c r="O166" s="40" t="s">
        <v>6</v>
      </c>
      <c r="P166" s="552"/>
      <c r="Q166" s="15"/>
      <c r="R166" s="15"/>
    </row>
    <row r="167" spans="1:18" s="18" customFormat="1" ht="91.5" customHeight="1">
      <c r="A167" s="551"/>
      <c r="B167" s="28">
        <v>6</v>
      </c>
      <c r="C167" s="313" t="s">
        <v>2914</v>
      </c>
      <c r="D167" s="315" t="s">
        <v>29</v>
      </c>
      <c r="E167" s="393"/>
      <c r="F167" s="394"/>
      <c r="G167" s="377"/>
      <c r="H167" s="377"/>
      <c r="I167" s="51" t="s">
        <v>380</v>
      </c>
      <c r="J167" s="186"/>
      <c r="K167" s="51" t="s">
        <v>63</v>
      </c>
      <c r="L167" s="187"/>
      <c r="M167" s="187"/>
      <c r="N167" s="187"/>
      <c r="O167" s="40" t="s">
        <v>6</v>
      </c>
      <c r="P167" s="552"/>
      <c r="Q167" s="15"/>
      <c r="R167" s="15"/>
    </row>
    <row r="168" spans="1:18" s="19" customFormat="1" ht="76.5" customHeight="1">
      <c r="A168" s="551"/>
      <c r="B168" s="32" t="s">
        <v>316</v>
      </c>
      <c r="C168" s="548" t="s">
        <v>2280</v>
      </c>
      <c r="D168" s="549"/>
      <c r="E168" s="549"/>
      <c r="F168" s="550"/>
      <c r="G168" s="20" t="str">
        <f>IF(COUNT(D169:D172)=0,"N/A",SUM(D169:D172)/(COUNT(D169:D172)*2))</f>
        <v>N/A</v>
      </c>
      <c r="H168" s="21" t="str">
        <f>IF(G168="N/A","N/A", IF(G168&gt;=80%,"MET",IF(G168&gt;=50%,"PARTIAL MET","Not Met")))</f>
        <v>N/A</v>
      </c>
      <c r="I168" s="516"/>
      <c r="J168" s="517"/>
      <c r="K168" s="517"/>
      <c r="L168" s="517"/>
      <c r="M168" s="517"/>
      <c r="N168" s="517"/>
      <c r="O168" s="517"/>
      <c r="P168" s="552"/>
    </row>
    <row r="169" spans="1:18" s="18" customFormat="1" ht="78.75" customHeight="1">
      <c r="A169" s="551"/>
      <c r="B169" s="30">
        <v>1</v>
      </c>
      <c r="C169" s="313" t="s">
        <v>2281</v>
      </c>
      <c r="D169" s="315" t="s">
        <v>29</v>
      </c>
      <c r="E169" s="393"/>
      <c r="F169" s="394"/>
      <c r="G169" s="376"/>
      <c r="H169" s="376"/>
      <c r="I169" s="53" t="s">
        <v>1082</v>
      </c>
      <c r="J169" s="49"/>
      <c r="K169" s="37"/>
      <c r="L169" s="187"/>
      <c r="M169" s="187"/>
      <c r="N169" s="187"/>
      <c r="O169" s="40" t="s">
        <v>6</v>
      </c>
      <c r="P169" s="552"/>
      <c r="Q169" s="15"/>
      <c r="R169" s="15"/>
    </row>
    <row r="170" spans="1:18" ht="75.75" customHeight="1">
      <c r="A170" s="551"/>
      <c r="B170" s="30">
        <v>2</v>
      </c>
      <c r="C170" s="313" t="s">
        <v>2282</v>
      </c>
      <c r="D170" s="315" t="s">
        <v>29</v>
      </c>
      <c r="E170" s="393"/>
      <c r="F170" s="394"/>
      <c r="G170" s="377"/>
      <c r="H170" s="377"/>
      <c r="I170" s="53" t="s">
        <v>1079</v>
      </c>
      <c r="J170" s="49"/>
      <c r="K170" s="37"/>
      <c r="L170" s="187"/>
      <c r="M170" s="187"/>
      <c r="N170" s="187"/>
      <c r="O170" s="40" t="s">
        <v>6</v>
      </c>
      <c r="P170" s="552"/>
    </row>
    <row r="171" spans="1:18" ht="75.75" customHeight="1">
      <c r="A171" s="551"/>
      <c r="B171" s="30">
        <v>3</v>
      </c>
      <c r="C171" s="313" t="s">
        <v>2283</v>
      </c>
      <c r="D171" s="315" t="s">
        <v>29</v>
      </c>
      <c r="E171" s="393"/>
      <c r="F171" s="394"/>
      <c r="G171" s="377"/>
      <c r="H171" s="377"/>
      <c r="I171" s="53" t="s">
        <v>997</v>
      </c>
      <c r="J171" s="49"/>
      <c r="K171" s="53" t="s">
        <v>973</v>
      </c>
      <c r="L171" s="187"/>
      <c r="M171" s="187"/>
      <c r="N171" s="187"/>
      <c r="O171" s="40" t="s">
        <v>6</v>
      </c>
      <c r="P171" s="552"/>
    </row>
    <row r="172" spans="1:18" ht="75.75" customHeight="1">
      <c r="A172" s="551"/>
      <c r="B172" s="30">
        <v>4</v>
      </c>
      <c r="C172" s="313" t="s">
        <v>2284</v>
      </c>
      <c r="D172" s="315" t="s">
        <v>29</v>
      </c>
      <c r="E172" s="393"/>
      <c r="F172" s="394"/>
      <c r="G172" s="377"/>
      <c r="H172" s="377"/>
      <c r="I172" s="53" t="s">
        <v>381</v>
      </c>
      <c r="J172" s="53" t="s">
        <v>382</v>
      </c>
      <c r="K172" s="53" t="s">
        <v>63</v>
      </c>
      <c r="L172" s="187"/>
      <c r="M172" s="187"/>
      <c r="N172" s="187"/>
      <c r="O172" s="40" t="s">
        <v>6</v>
      </c>
      <c r="P172" s="552"/>
    </row>
    <row r="173" spans="1:18" s="19" customFormat="1" ht="82.5" customHeight="1">
      <c r="A173" s="551"/>
      <c r="B173" s="32" t="s">
        <v>317</v>
      </c>
      <c r="C173" s="548" t="s">
        <v>2915</v>
      </c>
      <c r="D173" s="549"/>
      <c r="E173" s="549"/>
      <c r="F173" s="550"/>
      <c r="G173" s="20" t="str">
        <f>IF(COUNT(D174:D177)=0,"N/A",SUM(D174:D177)/(COUNT(D174:D177)*2))</f>
        <v>N/A</v>
      </c>
      <c r="H173" s="21" t="str">
        <f>IF(G173="N/A","N/A", IF(G173&gt;=80%,"MET",IF(G173&gt;=50%,"PARTIAL MET","Not Met")))</f>
        <v>N/A</v>
      </c>
      <c r="I173" s="516"/>
      <c r="J173" s="517"/>
      <c r="K173" s="517"/>
      <c r="L173" s="517"/>
      <c r="M173" s="517"/>
      <c r="N173" s="517"/>
      <c r="O173" s="517"/>
      <c r="P173" s="552"/>
    </row>
    <row r="174" spans="1:18" ht="89.25" customHeight="1">
      <c r="A174" s="551"/>
      <c r="B174" s="30">
        <v>1</v>
      </c>
      <c r="C174" s="313" t="s">
        <v>2285</v>
      </c>
      <c r="D174" s="315" t="s">
        <v>29</v>
      </c>
      <c r="E174" s="393"/>
      <c r="F174" s="394"/>
      <c r="G174" s="376"/>
      <c r="H174" s="376"/>
      <c r="I174" s="53" t="s">
        <v>1080</v>
      </c>
      <c r="J174" s="49"/>
      <c r="K174" s="49"/>
      <c r="L174" s="187"/>
      <c r="M174" s="187"/>
      <c r="N174" s="187"/>
      <c r="O174" s="40" t="s">
        <v>6</v>
      </c>
      <c r="P174" s="552"/>
    </row>
    <row r="175" spans="1:18" ht="77.25" customHeight="1">
      <c r="A175" s="551"/>
      <c r="B175" s="30">
        <v>2</v>
      </c>
      <c r="C175" s="313" t="s">
        <v>2286</v>
      </c>
      <c r="D175" s="315" t="s">
        <v>29</v>
      </c>
      <c r="E175" s="393"/>
      <c r="F175" s="394"/>
      <c r="G175" s="377"/>
      <c r="H175" s="377"/>
      <c r="I175" s="49"/>
      <c r="J175" s="53" t="s">
        <v>70</v>
      </c>
      <c r="K175" s="49"/>
      <c r="L175" s="187"/>
      <c r="M175" s="187"/>
      <c r="N175" s="187"/>
      <c r="O175" s="40" t="s">
        <v>6</v>
      </c>
      <c r="P175" s="552"/>
    </row>
    <row r="176" spans="1:18" ht="86.25" customHeight="1">
      <c r="A176" s="551"/>
      <c r="B176" s="30">
        <v>3</v>
      </c>
      <c r="C176" s="313" t="s">
        <v>2287</v>
      </c>
      <c r="D176" s="315" t="s">
        <v>29</v>
      </c>
      <c r="E176" s="393"/>
      <c r="F176" s="394"/>
      <c r="G176" s="377"/>
      <c r="H176" s="377"/>
      <c r="I176" s="49"/>
      <c r="J176" s="49"/>
      <c r="K176" s="53" t="s">
        <v>1081</v>
      </c>
      <c r="L176" s="187"/>
      <c r="M176" s="187"/>
      <c r="N176" s="187"/>
      <c r="O176" s="40" t="s">
        <v>6</v>
      </c>
      <c r="P176" s="552"/>
    </row>
    <row r="177" spans="1:16" ht="85.5" customHeight="1">
      <c r="A177" s="551"/>
      <c r="B177" s="33">
        <v>4</v>
      </c>
      <c r="C177" s="313" t="s">
        <v>2288</v>
      </c>
      <c r="D177" s="315" t="s">
        <v>29</v>
      </c>
      <c r="E177" s="393"/>
      <c r="F177" s="394"/>
      <c r="G177" s="378"/>
      <c r="H177" s="378"/>
      <c r="I177" s="53" t="s">
        <v>1079</v>
      </c>
      <c r="J177" s="53" t="s">
        <v>383</v>
      </c>
      <c r="K177" s="186"/>
      <c r="L177" s="187"/>
      <c r="M177" s="187"/>
      <c r="N177" s="187"/>
      <c r="O177" s="40" t="s">
        <v>6</v>
      </c>
      <c r="P177" s="552"/>
    </row>
    <row r="178" spans="1:16" s="19" customFormat="1" ht="91.5" customHeight="1">
      <c r="A178" s="551"/>
      <c r="B178" s="32" t="s">
        <v>318</v>
      </c>
      <c r="C178" s="548" t="s">
        <v>2916</v>
      </c>
      <c r="D178" s="549"/>
      <c r="E178" s="549"/>
      <c r="F178" s="550"/>
      <c r="G178" s="20" t="str">
        <f>IF(COUNT(D179:D183)=0,"N/A",SUM(D179:D183)/(COUNT(D179:D183)*2))</f>
        <v>N/A</v>
      </c>
      <c r="H178" s="21" t="str">
        <f>IF(G178="N/A","N/A", IF(G178&gt;=80%,"MET",IF(G178&gt;=50%,"PARTIAL MET","Not Met")))</f>
        <v>N/A</v>
      </c>
      <c r="I178" s="516"/>
      <c r="J178" s="517"/>
      <c r="K178" s="517"/>
      <c r="L178" s="517"/>
      <c r="M178" s="517"/>
      <c r="N178" s="517"/>
      <c r="O178" s="517"/>
      <c r="P178" s="552"/>
    </row>
    <row r="179" spans="1:16" ht="84.75" customHeight="1">
      <c r="A179" s="551"/>
      <c r="B179" s="30">
        <v>1</v>
      </c>
      <c r="C179" s="313" t="s">
        <v>2289</v>
      </c>
      <c r="D179" s="315" t="s">
        <v>29</v>
      </c>
      <c r="E179" s="393"/>
      <c r="F179" s="394"/>
      <c r="G179" s="376"/>
      <c r="H179" s="376"/>
      <c r="I179" s="53" t="s">
        <v>79</v>
      </c>
      <c r="J179" s="49"/>
      <c r="K179" s="49"/>
      <c r="L179" s="187"/>
      <c r="M179" s="187"/>
      <c r="N179" s="187"/>
      <c r="O179" s="40" t="s">
        <v>6</v>
      </c>
      <c r="P179" s="552"/>
    </row>
    <row r="180" spans="1:16" ht="79.5" customHeight="1">
      <c r="A180" s="551"/>
      <c r="B180" s="30">
        <v>2</v>
      </c>
      <c r="C180" s="313" t="s">
        <v>2290</v>
      </c>
      <c r="D180" s="315" t="s">
        <v>29</v>
      </c>
      <c r="E180" s="393"/>
      <c r="F180" s="394"/>
      <c r="G180" s="377"/>
      <c r="H180" s="377"/>
      <c r="I180" s="186"/>
      <c r="J180" s="53" t="s">
        <v>70</v>
      </c>
      <c r="K180" s="49"/>
      <c r="L180" s="187"/>
      <c r="M180" s="187"/>
      <c r="N180" s="187"/>
      <c r="O180" s="40" t="s">
        <v>6</v>
      </c>
      <c r="P180" s="552"/>
    </row>
    <row r="181" spans="1:16" ht="79.5" customHeight="1">
      <c r="A181" s="551"/>
      <c r="B181" s="30">
        <v>3</v>
      </c>
      <c r="C181" s="313" t="s">
        <v>2291</v>
      </c>
      <c r="D181" s="315" t="s">
        <v>29</v>
      </c>
      <c r="E181" s="393"/>
      <c r="F181" s="394"/>
      <c r="G181" s="377"/>
      <c r="H181" s="377"/>
      <c r="I181" s="186"/>
      <c r="J181" s="49"/>
      <c r="K181" s="53" t="s">
        <v>1070</v>
      </c>
      <c r="L181" s="187"/>
      <c r="M181" s="187"/>
      <c r="N181" s="187"/>
      <c r="O181" s="40" t="s">
        <v>6</v>
      </c>
      <c r="P181" s="552"/>
    </row>
    <row r="182" spans="1:16" ht="79.5" customHeight="1">
      <c r="A182" s="551"/>
      <c r="B182" s="30">
        <v>4</v>
      </c>
      <c r="C182" s="313" t="s">
        <v>2292</v>
      </c>
      <c r="D182" s="315" t="s">
        <v>29</v>
      </c>
      <c r="E182" s="393"/>
      <c r="F182" s="394"/>
      <c r="G182" s="377"/>
      <c r="H182" s="377"/>
      <c r="I182" s="186"/>
      <c r="J182" s="53" t="s">
        <v>384</v>
      </c>
      <c r="K182" s="49"/>
      <c r="L182" s="187"/>
      <c r="M182" s="187"/>
      <c r="N182" s="187"/>
      <c r="O182" s="40" t="s">
        <v>6</v>
      </c>
      <c r="P182" s="552"/>
    </row>
    <row r="183" spans="1:16" ht="93.75" customHeight="1">
      <c r="A183" s="551"/>
      <c r="B183" s="30">
        <v>5</v>
      </c>
      <c r="C183" s="313" t="s">
        <v>2565</v>
      </c>
      <c r="D183" s="315" t="s">
        <v>29</v>
      </c>
      <c r="E183" s="393"/>
      <c r="F183" s="394"/>
      <c r="G183" s="377"/>
      <c r="H183" s="377"/>
      <c r="I183" s="53" t="s">
        <v>385</v>
      </c>
      <c r="J183" s="186"/>
      <c r="K183" s="49"/>
      <c r="L183" s="187"/>
      <c r="M183" s="187"/>
      <c r="N183" s="187"/>
      <c r="O183" s="40" t="s">
        <v>6</v>
      </c>
      <c r="P183" s="552"/>
    </row>
    <row r="184" spans="1:16" s="19" customFormat="1" ht="82.5" customHeight="1">
      <c r="A184" s="551"/>
      <c r="B184" s="32" t="s">
        <v>319</v>
      </c>
      <c r="C184" s="548" t="s">
        <v>2293</v>
      </c>
      <c r="D184" s="549"/>
      <c r="E184" s="549"/>
      <c r="F184" s="550"/>
      <c r="G184" s="20" t="str">
        <f>IF(COUNT(D185:D188)=0,"N/A",SUM(D185:D188)/(COUNT(D185:D188)*2))</f>
        <v>N/A</v>
      </c>
      <c r="H184" s="21" t="str">
        <f>IF(G184="N/A","N/A", IF(G184&gt;=80%,"MET",IF(G184&gt;=50%,"PARTIAL MET","Not Met")))</f>
        <v>N/A</v>
      </c>
      <c r="I184" s="516"/>
      <c r="J184" s="517"/>
      <c r="K184" s="517"/>
      <c r="L184" s="517"/>
      <c r="M184" s="517"/>
      <c r="N184" s="517"/>
      <c r="O184" s="517"/>
      <c r="P184" s="552"/>
    </row>
    <row r="185" spans="1:16" ht="89.25" customHeight="1">
      <c r="A185" s="551"/>
      <c r="B185" s="30">
        <v>1</v>
      </c>
      <c r="C185" s="313" t="s">
        <v>2917</v>
      </c>
      <c r="D185" s="315" t="s">
        <v>29</v>
      </c>
      <c r="E185" s="393"/>
      <c r="F185" s="394"/>
      <c r="G185" s="376"/>
      <c r="H185" s="376"/>
      <c r="I185" s="53" t="s">
        <v>79</v>
      </c>
      <c r="J185" s="49"/>
      <c r="K185" s="49"/>
      <c r="L185" s="187"/>
      <c r="M185" s="187"/>
      <c r="N185" s="187"/>
      <c r="O185" s="40" t="s">
        <v>6</v>
      </c>
      <c r="P185" s="552"/>
    </row>
    <row r="186" spans="1:16" ht="81.75" customHeight="1">
      <c r="A186" s="551"/>
      <c r="B186" s="30">
        <v>2</v>
      </c>
      <c r="C186" s="313" t="s">
        <v>2290</v>
      </c>
      <c r="D186" s="315" t="s">
        <v>29</v>
      </c>
      <c r="E186" s="393"/>
      <c r="F186" s="394"/>
      <c r="G186" s="377"/>
      <c r="H186" s="377"/>
      <c r="I186" s="49"/>
      <c r="J186" s="53" t="s">
        <v>70</v>
      </c>
      <c r="K186" s="49"/>
      <c r="L186" s="187"/>
      <c r="M186" s="187"/>
      <c r="N186" s="187"/>
      <c r="O186" s="40" t="s">
        <v>6</v>
      </c>
      <c r="P186" s="552"/>
    </row>
    <row r="187" spans="1:16" ht="88.5" customHeight="1">
      <c r="A187" s="551"/>
      <c r="B187" s="30">
        <v>3</v>
      </c>
      <c r="C187" s="313" t="s">
        <v>2918</v>
      </c>
      <c r="D187" s="315" t="s">
        <v>29</v>
      </c>
      <c r="E187" s="393"/>
      <c r="F187" s="394"/>
      <c r="G187" s="377"/>
      <c r="H187" s="377"/>
      <c r="I187" s="186"/>
      <c r="J187" s="49"/>
      <c r="K187" s="53" t="s">
        <v>1070</v>
      </c>
      <c r="L187" s="187"/>
      <c r="M187" s="187"/>
      <c r="N187" s="187"/>
      <c r="O187" s="40" t="s">
        <v>6</v>
      </c>
      <c r="P187" s="552"/>
    </row>
    <row r="188" spans="1:16" ht="81" customHeight="1">
      <c r="A188" s="551"/>
      <c r="B188" s="30">
        <v>4</v>
      </c>
      <c r="C188" s="313" t="s">
        <v>2919</v>
      </c>
      <c r="D188" s="315" t="s">
        <v>29</v>
      </c>
      <c r="E188" s="393"/>
      <c r="F188" s="394"/>
      <c r="G188" s="377"/>
      <c r="H188" s="377"/>
      <c r="I188" s="186"/>
      <c r="J188" s="49"/>
      <c r="K188" s="53" t="s">
        <v>1070</v>
      </c>
      <c r="L188" s="187"/>
      <c r="M188" s="187"/>
      <c r="N188" s="187"/>
      <c r="O188" s="40" t="s">
        <v>6</v>
      </c>
      <c r="P188" s="552"/>
    </row>
    <row r="189" spans="1:16" s="19" customFormat="1" ht="84" customHeight="1">
      <c r="A189" s="551"/>
      <c r="B189" s="32" t="s">
        <v>320</v>
      </c>
      <c r="C189" s="548" t="s">
        <v>2566</v>
      </c>
      <c r="D189" s="549"/>
      <c r="E189" s="549"/>
      <c r="F189" s="550"/>
      <c r="G189" s="20" t="str">
        <f>IF(COUNT(D190:D195)=0,"N/A",SUM(D190:D195)/(COUNT(D190:D195)*2))</f>
        <v>N/A</v>
      </c>
      <c r="H189" s="21" t="str">
        <f>IF(G189="N/A","N/A", IF(G189&gt;=80%,"MET",IF(G189&gt;=50%,"PARTIAL MET","Not Met")))</f>
        <v>N/A</v>
      </c>
      <c r="I189" s="516"/>
      <c r="J189" s="517"/>
      <c r="K189" s="517"/>
      <c r="L189" s="517"/>
      <c r="M189" s="517"/>
      <c r="N189" s="517"/>
      <c r="O189" s="517"/>
      <c r="P189" s="552"/>
    </row>
    <row r="190" spans="1:16" ht="81.75" customHeight="1">
      <c r="A190" s="551"/>
      <c r="B190" s="30">
        <v>1</v>
      </c>
      <c r="C190" s="313" t="s">
        <v>2294</v>
      </c>
      <c r="D190" s="315" t="s">
        <v>29</v>
      </c>
      <c r="E190" s="393"/>
      <c r="F190" s="394"/>
      <c r="G190" s="376"/>
      <c r="H190" s="376"/>
      <c r="I190" s="53" t="s">
        <v>8</v>
      </c>
      <c r="J190" s="49"/>
      <c r="K190" s="49"/>
      <c r="L190" s="187"/>
      <c r="M190" s="187"/>
      <c r="N190" s="187"/>
      <c r="O190" s="40" t="s">
        <v>6</v>
      </c>
      <c r="P190" s="552"/>
    </row>
    <row r="191" spans="1:16" ht="89.25" customHeight="1">
      <c r="A191" s="551"/>
      <c r="B191" s="30">
        <v>2</v>
      </c>
      <c r="C191" s="313" t="s">
        <v>2920</v>
      </c>
      <c r="D191" s="315" t="s">
        <v>29</v>
      </c>
      <c r="E191" s="393"/>
      <c r="F191" s="394"/>
      <c r="G191" s="377"/>
      <c r="H191" s="377"/>
      <c r="I191" s="49"/>
      <c r="J191" s="186"/>
      <c r="K191" s="53" t="s">
        <v>1078</v>
      </c>
      <c r="L191" s="187"/>
      <c r="M191" s="187"/>
      <c r="N191" s="187"/>
      <c r="O191" s="40" t="s">
        <v>6</v>
      </c>
      <c r="P191" s="552"/>
    </row>
    <row r="192" spans="1:16" ht="88.5" customHeight="1">
      <c r="A192" s="551"/>
      <c r="B192" s="30">
        <v>3</v>
      </c>
      <c r="C192" s="313" t="s">
        <v>2921</v>
      </c>
      <c r="D192" s="315" t="s">
        <v>29</v>
      </c>
      <c r="E192" s="393"/>
      <c r="F192" s="394"/>
      <c r="G192" s="377"/>
      <c r="H192" s="377"/>
      <c r="I192" s="49"/>
      <c r="J192" s="53" t="s">
        <v>70</v>
      </c>
      <c r="K192" s="53" t="s">
        <v>386</v>
      </c>
      <c r="L192" s="187"/>
      <c r="M192" s="187"/>
      <c r="N192" s="187"/>
      <c r="O192" s="40" t="s">
        <v>6</v>
      </c>
      <c r="P192" s="552"/>
    </row>
    <row r="193" spans="1:16" ht="83.25" customHeight="1">
      <c r="A193" s="551"/>
      <c r="B193" s="30">
        <v>4</v>
      </c>
      <c r="C193" s="313" t="s">
        <v>2922</v>
      </c>
      <c r="D193" s="315" t="s">
        <v>29</v>
      </c>
      <c r="E193" s="393"/>
      <c r="F193" s="394"/>
      <c r="G193" s="377"/>
      <c r="H193" s="377"/>
      <c r="I193" s="49"/>
      <c r="J193" s="186"/>
      <c r="K193" s="53" t="s">
        <v>1077</v>
      </c>
      <c r="L193" s="187"/>
      <c r="M193" s="187"/>
      <c r="N193" s="187"/>
      <c r="O193" s="40" t="s">
        <v>6</v>
      </c>
      <c r="P193" s="552"/>
    </row>
    <row r="194" spans="1:16" ht="91.5" customHeight="1">
      <c r="A194" s="551"/>
      <c r="B194" s="30">
        <v>5</v>
      </c>
      <c r="C194" s="313" t="s">
        <v>2295</v>
      </c>
      <c r="D194" s="315" t="s">
        <v>29</v>
      </c>
      <c r="E194" s="393"/>
      <c r="F194" s="394"/>
      <c r="G194" s="377"/>
      <c r="H194" s="377"/>
      <c r="I194" s="49"/>
      <c r="J194" s="53" t="s">
        <v>998</v>
      </c>
      <c r="K194" s="53" t="s">
        <v>1076</v>
      </c>
      <c r="L194" s="187"/>
      <c r="M194" s="187"/>
      <c r="N194" s="187"/>
      <c r="O194" s="40" t="s">
        <v>6</v>
      </c>
      <c r="P194" s="552"/>
    </row>
    <row r="195" spans="1:16" ht="105.75" customHeight="1">
      <c r="A195" s="551"/>
      <c r="B195" s="33">
        <v>6</v>
      </c>
      <c r="C195" s="313" t="s">
        <v>2296</v>
      </c>
      <c r="D195" s="315" t="s">
        <v>29</v>
      </c>
      <c r="E195" s="393"/>
      <c r="F195" s="394"/>
      <c r="G195" s="378"/>
      <c r="H195" s="378"/>
      <c r="I195" s="186"/>
      <c r="J195" s="49"/>
      <c r="K195" s="53" t="s">
        <v>1070</v>
      </c>
      <c r="L195" s="187"/>
      <c r="M195" s="187"/>
      <c r="N195" s="187"/>
      <c r="O195" s="40" t="s">
        <v>6</v>
      </c>
      <c r="P195" s="552"/>
    </row>
    <row r="196" spans="1:16" s="19" customFormat="1" ht="78.75" customHeight="1">
      <c r="A196" s="551"/>
      <c r="B196" s="32" t="s">
        <v>321</v>
      </c>
      <c r="C196" s="548" t="s">
        <v>2297</v>
      </c>
      <c r="D196" s="549"/>
      <c r="E196" s="549"/>
      <c r="F196" s="550"/>
      <c r="G196" s="20" t="str">
        <f>IF(COUNT(D197:D202)=0,"N/A",SUM(D197:D202)/(COUNT(D197:D202)*2))</f>
        <v>N/A</v>
      </c>
      <c r="H196" s="21" t="str">
        <f>IF(G196="N/A","N/A", IF(G196&gt;=80%,"MET",IF(G196&gt;=50%,"PARTIAL MET","Not Met")))</f>
        <v>N/A</v>
      </c>
      <c r="I196" s="516"/>
      <c r="J196" s="517"/>
      <c r="K196" s="517"/>
      <c r="L196" s="517"/>
      <c r="M196" s="517"/>
      <c r="N196" s="517"/>
      <c r="O196" s="517"/>
      <c r="P196" s="552"/>
    </row>
    <row r="197" spans="1:16" ht="96.75" customHeight="1">
      <c r="A197" s="551"/>
      <c r="B197" s="30">
        <v>1</v>
      </c>
      <c r="C197" s="313" t="s">
        <v>1495</v>
      </c>
      <c r="D197" s="315" t="s">
        <v>29</v>
      </c>
      <c r="E197" s="393"/>
      <c r="F197" s="394"/>
      <c r="G197" s="376"/>
      <c r="H197" s="376"/>
      <c r="I197" s="53" t="s">
        <v>79</v>
      </c>
      <c r="J197" s="49"/>
      <c r="K197" s="49"/>
      <c r="L197" s="187"/>
      <c r="M197" s="187"/>
      <c r="N197" s="187"/>
      <c r="O197" s="40" t="s">
        <v>6</v>
      </c>
      <c r="P197" s="552"/>
    </row>
    <row r="198" spans="1:16" ht="107.25" customHeight="1">
      <c r="A198" s="551"/>
      <c r="B198" s="30">
        <v>2</v>
      </c>
      <c r="C198" s="313" t="s">
        <v>2298</v>
      </c>
      <c r="D198" s="315" t="s">
        <v>29</v>
      </c>
      <c r="E198" s="393"/>
      <c r="F198" s="394"/>
      <c r="G198" s="377"/>
      <c r="H198" s="377"/>
      <c r="I198" s="53" t="s">
        <v>387</v>
      </c>
      <c r="J198" s="186"/>
      <c r="K198" s="49"/>
      <c r="L198" s="187"/>
      <c r="M198" s="187"/>
      <c r="N198" s="187"/>
      <c r="O198" s="40" t="s">
        <v>6</v>
      </c>
      <c r="P198" s="552"/>
    </row>
    <row r="199" spans="1:16" ht="103.5" customHeight="1">
      <c r="A199" s="551"/>
      <c r="B199" s="30">
        <v>3</v>
      </c>
      <c r="C199" s="313" t="s">
        <v>2299</v>
      </c>
      <c r="D199" s="315" t="s">
        <v>29</v>
      </c>
      <c r="E199" s="393"/>
      <c r="F199" s="394"/>
      <c r="G199" s="377"/>
      <c r="H199" s="377"/>
      <c r="I199" s="53" t="s">
        <v>999</v>
      </c>
      <c r="J199" s="53" t="s">
        <v>1065</v>
      </c>
      <c r="K199" s="53"/>
      <c r="L199" s="187"/>
      <c r="M199" s="187"/>
      <c r="N199" s="187"/>
      <c r="O199" s="40" t="s">
        <v>6</v>
      </c>
      <c r="P199" s="552"/>
    </row>
    <row r="200" spans="1:16" ht="103.5" customHeight="1">
      <c r="A200" s="551"/>
      <c r="B200" s="30">
        <v>4</v>
      </c>
      <c r="C200" s="313" t="s">
        <v>2300</v>
      </c>
      <c r="D200" s="315" t="s">
        <v>29</v>
      </c>
      <c r="E200" s="393"/>
      <c r="F200" s="394"/>
      <c r="G200" s="377"/>
      <c r="H200" s="377"/>
      <c r="I200" s="53" t="s">
        <v>388</v>
      </c>
      <c r="J200" s="49"/>
      <c r="K200" s="49"/>
      <c r="L200" s="187"/>
      <c r="M200" s="187"/>
      <c r="N200" s="187"/>
      <c r="O200" s="40" t="s">
        <v>6</v>
      </c>
      <c r="P200" s="552"/>
    </row>
    <row r="201" spans="1:16" ht="103.5" customHeight="1">
      <c r="A201" s="551"/>
      <c r="B201" s="30">
        <v>5</v>
      </c>
      <c r="C201" s="313" t="s">
        <v>2567</v>
      </c>
      <c r="D201" s="315" t="s">
        <v>29</v>
      </c>
      <c r="E201" s="393"/>
      <c r="F201" s="394"/>
      <c r="G201" s="377"/>
      <c r="H201" s="377"/>
      <c r="I201" s="186"/>
      <c r="J201" s="53" t="s">
        <v>70</v>
      </c>
      <c r="K201" s="49"/>
      <c r="L201" s="187"/>
      <c r="M201" s="187"/>
      <c r="N201" s="187"/>
      <c r="O201" s="40" t="s">
        <v>6</v>
      </c>
      <c r="P201" s="552"/>
    </row>
    <row r="202" spans="1:16" ht="113.25" customHeight="1">
      <c r="A202" s="551"/>
      <c r="B202" s="33">
        <v>6</v>
      </c>
      <c r="C202" s="313" t="s">
        <v>2301</v>
      </c>
      <c r="D202" s="315" t="s">
        <v>29</v>
      </c>
      <c r="E202" s="393"/>
      <c r="F202" s="394"/>
      <c r="G202" s="378"/>
      <c r="H202" s="378"/>
      <c r="I202" s="53" t="s">
        <v>266</v>
      </c>
      <c r="J202" s="49"/>
      <c r="K202" s="49"/>
      <c r="L202" s="187"/>
      <c r="M202" s="187"/>
      <c r="N202" s="187"/>
      <c r="O202" s="40" t="s">
        <v>6</v>
      </c>
      <c r="P202" s="552"/>
    </row>
    <row r="203" spans="1:16" s="19" customFormat="1" ht="88.5" customHeight="1">
      <c r="A203" s="551"/>
      <c r="B203" s="32" t="s">
        <v>322</v>
      </c>
      <c r="C203" s="548" t="s">
        <v>2302</v>
      </c>
      <c r="D203" s="549"/>
      <c r="E203" s="549"/>
      <c r="F203" s="550"/>
      <c r="G203" s="20" t="str">
        <f>IF(COUNT(D204:D208)=0,"N/A",SUM(D204:D208)/(COUNT(D204:D208)*2))</f>
        <v>N/A</v>
      </c>
      <c r="H203" s="21" t="str">
        <f>IF(G203="N/A","N/A", IF(G203&gt;=80%,"MET",IF(G203&gt;=50%,"PARTIAL MET","Not Met")))</f>
        <v>N/A</v>
      </c>
      <c r="I203" s="516"/>
      <c r="J203" s="517"/>
      <c r="K203" s="517"/>
      <c r="L203" s="517"/>
      <c r="M203" s="517"/>
      <c r="N203" s="517"/>
      <c r="O203" s="517"/>
      <c r="P203" s="552"/>
    </row>
    <row r="204" spans="1:16" ht="109.5" customHeight="1">
      <c r="A204" s="551"/>
      <c r="B204" s="30">
        <v>1</v>
      </c>
      <c r="C204" s="313" t="s">
        <v>2303</v>
      </c>
      <c r="D204" s="315" t="s">
        <v>29</v>
      </c>
      <c r="E204" s="393"/>
      <c r="F204" s="394"/>
      <c r="G204" s="376"/>
      <c r="H204" s="376"/>
      <c r="I204" s="53" t="s">
        <v>79</v>
      </c>
      <c r="J204" s="49"/>
      <c r="K204" s="49"/>
      <c r="L204" s="187"/>
      <c r="M204" s="187"/>
      <c r="N204" s="187"/>
      <c r="O204" s="40" t="s">
        <v>6</v>
      </c>
      <c r="P204" s="552"/>
    </row>
    <row r="205" spans="1:16" ht="117" customHeight="1">
      <c r="A205" s="551"/>
      <c r="B205" s="30">
        <v>2</v>
      </c>
      <c r="C205" s="313" t="s">
        <v>2304</v>
      </c>
      <c r="D205" s="315" t="s">
        <v>29</v>
      </c>
      <c r="E205" s="393"/>
      <c r="F205" s="394"/>
      <c r="G205" s="377"/>
      <c r="H205" s="377"/>
      <c r="I205" s="49"/>
      <c r="J205" s="53" t="s">
        <v>70</v>
      </c>
      <c r="K205" s="49"/>
      <c r="L205" s="187"/>
      <c r="M205" s="187"/>
      <c r="N205" s="187"/>
      <c r="O205" s="40" t="s">
        <v>6</v>
      </c>
      <c r="P205" s="552"/>
    </row>
    <row r="206" spans="1:16" ht="103.5" customHeight="1">
      <c r="A206" s="551"/>
      <c r="B206" s="30">
        <v>3</v>
      </c>
      <c r="C206" s="313" t="s">
        <v>2305</v>
      </c>
      <c r="D206" s="315" t="s">
        <v>29</v>
      </c>
      <c r="E206" s="393"/>
      <c r="F206" s="394"/>
      <c r="G206" s="377"/>
      <c r="H206" s="377"/>
      <c r="I206" s="53" t="s">
        <v>334</v>
      </c>
      <c r="J206" s="49"/>
      <c r="K206" s="49"/>
      <c r="L206" s="187"/>
      <c r="M206" s="187"/>
      <c r="N206" s="187"/>
      <c r="O206" s="40" t="s">
        <v>6</v>
      </c>
      <c r="P206" s="552"/>
    </row>
    <row r="207" spans="1:16" ht="103.5" customHeight="1">
      <c r="A207" s="551"/>
      <c r="B207" s="30">
        <v>4</v>
      </c>
      <c r="C207" s="313" t="s">
        <v>2306</v>
      </c>
      <c r="D207" s="315" t="s">
        <v>29</v>
      </c>
      <c r="E207" s="393"/>
      <c r="F207" s="394"/>
      <c r="G207" s="377"/>
      <c r="H207" s="377"/>
      <c r="I207" s="53"/>
      <c r="J207" s="35" t="s">
        <v>1000</v>
      </c>
      <c r="K207" s="53" t="s">
        <v>1070</v>
      </c>
      <c r="L207" s="187"/>
      <c r="M207" s="187"/>
      <c r="N207" s="187"/>
      <c r="O207" s="40" t="s">
        <v>6</v>
      </c>
      <c r="P207" s="552"/>
    </row>
    <row r="208" spans="1:16" ht="105.75" customHeight="1">
      <c r="A208" s="551"/>
      <c r="B208" s="33">
        <v>5</v>
      </c>
      <c r="C208" s="313" t="s">
        <v>2923</v>
      </c>
      <c r="D208" s="315" t="s">
        <v>29</v>
      </c>
      <c r="E208" s="393"/>
      <c r="F208" s="394"/>
      <c r="G208" s="378"/>
      <c r="H208" s="378"/>
      <c r="I208" s="53" t="s">
        <v>1075</v>
      </c>
      <c r="J208" s="49"/>
      <c r="K208" s="35" t="s">
        <v>973</v>
      </c>
      <c r="L208" s="187"/>
      <c r="M208" s="187"/>
      <c r="N208" s="187"/>
      <c r="O208" s="40" t="s">
        <v>6</v>
      </c>
      <c r="P208" s="552"/>
    </row>
    <row r="209" spans="1:16" s="19" customFormat="1" ht="86.25" customHeight="1">
      <c r="A209" s="551"/>
      <c r="B209" s="32" t="s">
        <v>323</v>
      </c>
      <c r="C209" s="548" t="s">
        <v>2307</v>
      </c>
      <c r="D209" s="549"/>
      <c r="E209" s="549"/>
      <c r="F209" s="550"/>
      <c r="G209" s="20" t="str">
        <f>IF(COUNT(D210:D215)=0,"N/A",SUM(D210:D215)/(COUNT(D210:D215)*2))</f>
        <v>N/A</v>
      </c>
      <c r="H209" s="21" t="str">
        <f>IF(G209="N/A","N/A", IF(G209&gt;=80%,"MET",IF(G209&gt;=50%,"PARTIAL MET","Not Met")))</f>
        <v>N/A</v>
      </c>
      <c r="I209" s="142"/>
      <c r="J209" s="143"/>
      <c r="K209" s="143"/>
      <c r="L209" s="143"/>
      <c r="M209" s="143"/>
      <c r="N209" s="143"/>
      <c r="O209" s="143"/>
      <c r="P209" s="552"/>
    </row>
    <row r="210" spans="1:16" ht="109.5" customHeight="1">
      <c r="A210" s="551"/>
      <c r="B210" s="30">
        <v>1</v>
      </c>
      <c r="C210" s="313" t="s">
        <v>2308</v>
      </c>
      <c r="D210" s="315" t="s">
        <v>29</v>
      </c>
      <c r="E210" s="393"/>
      <c r="F210" s="394"/>
      <c r="G210" s="376"/>
      <c r="H210" s="376"/>
      <c r="I210" s="53" t="s">
        <v>79</v>
      </c>
      <c r="J210" s="49"/>
      <c r="K210" s="49"/>
      <c r="L210" s="187"/>
      <c r="M210" s="187"/>
      <c r="N210" s="187"/>
      <c r="O210" s="40" t="s">
        <v>6</v>
      </c>
      <c r="P210" s="552"/>
    </row>
    <row r="211" spans="1:16" ht="117" customHeight="1">
      <c r="A211" s="551"/>
      <c r="B211" s="30">
        <v>2</v>
      </c>
      <c r="C211" s="313" t="s">
        <v>2304</v>
      </c>
      <c r="D211" s="315" t="s">
        <v>29</v>
      </c>
      <c r="E211" s="393"/>
      <c r="F211" s="394"/>
      <c r="G211" s="377"/>
      <c r="H211" s="377"/>
      <c r="I211" s="49"/>
      <c r="J211" s="53" t="s">
        <v>70</v>
      </c>
      <c r="K211" s="49"/>
      <c r="L211" s="187"/>
      <c r="M211" s="187"/>
      <c r="N211" s="187"/>
      <c r="O211" s="40" t="s">
        <v>6</v>
      </c>
      <c r="P211" s="552"/>
    </row>
    <row r="212" spans="1:16" ht="103.5" customHeight="1">
      <c r="A212" s="551"/>
      <c r="B212" s="30">
        <v>3</v>
      </c>
      <c r="C212" s="313" t="s">
        <v>2309</v>
      </c>
      <c r="D212" s="315" t="s">
        <v>29</v>
      </c>
      <c r="E212" s="393"/>
      <c r="F212" s="394"/>
      <c r="G212" s="377"/>
      <c r="H212" s="377"/>
      <c r="I212" s="53" t="s">
        <v>389</v>
      </c>
      <c r="J212" s="49"/>
      <c r="K212" s="49"/>
      <c r="L212" s="187"/>
      <c r="M212" s="187"/>
      <c r="N212" s="187"/>
      <c r="O212" s="40" t="s">
        <v>6</v>
      </c>
      <c r="P212" s="552"/>
    </row>
    <row r="213" spans="1:16" ht="103.5" customHeight="1">
      <c r="A213" s="551"/>
      <c r="B213" s="30">
        <v>4</v>
      </c>
      <c r="C213" s="313" t="s">
        <v>2310</v>
      </c>
      <c r="D213" s="315" t="s">
        <v>29</v>
      </c>
      <c r="E213" s="393"/>
      <c r="F213" s="394"/>
      <c r="G213" s="377"/>
      <c r="H213" s="377"/>
      <c r="I213" s="49"/>
      <c r="J213" s="53" t="s">
        <v>70</v>
      </c>
      <c r="K213" s="53" t="s">
        <v>973</v>
      </c>
      <c r="L213" s="187"/>
      <c r="M213" s="187"/>
      <c r="N213" s="187"/>
      <c r="O213" s="40" t="s">
        <v>6</v>
      </c>
      <c r="P213" s="552"/>
    </row>
    <row r="214" spans="1:16" ht="103.5" customHeight="1">
      <c r="A214" s="551"/>
      <c r="B214" s="30">
        <v>5</v>
      </c>
      <c r="C214" s="313" t="s">
        <v>2311</v>
      </c>
      <c r="D214" s="315" t="s">
        <v>29</v>
      </c>
      <c r="E214" s="393"/>
      <c r="F214" s="394"/>
      <c r="G214" s="377"/>
      <c r="H214" s="377"/>
      <c r="I214" s="53" t="s">
        <v>390</v>
      </c>
      <c r="J214" s="53" t="s">
        <v>70</v>
      </c>
      <c r="K214" s="53" t="s">
        <v>1070</v>
      </c>
      <c r="L214" s="187"/>
      <c r="M214" s="187"/>
      <c r="N214" s="187"/>
      <c r="O214" s="40" t="s">
        <v>6</v>
      </c>
      <c r="P214" s="552"/>
    </row>
    <row r="215" spans="1:16" ht="105.75" customHeight="1">
      <c r="A215" s="551"/>
      <c r="B215" s="33">
        <v>6</v>
      </c>
      <c r="C215" s="313" t="s">
        <v>2312</v>
      </c>
      <c r="D215" s="315" t="s">
        <v>29</v>
      </c>
      <c r="E215" s="393"/>
      <c r="F215" s="394"/>
      <c r="G215" s="378"/>
      <c r="H215" s="378"/>
      <c r="I215" s="186"/>
      <c r="J215" s="49"/>
      <c r="K215" s="53" t="s">
        <v>1070</v>
      </c>
      <c r="L215" s="187"/>
      <c r="M215" s="187"/>
      <c r="N215" s="187"/>
      <c r="O215" s="40" t="s">
        <v>6</v>
      </c>
      <c r="P215" s="552"/>
    </row>
    <row r="216" spans="1:16" s="19" customFormat="1" ht="78.75" customHeight="1">
      <c r="A216" s="551"/>
      <c r="B216" s="32" t="s">
        <v>324</v>
      </c>
      <c r="C216" s="548" t="s">
        <v>2313</v>
      </c>
      <c r="D216" s="549"/>
      <c r="E216" s="549"/>
      <c r="F216" s="550"/>
      <c r="G216" s="20" t="str">
        <f>IF(COUNT(D217:D221)=0,"N/A",SUM(D217:D221)/(COUNT(D217:D221)*2))</f>
        <v>N/A</v>
      </c>
      <c r="H216" s="21" t="str">
        <f>IF(G216="N/A","N/A", IF(G216&gt;=80%,"MET",IF(G216&gt;=50%,"PARTIAL MET","Not Met")))</f>
        <v>N/A</v>
      </c>
      <c r="I216" s="516"/>
      <c r="J216" s="517"/>
      <c r="K216" s="517"/>
      <c r="L216" s="517"/>
      <c r="M216" s="517"/>
      <c r="N216" s="517"/>
      <c r="O216" s="517"/>
      <c r="P216" s="552"/>
    </row>
    <row r="217" spans="1:16" ht="93.75" customHeight="1">
      <c r="A217" s="551"/>
      <c r="B217" s="30">
        <v>1</v>
      </c>
      <c r="C217" s="313" t="s">
        <v>2308</v>
      </c>
      <c r="D217" s="315" t="s">
        <v>29</v>
      </c>
      <c r="E217" s="393"/>
      <c r="F217" s="394"/>
      <c r="G217" s="376"/>
      <c r="H217" s="376"/>
      <c r="I217" s="53" t="s">
        <v>79</v>
      </c>
      <c r="J217" s="49"/>
      <c r="K217" s="49"/>
      <c r="L217" s="187"/>
      <c r="M217" s="187"/>
      <c r="N217" s="187"/>
      <c r="O217" s="40" t="s">
        <v>6</v>
      </c>
      <c r="P217" s="552"/>
    </row>
    <row r="218" spans="1:16" ht="103.5" customHeight="1">
      <c r="A218" s="551"/>
      <c r="B218" s="30">
        <v>2</v>
      </c>
      <c r="C218" s="313" t="s">
        <v>2314</v>
      </c>
      <c r="D218" s="315" t="s">
        <v>29</v>
      </c>
      <c r="E218" s="393"/>
      <c r="F218" s="394"/>
      <c r="G218" s="377"/>
      <c r="H218" s="377"/>
      <c r="I218" s="49"/>
      <c r="J218" s="53" t="s">
        <v>70</v>
      </c>
      <c r="K218" s="49"/>
      <c r="L218" s="187"/>
      <c r="M218" s="187"/>
      <c r="N218" s="187"/>
      <c r="O218" s="40" t="s">
        <v>6</v>
      </c>
      <c r="P218" s="552"/>
    </row>
    <row r="219" spans="1:16" ht="94.5" customHeight="1">
      <c r="A219" s="551"/>
      <c r="B219" s="30">
        <v>3</v>
      </c>
      <c r="C219" s="313" t="s">
        <v>2315</v>
      </c>
      <c r="D219" s="315" t="s">
        <v>29</v>
      </c>
      <c r="E219" s="393"/>
      <c r="F219" s="394"/>
      <c r="G219" s="377"/>
      <c r="H219" s="377"/>
      <c r="I219" s="186"/>
      <c r="J219" s="53" t="s">
        <v>70</v>
      </c>
      <c r="K219" s="53" t="s">
        <v>1070</v>
      </c>
      <c r="L219" s="187"/>
      <c r="M219" s="187"/>
      <c r="N219" s="187"/>
      <c r="O219" s="40" t="s">
        <v>6</v>
      </c>
      <c r="P219" s="552"/>
    </row>
    <row r="220" spans="1:16" ht="116.25" customHeight="1">
      <c r="A220" s="551"/>
      <c r="B220" s="30">
        <v>4</v>
      </c>
      <c r="C220" s="313" t="s">
        <v>2316</v>
      </c>
      <c r="D220" s="315" t="s">
        <v>29</v>
      </c>
      <c r="E220" s="393"/>
      <c r="F220" s="394"/>
      <c r="G220" s="377"/>
      <c r="H220" s="377"/>
      <c r="I220" s="53" t="s">
        <v>334</v>
      </c>
      <c r="J220" s="49"/>
      <c r="K220" s="49"/>
      <c r="L220" s="187"/>
      <c r="M220" s="187"/>
      <c r="N220" s="187"/>
      <c r="O220" s="40" t="s">
        <v>6</v>
      </c>
      <c r="P220" s="552"/>
    </row>
    <row r="221" spans="1:16" ht="109.5" customHeight="1">
      <c r="A221" s="551"/>
      <c r="B221" s="30">
        <v>5</v>
      </c>
      <c r="C221" s="313" t="s">
        <v>2317</v>
      </c>
      <c r="D221" s="315" t="s">
        <v>29</v>
      </c>
      <c r="E221" s="393"/>
      <c r="F221" s="394"/>
      <c r="G221" s="378"/>
      <c r="H221" s="378"/>
      <c r="I221" s="186"/>
      <c r="J221" s="53" t="s">
        <v>70</v>
      </c>
      <c r="K221" s="53" t="s">
        <v>10</v>
      </c>
      <c r="L221" s="187"/>
      <c r="M221" s="187"/>
      <c r="N221" s="187"/>
      <c r="O221" s="40" t="s">
        <v>6</v>
      </c>
      <c r="P221" s="297"/>
    </row>
    <row r="222" spans="1:16" ht="60.75" customHeight="1">
      <c r="C222" s="26"/>
      <c r="D222" s="26"/>
      <c r="E222" s="26"/>
      <c r="F222" s="26"/>
      <c r="G222" s="465" t="s">
        <v>2834</v>
      </c>
      <c r="H222" s="465"/>
    </row>
    <row r="223" spans="1:16" ht="51" customHeight="1">
      <c r="C223" s="26"/>
      <c r="D223" s="26"/>
      <c r="E223" s="26"/>
      <c r="F223" s="26"/>
      <c r="G223" s="546" t="e">
        <f>AVERAGE(G12:G221)</f>
        <v>#DIV/0!</v>
      </c>
      <c r="H223" s="547"/>
    </row>
    <row r="224" spans="1:16">
      <c r="C224" s="26"/>
      <c r="D224" s="26"/>
      <c r="E224" s="26"/>
      <c r="F224" s="26"/>
      <c r="G224" s="26"/>
      <c r="H224" s="24"/>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row r="1780" spans="3:7">
      <c r="C1780" s="26"/>
      <c r="D1780" s="26"/>
      <c r="E1780" s="26"/>
      <c r="F1780" s="26"/>
      <c r="G1780" s="26"/>
    </row>
    <row r="1781" spans="3:7">
      <c r="C1781" s="26"/>
      <c r="D1781" s="26"/>
      <c r="E1781" s="26"/>
      <c r="F1781" s="26"/>
      <c r="G1781" s="26"/>
    </row>
    <row r="1782" spans="3:7">
      <c r="C1782" s="26"/>
      <c r="D1782" s="26"/>
      <c r="E1782" s="26"/>
      <c r="F1782" s="26"/>
      <c r="G1782" s="26"/>
    </row>
    <row r="1783" spans="3:7">
      <c r="C1783" s="26"/>
      <c r="D1783" s="26"/>
      <c r="E1783" s="26"/>
      <c r="F1783" s="26"/>
      <c r="G1783" s="26"/>
    </row>
    <row r="1784" spans="3:7">
      <c r="C1784" s="26"/>
      <c r="D1784" s="26"/>
      <c r="E1784" s="26"/>
      <c r="F1784" s="26"/>
      <c r="G1784" s="26"/>
    </row>
    <row r="1785" spans="3:7">
      <c r="C1785" s="26"/>
      <c r="D1785" s="26"/>
      <c r="E1785" s="26"/>
      <c r="F1785" s="26"/>
      <c r="G1785" s="26"/>
    </row>
    <row r="1786" spans="3:7">
      <c r="C1786" s="26"/>
      <c r="D1786" s="26"/>
      <c r="E1786" s="26"/>
      <c r="F1786" s="26"/>
      <c r="G1786" s="26"/>
    </row>
    <row r="1787" spans="3:7">
      <c r="C1787" s="26"/>
      <c r="D1787" s="26"/>
      <c r="E1787" s="26"/>
      <c r="F1787" s="26"/>
      <c r="G1787" s="26"/>
    </row>
    <row r="1788" spans="3:7">
      <c r="C1788" s="26"/>
      <c r="D1788" s="26"/>
      <c r="E1788" s="26"/>
      <c r="F1788" s="26"/>
      <c r="G1788" s="26"/>
    </row>
    <row r="1789" spans="3:7">
      <c r="C1789" s="26"/>
      <c r="D1789" s="26"/>
      <c r="E1789" s="26"/>
      <c r="F1789" s="26"/>
      <c r="G1789" s="26"/>
    </row>
    <row r="1790" spans="3:7">
      <c r="C1790" s="26"/>
      <c r="D1790" s="26"/>
      <c r="E1790" s="26"/>
      <c r="F1790" s="26"/>
      <c r="G1790" s="26"/>
    </row>
    <row r="1791" spans="3:7">
      <c r="C1791" s="26"/>
      <c r="D1791" s="26"/>
      <c r="E1791" s="26"/>
      <c r="F1791" s="26"/>
      <c r="G1791" s="26"/>
    </row>
    <row r="1792" spans="3:7">
      <c r="C1792" s="26"/>
      <c r="D1792" s="26"/>
      <c r="E1792" s="26"/>
      <c r="F1792" s="26"/>
      <c r="G1792" s="26"/>
    </row>
    <row r="1793" spans="3:7">
      <c r="C1793" s="26"/>
      <c r="D1793" s="26"/>
      <c r="E1793" s="26"/>
      <c r="F1793" s="26"/>
      <c r="G1793" s="26"/>
    </row>
    <row r="1794" spans="3:7">
      <c r="C1794" s="26"/>
      <c r="D1794" s="26"/>
      <c r="E1794" s="26"/>
      <c r="F1794" s="26"/>
      <c r="G1794" s="26"/>
    </row>
    <row r="1795" spans="3:7">
      <c r="C1795" s="26"/>
      <c r="D1795" s="26"/>
      <c r="E1795" s="26"/>
      <c r="F1795" s="26"/>
      <c r="G1795" s="26"/>
    </row>
    <row r="1796" spans="3:7">
      <c r="C1796" s="26"/>
      <c r="D1796" s="26"/>
      <c r="E1796" s="26"/>
      <c r="F1796" s="26"/>
      <c r="G1796" s="26"/>
    </row>
    <row r="1797" spans="3:7">
      <c r="C1797" s="26"/>
      <c r="D1797" s="26"/>
      <c r="E1797" s="26"/>
      <c r="F1797" s="26"/>
      <c r="G1797" s="26"/>
    </row>
    <row r="1798" spans="3:7">
      <c r="C1798" s="26"/>
      <c r="D1798" s="26"/>
      <c r="E1798" s="26"/>
      <c r="F1798" s="26"/>
      <c r="G1798" s="26"/>
    </row>
    <row r="1799" spans="3:7">
      <c r="C1799" s="26"/>
      <c r="D1799" s="26"/>
      <c r="E1799" s="26"/>
      <c r="F1799" s="26"/>
      <c r="G1799" s="26"/>
    </row>
    <row r="1800" spans="3:7">
      <c r="C1800" s="26"/>
      <c r="D1800" s="26"/>
      <c r="E1800" s="26"/>
      <c r="F1800" s="26"/>
      <c r="G1800" s="26"/>
    </row>
    <row r="1801" spans="3:7">
      <c r="C1801" s="26"/>
      <c r="D1801" s="26"/>
      <c r="E1801" s="26"/>
      <c r="F1801" s="26"/>
      <c r="G1801" s="26"/>
    </row>
    <row r="1802" spans="3:7">
      <c r="C1802" s="26"/>
      <c r="D1802" s="26"/>
      <c r="E1802" s="26"/>
      <c r="F1802" s="26"/>
      <c r="G1802" s="26"/>
    </row>
    <row r="1803" spans="3:7">
      <c r="C1803" s="26"/>
      <c r="D1803" s="26"/>
      <c r="E1803" s="26"/>
      <c r="F1803" s="26"/>
      <c r="G1803" s="26"/>
    </row>
    <row r="1804" spans="3:7">
      <c r="C1804" s="26"/>
      <c r="D1804" s="26"/>
      <c r="E1804" s="26"/>
      <c r="F1804" s="26"/>
      <c r="G1804" s="26"/>
    </row>
    <row r="1805" spans="3:7">
      <c r="C1805" s="26"/>
      <c r="D1805" s="26"/>
      <c r="E1805" s="26"/>
      <c r="F1805" s="26"/>
      <c r="G1805" s="26"/>
    </row>
    <row r="1806" spans="3:7">
      <c r="C1806" s="26"/>
      <c r="D1806" s="26"/>
      <c r="E1806" s="26"/>
      <c r="F1806" s="26"/>
      <c r="G1806" s="26"/>
    </row>
    <row r="1807" spans="3:7">
      <c r="C1807" s="26"/>
      <c r="D1807" s="26"/>
      <c r="E1807" s="26"/>
      <c r="F1807" s="26"/>
      <c r="G1807" s="26"/>
    </row>
    <row r="1808" spans="3:7">
      <c r="C1808" s="26"/>
      <c r="D1808" s="26"/>
      <c r="E1808" s="26"/>
      <c r="F1808" s="26"/>
      <c r="G1808" s="26"/>
    </row>
    <row r="1809" spans="3:7">
      <c r="C1809" s="26"/>
      <c r="D1809" s="26"/>
      <c r="E1809" s="26"/>
      <c r="F1809" s="26"/>
      <c r="G1809" s="26"/>
    </row>
    <row r="1810" spans="3:7">
      <c r="C1810" s="26"/>
      <c r="D1810" s="26"/>
      <c r="E1810" s="26"/>
      <c r="F1810" s="26"/>
      <c r="G1810" s="26"/>
    </row>
    <row r="1811" spans="3:7">
      <c r="C1811" s="26"/>
      <c r="D1811" s="26"/>
      <c r="E1811" s="26"/>
      <c r="F1811" s="26"/>
      <c r="G1811" s="26"/>
    </row>
    <row r="1812" spans="3:7">
      <c r="C1812" s="26"/>
      <c r="D1812" s="26"/>
      <c r="E1812" s="26"/>
      <c r="F1812" s="26"/>
      <c r="G1812" s="26"/>
    </row>
    <row r="1813" spans="3:7">
      <c r="C1813" s="26"/>
      <c r="D1813" s="26"/>
      <c r="E1813" s="26"/>
      <c r="F1813" s="26"/>
      <c r="G1813" s="26"/>
    </row>
    <row r="1814" spans="3:7">
      <c r="C1814" s="26"/>
      <c r="D1814" s="26"/>
      <c r="E1814" s="26"/>
      <c r="F1814" s="26"/>
      <c r="G1814" s="26"/>
    </row>
    <row r="1815" spans="3:7">
      <c r="C1815" s="26"/>
      <c r="D1815" s="26"/>
      <c r="E1815" s="26"/>
      <c r="F1815" s="26"/>
      <c r="G1815" s="26"/>
    </row>
    <row r="1816" spans="3:7">
      <c r="C1816" s="26"/>
      <c r="D1816" s="26"/>
      <c r="E1816" s="26"/>
      <c r="F1816" s="26"/>
      <c r="G1816" s="26"/>
    </row>
    <row r="1817" spans="3:7">
      <c r="C1817" s="26"/>
      <c r="D1817" s="26"/>
      <c r="E1817" s="26"/>
      <c r="F1817" s="26"/>
      <c r="G1817" s="26"/>
    </row>
    <row r="1818" spans="3:7">
      <c r="C1818" s="26"/>
      <c r="D1818" s="26"/>
      <c r="E1818" s="26"/>
      <c r="F1818" s="26"/>
      <c r="G1818" s="26"/>
    </row>
    <row r="1819" spans="3:7">
      <c r="C1819" s="26"/>
      <c r="D1819" s="26"/>
      <c r="E1819" s="26"/>
      <c r="F1819" s="26"/>
      <c r="G1819" s="26"/>
    </row>
    <row r="1820" spans="3:7">
      <c r="C1820" s="26"/>
      <c r="D1820" s="26"/>
      <c r="E1820" s="26"/>
      <c r="F1820" s="26"/>
      <c r="G1820" s="26"/>
    </row>
    <row r="1821" spans="3:7">
      <c r="C1821" s="26"/>
      <c r="D1821" s="26"/>
      <c r="E1821" s="26"/>
      <c r="F1821" s="26"/>
      <c r="G1821" s="26"/>
    </row>
    <row r="1822" spans="3:7">
      <c r="C1822" s="26"/>
      <c r="D1822" s="26"/>
      <c r="E1822" s="26"/>
      <c r="F1822" s="26"/>
      <c r="G1822" s="26"/>
    </row>
    <row r="1823" spans="3:7">
      <c r="C1823" s="26"/>
      <c r="D1823" s="26"/>
      <c r="E1823" s="26"/>
      <c r="F1823" s="26"/>
      <c r="G1823" s="26"/>
    </row>
    <row r="1824" spans="3:7">
      <c r="C1824" s="26"/>
      <c r="D1824" s="26"/>
      <c r="E1824" s="26"/>
      <c r="F1824" s="26"/>
      <c r="G1824" s="26"/>
    </row>
    <row r="1825" spans="3:7">
      <c r="C1825" s="26"/>
      <c r="D1825" s="26"/>
      <c r="E1825" s="26"/>
      <c r="F1825" s="26"/>
      <c r="G1825" s="26"/>
    </row>
    <row r="1826" spans="3:7">
      <c r="C1826" s="26"/>
      <c r="D1826" s="26"/>
      <c r="E1826" s="26"/>
      <c r="F1826" s="26"/>
      <c r="G1826" s="26"/>
    </row>
    <row r="1827" spans="3:7">
      <c r="C1827" s="26"/>
      <c r="D1827" s="26"/>
      <c r="E1827" s="26"/>
      <c r="F1827" s="26"/>
      <c r="G1827" s="26"/>
    </row>
    <row r="1828" spans="3:7">
      <c r="C1828" s="26"/>
      <c r="D1828" s="26"/>
      <c r="E1828" s="26"/>
      <c r="F1828" s="26"/>
      <c r="G1828" s="26"/>
    </row>
    <row r="1829" spans="3:7">
      <c r="C1829" s="26"/>
      <c r="D1829" s="26"/>
      <c r="E1829" s="26"/>
      <c r="F1829" s="26"/>
      <c r="G1829" s="26"/>
    </row>
    <row r="1830" spans="3:7">
      <c r="C1830" s="26"/>
      <c r="D1830" s="26"/>
      <c r="E1830" s="26"/>
      <c r="F1830" s="26"/>
      <c r="G1830" s="26"/>
    </row>
    <row r="1831" spans="3:7">
      <c r="C1831" s="26"/>
      <c r="D1831" s="26"/>
      <c r="E1831" s="26"/>
      <c r="F1831" s="26"/>
      <c r="G1831" s="26"/>
    </row>
    <row r="1832" spans="3:7">
      <c r="C1832" s="26"/>
      <c r="D1832" s="26"/>
      <c r="E1832" s="26"/>
      <c r="F1832" s="26"/>
      <c r="G1832" s="26"/>
    </row>
    <row r="1833" spans="3:7">
      <c r="C1833" s="26"/>
      <c r="D1833" s="26"/>
      <c r="E1833" s="26"/>
      <c r="F1833" s="26"/>
      <c r="G1833" s="26"/>
    </row>
    <row r="1834" spans="3:7">
      <c r="C1834" s="26"/>
      <c r="D1834" s="26"/>
      <c r="E1834" s="26"/>
      <c r="F1834" s="26"/>
      <c r="G1834" s="26"/>
    </row>
    <row r="1835" spans="3:7">
      <c r="C1835" s="26"/>
      <c r="D1835" s="26"/>
      <c r="E1835" s="26"/>
      <c r="F1835" s="26"/>
      <c r="G1835" s="26"/>
    </row>
    <row r="1836" spans="3:7">
      <c r="C1836" s="26"/>
      <c r="D1836" s="26"/>
      <c r="E1836" s="26"/>
      <c r="F1836" s="26"/>
      <c r="G1836" s="26"/>
    </row>
    <row r="1837" spans="3:7">
      <c r="C1837" s="26"/>
      <c r="D1837" s="26"/>
      <c r="E1837" s="26"/>
      <c r="F1837" s="26"/>
      <c r="G1837" s="26"/>
    </row>
    <row r="1838" spans="3:7">
      <c r="C1838" s="26"/>
      <c r="D1838" s="26"/>
      <c r="E1838" s="26"/>
      <c r="F1838" s="26"/>
      <c r="G1838" s="26"/>
    </row>
    <row r="1839" spans="3:7">
      <c r="C1839" s="26"/>
      <c r="D1839" s="26"/>
      <c r="E1839" s="26"/>
      <c r="F1839" s="26"/>
      <c r="G1839" s="26"/>
    </row>
    <row r="1840" spans="3:7">
      <c r="C1840" s="26"/>
      <c r="D1840" s="26"/>
      <c r="E1840" s="26"/>
      <c r="F1840" s="26"/>
      <c r="G1840" s="26"/>
    </row>
    <row r="1841" spans="3:7">
      <c r="C1841" s="26"/>
      <c r="D1841" s="26"/>
      <c r="E1841" s="26"/>
      <c r="F1841" s="26"/>
      <c r="G1841" s="26"/>
    </row>
    <row r="1842" spans="3:7">
      <c r="C1842" s="26"/>
      <c r="D1842" s="26"/>
      <c r="E1842" s="26"/>
      <c r="F1842" s="26"/>
      <c r="G1842" s="26"/>
    </row>
    <row r="1843" spans="3:7">
      <c r="C1843" s="26"/>
      <c r="D1843" s="26"/>
      <c r="E1843" s="26"/>
      <c r="F1843" s="26"/>
      <c r="G1843" s="26"/>
    </row>
    <row r="1844" spans="3:7">
      <c r="C1844" s="26"/>
      <c r="D1844" s="26"/>
      <c r="E1844" s="26"/>
      <c r="F1844" s="26"/>
      <c r="G1844" s="26"/>
    </row>
    <row r="1845" spans="3:7">
      <c r="C1845" s="26"/>
      <c r="D1845" s="26"/>
      <c r="E1845" s="26"/>
      <c r="F1845" s="26"/>
      <c r="G1845" s="26"/>
    </row>
    <row r="1846" spans="3:7">
      <c r="C1846" s="26"/>
      <c r="D1846" s="26"/>
      <c r="E1846" s="26"/>
      <c r="F1846" s="26"/>
      <c r="G1846" s="26"/>
    </row>
    <row r="1847" spans="3:7">
      <c r="C1847" s="26"/>
      <c r="D1847" s="26"/>
      <c r="E1847" s="26"/>
      <c r="F1847" s="26"/>
      <c r="G1847" s="26"/>
    </row>
    <row r="1848" spans="3:7">
      <c r="C1848" s="26"/>
      <c r="D1848" s="26"/>
      <c r="E1848" s="26"/>
      <c r="F1848" s="26"/>
      <c r="G1848" s="26"/>
    </row>
    <row r="1849" spans="3:7">
      <c r="C1849" s="26"/>
      <c r="D1849" s="26"/>
      <c r="E1849" s="26"/>
      <c r="F1849" s="26"/>
      <c r="G1849" s="26"/>
    </row>
    <row r="1850" spans="3:7">
      <c r="C1850" s="26"/>
      <c r="D1850" s="26"/>
      <c r="E1850" s="26"/>
      <c r="F1850" s="26"/>
      <c r="G1850" s="26"/>
    </row>
    <row r="1851" spans="3:7">
      <c r="C1851" s="26"/>
      <c r="D1851" s="26"/>
      <c r="E1851" s="26"/>
      <c r="F1851" s="26"/>
      <c r="G1851" s="26"/>
    </row>
    <row r="1852" spans="3:7">
      <c r="C1852" s="26"/>
      <c r="D1852" s="26"/>
      <c r="E1852" s="26"/>
      <c r="F1852" s="26"/>
      <c r="G1852" s="26"/>
    </row>
    <row r="1853" spans="3:7">
      <c r="C1853" s="26"/>
      <c r="D1853" s="26"/>
      <c r="E1853" s="26"/>
      <c r="F1853" s="26"/>
      <c r="G1853" s="26"/>
    </row>
    <row r="1854" spans="3:7">
      <c r="C1854" s="26"/>
      <c r="D1854" s="26"/>
      <c r="E1854" s="26"/>
      <c r="F1854" s="26"/>
      <c r="G1854" s="26"/>
    </row>
    <row r="1855" spans="3:7">
      <c r="C1855" s="26"/>
      <c r="D1855" s="26"/>
      <c r="E1855" s="26"/>
      <c r="F1855" s="26"/>
      <c r="G1855" s="26"/>
    </row>
    <row r="1856" spans="3:7">
      <c r="C1856" s="26"/>
      <c r="D1856" s="26"/>
      <c r="E1856" s="26"/>
      <c r="F1856" s="26"/>
      <c r="G1856" s="26"/>
    </row>
    <row r="1857" spans="3:7">
      <c r="C1857" s="26"/>
      <c r="D1857" s="26"/>
      <c r="E1857" s="26"/>
      <c r="F1857" s="26"/>
      <c r="G1857" s="26"/>
    </row>
    <row r="1858" spans="3:7">
      <c r="C1858" s="26"/>
      <c r="D1858" s="26"/>
      <c r="E1858" s="26"/>
      <c r="F1858" s="26"/>
      <c r="G1858" s="26"/>
    </row>
    <row r="1859" spans="3:7">
      <c r="C1859" s="26"/>
      <c r="D1859" s="26"/>
      <c r="E1859" s="26"/>
      <c r="F1859" s="26"/>
      <c r="G1859" s="26"/>
    </row>
    <row r="1860" spans="3:7">
      <c r="C1860" s="26"/>
      <c r="D1860" s="26"/>
      <c r="E1860" s="26"/>
      <c r="F1860" s="26"/>
      <c r="G1860" s="26"/>
    </row>
    <row r="1861" spans="3:7">
      <c r="C1861" s="26"/>
      <c r="D1861" s="26"/>
      <c r="E1861" s="26"/>
      <c r="F1861" s="26"/>
      <c r="G1861" s="26"/>
    </row>
    <row r="1862" spans="3:7">
      <c r="C1862" s="26"/>
      <c r="D1862" s="26"/>
      <c r="E1862" s="26"/>
      <c r="F1862" s="26"/>
      <c r="G1862" s="26"/>
    </row>
    <row r="1863" spans="3:7">
      <c r="C1863" s="26"/>
      <c r="D1863" s="26"/>
      <c r="E1863" s="26"/>
      <c r="F1863" s="26"/>
      <c r="G1863" s="26"/>
    </row>
    <row r="1864" spans="3:7">
      <c r="C1864" s="26"/>
      <c r="D1864" s="26"/>
      <c r="E1864" s="26"/>
      <c r="F1864" s="26"/>
      <c r="G1864" s="26"/>
    </row>
    <row r="1865" spans="3:7">
      <c r="C1865" s="26"/>
      <c r="D1865" s="26"/>
      <c r="E1865" s="26"/>
      <c r="F1865" s="26"/>
      <c r="G1865" s="26"/>
    </row>
    <row r="1866" spans="3:7">
      <c r="C1866" s="26"/>
      <c r="D1866" s="26"/>
      <c r="E1866" s="26"/>
      <c r="F1866" s="26"/>
      <c r="G1866" s="26"/>
    </row>
    <row r="1867" spans="3:7">
      <c r="C1867" s="26"/>
      <c r="D1867" s="26"/>
      <c r="E1867" s="26"/>
      <c r="F1867" s="26"/>
      <c r="G1867" s="26"/>
    </row>
    <row r="1868" spans="3:7">
      <c r="C1868" s="26"/>
      <c r="D1868" s="26"/>
      <c r="E1868" s="26"/>
      <c r="F1868" s="26"/>
      <c r="G1868" s="26"/>
    </row>
    <row r="1869" spans="3:7">
      <c r="C1869" s="26"/>
      <c r="D1869" s="26"/>
      <c r="E1869" s="26"/>
      <c r="F1869" s="26"/>
      <c r="G1869" s="26"/>
    </row>
    <row r="1870" spans="3:7">
      <c r="C1870" s="26"/>
      <c r="D1870" s="26"/>
      <c r="E1870" s="26"/>
      <c r="F1870" s="26"/>
      <c r="G1870" s="26"/>
    </row>
    <row r="1871" spans="3:7">
      <c r="C1871" s="26"/>
      <c r="D1871" s="26"/>
      <c r="E1871" s="26"/>
      <c r="F1871" s="26"/>
      <c r="G1871" s="26"/>
    </row>
    <row r="1872" spans="3:7">
      <c r="C1872" s="26"/>
      <c r="D1872" s="26"/>
      <c r="E1872" s="26"/>
      <c r="F1872" s="26"/>
      <c r="G1872" s="26"/>
    </row>
    <row r="1873" spans="3:7">
      <c r="C1873" s="26"/>
      <c r="D1873" s="26"/>
      <c r="E1873" s="26"/>
      <c r="F1873" s="26"/>
      <c r="G1873" s="26"/>
    </row>
    <row r="1874" spans="3:7">
      <c r="C1874" s="26"/>
      <c r="D1874" s="26"/>
      <c r="E1874" s="26"/>
      <c r="F1874" s="26"/>
      <c r="G1874" s="26"/>
    </row>
    <row r="1875" spans="3:7">
      <c r="C1875" s="26"/>
      <c r="D1875" s="26"/>
      <c r="E1875" s="26"/>
      <c r="F1875" s="26"/>
      <c r="G1875" s="26"/>
    </row>
    <row r="1876" spans="3:7">
      <c r="C1876" s="26"/>
      <c r="D1876" s="26"/>
      <c r="E1876" s="26"/>
      <c r="F1876" s="26"/>
      <c r="G1876" s="26"/>
    </row>
    <row r="1877" spans="3:7">
      <c r="C1877" s="26"/>
      <c r="D1877" s="26"/>
      <c r="E1877" s="26"/>
      <c r="F1877" s="26"/>
      <c r="G1877" s="26"/>
    </row>
    <row r="1878" spans="3:7">
      <c r="C1878" s="26"/>
      <c r="D1878" s="26"/>
      <c r="E1878" s="26"/>
      <c r="F1878" s="26"/>
      <c r="G1878" s="26"/>
    </row>
    <row r="1879" spans="3:7">
      <c r="C1879" s="26"/>
      <c r="D1879" s="26"/>
      <c r="E1879" s="26"/>
      <c r="F1879" s="26"/>
      <c r="G1879" s="26"/>
    </row>
    <row r="1880" spans="3:7">
      <c r="C1880" s="26"/>
      <c r="D1880" s="26"/>
      <c r="E1880" s="26"/>
      <c r="F1880" s="26"/>
      <c r="G1880" s="26"/>
    </row>
    <row r="1881" spans="3:7">
      <c r="C1881" s="26"/>
      <c r="D1881" s="26"/>
      <c r="E1881" s="26"/>
      <c r="F1881" s="26"/>
      <c r="G1881" s="26"/>
    </row>
    <row r="1882" spans="3:7">
      <c r="C1882" s="26"/>
      <c r="D1882" s="26"/>
      <c r="E1882" s="26"/>
      <c r="F1882" s="26"/>
      <c r="G1882" s="26"/>
    </row>
    <row r="1883" spans="3:7">
      <c r="C1883" s="26"/>
      <c r="D1883" s="26"/>
      <c r="E1883" s="26"/>
      <c r="F1883" s="26"/>
      <c r="G1883" s="26"/>
    </row>
    <row r="1884" spans="3:7">
      <c r="C1884" s="26"/>
      <c r="D1884" s="26"/>
      <c r="E1884" s="26"/>
      <c r="F1884" s="26"/>
      <c r="G1884" s="26"/>
    </row>
    <row r="1885" spans="3:7">
      <c r="C1885" s="26"/>
      <c r="D1885" s="26"/>
      <c r="E1885" s="26"/>
      <c r="F1885" s="26"/>
      <c r="G1885" s="26"/>
    </row>
    <row r="1886" spans="3:7">
      <c r="C1886" s="26"/>
      <c r="D1886" s="26"/>
      <c r="E1886" s="26"/>
      <c r="F1886" s="26"/>
      <c r="G1886" s="26"/>
    </row>
    <row r="1887" spans="3:7">
      <c r="C1887" s="26"/>
      <c r="D1887" s="26"/>
      <c r="E1887" s="26"/>
      <c r="F1887" s="26"/>
      <c r="G1887" s="26"/>
    </row>
    <row r="1888" spans="3:7">
      <c r="C1888" s="26"/>
      <c r="D1888" s="26"/>
      <c r="E1888" s="26"/>
      <c r="F1888" s="26"/>
      <c r="G1888" s="26"/>
    </row>
    <row r="1889" spans="3:7">
      <c r="C1889" s="26"/>
      <c r="D1889" s="26"/>
      <c r="E1889" s="26"/>
      <c r="F1889" s="26"/>
      <c r="G1889" s="26"/>
    </row>
    <row r="1890" spans="3:7">
      <c r="C1890" s="26"/>
      <c r="D1890" s="26"/>
      <c r="E1890" s="26"/>
      <c r="F1890" s="26"/>
      <c r="G1890" s="26"/>
    </row>
    <row r="1891" spans="3:7">
      <c r="C1891" s="26"/>
      <c r="D1891" s="26"/>
      <c r="E1891" s="26"/>
      <c r="F1891" s="26"/>
      <c r="G1891" s="26"/>
    </row>
    <row r="1892" spans="3:7">
      <c r="C1892" s="26"/>
      <c r="D1892" s="26"/>
      <c r="E1892" s="26"/>
      <c r="F1892" s="26"/>
      <c r="G1892" s="26"/>
    </row>
    <row r="1893" spans="3:7">
      <c r="C1893" s="26"/>
      <c r="D1893" s="26"/>
      <c r="E1893" s="26"/>
      <c r="F1893" s="26"/>
      <c r="G1893" s="26"/>
    </row>
    <row r="1894" spans="3:7">
      <c r="C1894" s="26"/>
      <c r="D1894" s="26"/>
      <c r="E1894" s="26"/>
      <c r="F1894" s="26"/>
      <c r="G1894" s="26"/>
    </row>
    <row r="1895" spans="3:7">
      <c r="C1895" s="26"/>
      <c r="D1895" s="26"/>
      <c r="E1895" s="26"/>
      <c r="F1895" s="26"/>
      <c r="G1895" s="26"/>
    </row>
    <row r="1896" spans="3:7">
      <c r="C1896" s="26"/>
      <c r="D1896" s="26"/>
      <c r="E1896" s="26"/>
      <c r="F1896" s="26"/>
      <c r="G1896" s="26"/>
    </row>
    <row r="1897" spans="3:7">
      <c r="C1897" s="26"/>
      <c r="D1897" s="26"/>
      <c r="E1897" s="26"/>
      <c r="F1897" s="26"/>
      <c r="G1897" s="26"/>
    </row>
    <row r="1898" spans="3:7">
      <c r="C1898" s="26"/>
      <c r="D1898" s="26"/>
      <c r="E1898" s="26"/>
      <c r="F1898" s="26"/>
      <c r="G1898" s="26"/>
    </row>
    <row r="1899" spans="3:7">
      <c r="C1899" s="26"/>
      <c r="D1899" s="26"/>
      <c r="E1899" s="26"/>
      <c r="F1899" s="26"/>
      <c r="G1899" s="26"/>
    </row>
    <row r="1900" spans="3:7">
      <c r="C1900" s="26"/>
      <c r="D1900" s="26"/>
      <c r="E1900" s="26"/>
      <c r="F1900" s="26"/>
      <c r="G1900" s="26"/>
    </row>
    <row r="1901" spans="3:7">
      <c r="C1901" s="26"/>
      <c r="D1901" s="26"/>
      <c r="E1901" s="26"/>
      <c r="F1901" s="26"/>
      <c r="G1901" s="26"/>
    </row>
    <row r="1902" spans="3:7">
      <c r="C1902" s="26"/>
      <c r="D1902" s="26"/>
      <c r="E1902" s="26"/>
      <c r="F1902" s="26"/>
      <c r="G1902" s="26"/>
    </row>
    <row r="1903" spans="3:7">
      <c r="C1903" s="26"/>
      <c r="D1903" s="26"/>
      <c r="E1903" s="26"/>
      <c r="F1903" s="26"/>
      <c r="G1903" s="26"/>
    </row>
    <row r="1904" spans="3:7">
      <c r="C1904" s="26"/>
      <c r="D1904" s="26"/>
      <c r="E1904" s="26"/>
      <c r="F1904" s="26"/>
      <c r="G1904" s="26"/>
    </row>
    <row r="1905" spans="3:7">
      <c r="C1905" s="26"/>
      <c r="D1905" s="26"/>
      <c r="E1905" s="26"/>
      <c r="F1905" s="26"/>
      <c r="G1905" s="26"/>
    </row>
    <row r="1906" spans="3:7">
      <c r="C1906" s="26"/>
      <c r="D1906" s="26"/>
      <c r="E1906" s="26"/>
      <c r="F1906" s="26"/>
      <c r="G1906" s="26"/>
    </row>
    <row r="1907" spans="3:7">
      <c r="C1907" s="26"/>
      <c r="D1907" s="26"/>
      <c r="E1907" s="26"/>
      <c r="F1907" s="26"/>
      <c r="G1907" s="26"/>
    </row>
    <row r="1908" spans="3:7">
      <c r="C1908" s="26"/>
      <c r="D1908" s="26"/>
      <c r="E1908" s="26"/>
      <c r="F1908" s="26"/>
      <c r="G1908" s="26"/>
    </row>
    <row r="1909" spans="3:7">
      <c r="C1909" s="26"/>
      <c r="D1909" s="26"/>
      <c r="E1909" s="26"/>
      <c r="F1909" s="26"/>
      <c r="G1909" s="26"/>
    </row>
    <row r="1910" spans="3:7">
      <c r="C1910" s="26"/>
      <c r="D1910" s="26"/>
      <c r="E1910" s="26"/>
      <c r="F1910" s="26"/>
      <c r="G1910" s="26"/>
    </row>
    <row r="1911" spans="3:7">
      <c r="C1911" s="26"/>
      <c r="D1911" s="26"/>
      <c r="E1911" s="26"/>
      <c r="F1911" s="26"/>
      <c r="G1911" s="26"/>
    </row>
    <row r="1912" spans="3:7">
      <c r="C1912" s="26"/>
      <c r="D1912" s="26"/>
      <c r="E1912" s="26"/>
      <c r="F1912" s="26"/>
      <c r="G1912" s="26"/>
    </row>
    <row r="1913" spans="3:7">
      <c r="C1913" s="26"/>
      <c r="D1913" s="26"/>
      <c r="E1913" s="26"/>
      <c r="F1913" s="26"/>
      <c r="G1913" s="26"/>
    </row>
    <row r="1914" spans="3:7">
      <c r="C1914" s="26"/>
      <c r="D1914" s="26"/>
      <c r="E1914" s="26"/>
      <c r="F1914" s="26"/>
      <c r="G1914" s="26"/>
    </row>
    <row r="1915" spans="3:7">
      <c r="C1915" s="26"/>
      <c r="D1915" s="26"/>
      <c r="E1915" s="26"/>
      <c r="F1915" s="26"/>
      <c r="G1915" s="26"/>
    </row>
    <row r="1916" spans="3:7">
      <c r="C1916" s="26"/>
      <c r="D1916" s="26"/>
      <c r="E1916" s="26"/>
      <c r="F1916" s="26"/>
      <c r="G1916" s="26"/>
    </row>
    <row r="1917" spans="3:7">
      <c r="C1917" s="26"/>
      <c r="D1917" s="26"/>
      <c r="E1917" s="26"/>
      <c r="F1917" s="26"/>
      <c r="G1917" s="26"/>
    </row>
    <row r="1918" spans="3:7">
      <c r="C1918" s="26"/>
      <c r="D1918" s="26"/>
      <c r="E1918" s="26"/>
      <c r="F1918" s="26"/>
      <c r="G1918" s="26"/>
    </row>
    <row r="1919" spans="3:7">
      <c r="C1919" s="26"/>
      <c r="D1919" s="26"/>
      <c r="E1919" s="26"/>
      <c r="F1919" s="26"/>
      <c r="G1919" s="26"/>
    </row>
    <row r="1920" spans="3:7">
      <c r="C1920" s="26"/>
      <c r="D1920" s="26"/>
      <c r="E1920" s="26"/>
      <c r="F1920" s="26"/>
      <c r="G1920" s="26"/>
    </row>
    <row r="1921" spans="3:7">
      <c r="C1921" s="26"/>
      <c r="D1921" s="26"/>
      <c r="E1921" s="26"/>
      <c r="F1921" s="26"/>
      <c r="G1921" s="26"/>
    </row>
    <row r="1922" spans="3:7">
      <c r="C1922" s="26"/>
      <c r="D1922" s="26"/>
      <c r="E1922" s="26"/>
      <c r="F1922" s="26"/>
      <c r="G1922" s="26"/>
    </row>
    <row r="1923" spans="3:7">
      <c r="C1923" s="26"/>
      <c r="D1923" s="26"/>
      <c r="E1923" s="26"/>
      <c r="F1923" s="26"/>
      <c r="G1923" s="26"/>
    </row>
    <row r="1924" spans="3:7">
      <c r="C1924" s="26"/>
      <c r="D1924" s="26"/>
      <c r="E1924" s="26"/>
      <c r="F1924" s="26"/>
      <c r="G1924" s="26"/>
    </row>
    <row r="1925" spans="3:7">
      <c r="C1925" s="26"/>
      <c r="D1925" s="26"/>
      <c r="E1925" s="26"/>
      <c r="F1925" s="26"/>
      <c r="G1925" s="26"/>
    </row>
    <row r="1926" spans="3:7">
      <c r="C1926" s="26"/>
      <c r="D1926" s="26"/>
      <c r="E1926" s="26"/>
      <c r="F1926" s="26"/>
      <c r="G1926" s="26"/>
    </row>
    <row r="1927" spans="3:7">
      <c r="C1927" s="26"/>
      <c r="D1927" s="26"/>
      <c r="E1927" s="26"/>
      <c r="F1927" s="26"/>
      <c r="G1927" s="26"/>
    </row>
    <row r="1928" spans="3:7">
      <c r="C1928" s="26"/>
      <c r="D1928" s="26"/>
      <c r="E1928" s="26"/>
      <c r="F1928" s="26"/>
      <c r="G1928" s="26"/>
    </row>
    <row r="1929" spans="3:7">
      <c r="C1929" s="26"/>
      <c r="D1929" s="26"/>
      <c r="E1929" s="26"/>
      <c r="F1929" s="26"/>
      <c r="G1929" s="26"/>
    </row>
    <row r="1930" spans="3:7">
      <c r="C1930" s="26"/>
      <c r="D1930" s="26"/>
      <c r="E1930" s="26"/>
      <c r="F1930" s="26"/>
      <c r="G1930" s="26"/>
    </row>
    <row r="1931" spans="3:7">
      <c r="C1931" s="26"/>
      <c r="D1931" s="26"/>
      <c r="E1931" s="26"/>
      <c r="F1931" s="26"/>
      <c r="G1931" s="26"/>
    </row>
    <row r="1932" spans="3:7">
      <c r="C1932" s="26"/>
      <c r="D1932" s="26"/>
      <c r="E1932" s="26"/>
      <c r="F1932" s="26"/>
      <c r="G1932" s="26"/>
    </row>
    <row r="1933" spans="3:7">
      <c r="C1933" s="26"/>
      <c r="D1933" s="26"/>
      <c r="E1933" s="26"/>
      <c r="F1933" s="26"/>
      <c r="G1933" s="26"/>
    </row>
    <row r="1934" spans="3:7">
      <c r="C1934" s="26"/>
      <c r="D1934" s="26"/>
      <c r="E1934" s="26"/>
      <c r="F1934" s="26"/>
      <c r="G1934" s="26"/>
    </row>
    <row r="1935" spans="3:7">
      <c r="C1935" s="26"/>
      <c r="D1935" s="26"/>
      <c r="E1935" s="26"/>
      <c r="F1935" s="26"/>
      <c r="G1935" s="26"/>
    </row>
    <row r="1936" spans="3:7">
      <c r="C1936" s="26"/>
      <c r="D1936" s="26"/>
      <c r="E1936" s="26"/>
      <c r="F1936" s="26"/>
      <c r="G1936" s="26"/>
    </row>
    <row r="1937" spans="3:7">
      <c r="C1937" s="26"/>
      <c r="D1937" s="26"/>
      <c r="E1937" s="26"/>
      <c r="F1937" s="26"/>
      <c r="G1937" s="26"/>
    </row>
    <row r="1938" spans="3:7">
      <c r="C1938" s="26"/>
      <c r="D1938" s="26"/>
      <c r="E1938" s="26"/>
      <c r="F1938" s="26"/>
      <c r="G1938" s="26"/>
    </row>
    <row r="1939" spans="3:7">
      <c r="C1939" s="26"/>
      <c r="D1939" s="26"/>
      <c r="E1939" s="26"/>
      <c r="F1939" s="26"/>
      <c r="G1939" s="26"/>
    </row>
    <row r="1940" spans="3:7">
      <c r="C1940" s="26"/>
      <c r="D1940" s="26"/>
      <c r="E1940" s="26"/>
      <c r="F1940" s="26"/>
      <c r="G1940" s="26"/>
    </row>
    <row r="1941" spans="3:7">
      <c r="C1941" s="26"/>
      <c r="D1941" s="26"/>
      <c r="E1941" s="26"/>
      <c r="F1941" s="26"/>
      <c r="G1941" s="26"/>
    </row>
    <row r="1942" spans="3:7">
      <c r="C1942" s="26"/>
      <c r="E1942" s="26"/>
      <c r="F1942" s="26"/>
      <c r="G1942" s="26"/>
    </row>
  </sheetData>
  <sheetProtection algorithmName="SHA-512" hashValue="JQDjRShOaGDeIgCYy5Kx7kD6nGGWwyTUS6XQs0C6kecLbtJvAcEny2LCibUeWoas5gH8zsOSTg9UNRBcBVVsHQ==" saltValue="KcXBE5FNd6c1kCyWs9U9tw==" spinCount="100000" sheet="1" scenarios="1" selectLockedCells="1"/>
  <mergeCells count="339">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H10:H11"/>
    <mergeCell ref="I10:K10"/>
    <mergeCell ref="L10:O10"/>
    <mergeCell ref="A12:A62"/>
    <mergeCell ref="C12:F12"/>
    <mergeCell ref="I12:O12"/>
    <mergeCell ref="P12:P220"/>
    <mergeCell ref="E13:F13"/>
    <mergeCell ref="G13:G18"/>
    <mergeCell ref="H13:H18"/>
    <mergeCell ref="E14:F14"/>
    <mergeCell ref="E15:F15"/>
    <mergeCell ref="E16:F16"/>
    <mergeCell ref="E17:F17"/>
    <mergeCell ref="E18:F18"/>
    <mergeCell ref="C19:F19"/>
    <mergeCell ref="I19:O19"/>
    <mergeCell ref="E20:F20"/>
    <mergeCell ref="G20:G23"/>
    <mergeCell ref="H20:H23"/>
    <mergeCell ref="E21:F21"/>
    <mergeCell ref="E22:F22"/>
    <mergeCell ref="E23:F23"/>
    <mergeCell ref="C24:F24"/>
    <mergeCell ref="I24:O24"/>
    <mergeCell ref="E25:F25"/>
    <mergeCell ref="G25:G29"/>
    <mergeCell ref="H25:H29"/>
    <mergeCell ref="E26:F26"/>
    <mergeCell ref="E27:F27"/>
    <mergeCell ref="E28:F28"/>
    <mergeCell ref="E29:F29"/>
    <mergeCell ref="C30:F30"/>
    <mergeCell ref="I30:O30"/>
    <mergeCell ref="E31:F31"/>
    <mergeCell ref="G31:G36"/>
    <mergeCell ref="H31:H36"/>
    <mergeCell ref="E32:F32"/>
    <mergeCell ref="E33:F33"/>
    <mergeCell ref="E34:F34"/>
    <mergeCell ref="E35:F35"/>
    <mergeCell ref="E36:F36"/>
    <mergeCell ref="C37:F37"/>
    <mergeCell ref="I37:O37"/>
    <mergeCell ref="E38:F38"/>
    <mergeCell ref="G38:G43"/>
    <mergeCell ref="H38:H43"/>
    <mergeCell ref="E39:F39"/>
    <mergeCell ref="E40:F40"/>
    <mergeCell ref="E41:F41"/>
    <mergeCell ref="E42:F42"/>
    <mergeCell ref="E43:F43"/>
    <mergeCell ref="C44:F44"/>
    <mergeCell ref="I44:O44"/>
    <mergeCell ref="E45:F45"/>
    <mergeCell ref="G45:G50"/>
    <mergeCell ref="H45:H50"/>
    <mergeCell ref="E46:F46"/>
    <mergeCell ref="E47:F47"/>
    <mergeCell ref="E48:F48"/>
    <mergeCell ref="E49:F49"/>
    <mergeCell ref="E50:F50"/>
    <mergeCell ref="C58:F58"/>
    <mergeCell ref="I58:O58"/>
    <mergeCell ref="E59:F59"/>
    <mergeCell ref="G59:G62"/>
    <mergeCell ref="H59:H62"/>
    <mergeCell ref="E60:F60"/>
    <mergeCell ref="E61:F61"/>
    <mergeCell ref="E62:F62"/>
    <mergeCell ref="C51:F51"/>
    <mergeCell ref="I51:O51"/>
    <mergeCell ref="E52:F52"/>
    <mergeCell ref="G52:G57"/>
    <mergeCell ref="H52:H57"/>
    <mergeCell ref="E53:F53"/>
    <mergeCell ref="E54:F54"/>
    <mergeCell ref="E55:F55"/>
    <mergeCell ref="E56:F56"/>
    <mergeCell ref="E57:F57"/>
    <mergeCell ref="C63:F63"/>
    <mergeCell ref="I63:O63"/>
    <mergeCell ref="A64:A160"/>
    <mergeCell ref="E64:F64"/>
    <mergeCell ref="G64:G69"/>
    <mergeCell ref="H64:H69"/>
    <mergeCell ref="E65:F65"/>
    <mergeCell ref="E66:F66"/>
    <mergeCell ref="E67:F67"/>
    <mergeCell ref="E68:F68"/>
    <mergeCell ref="E76:F76"/>
    <mergeCell ref="C77:F77"/>
    <mergeCell ref="I77:O77"/>
    <mergeCell ref="E78:F78"/>
    <mergeCell ref="G78:G80"/>
    <mergeCell ref="H78:H80"/>
    <mergeCell ref="E79:F79"/>
    <mergeCell ref="E80:F80"/>
    <mergeCell ref="E69:F69"/>
    <mergeCell ref="C70:F70"/>
    <mergeCell ref="I70:O70"/>
    <mergeCell ref="E71:F71"/>
    <mergeCell ref="G71:G76"/>
    <mergeCell ref="H71:H76"/>
    <mergeCell ref="E72:F72"/>
    <mergeCell ref="E73:F73"/>
    <mergeCell ref="E74:F74"/>
    <mergeCell ref="E75:F75"/>
    <mergeCell ref="I81:O81"/>
    <mergeCell ref="E82:F82"/>
    <mergeCell ref="G82:G87"/>
    <mergeCell ref="H82:H87"/>
    <mergeCell ref="E83:F83"/>
    <mergeCell ref="E84:F84"/>
    <mergeCell ref="E85:F85"/>
    <mergeCell ref="E86:F86"/>
    <mergeCell ref="E87:F87"/>
    <mergeCell ref="C88:F88"/>
    <mergeCell ref="E89:F89"/>
    <mergeCell ref="G89:G93"/>
    <mergeCell ref="H89:H93"/>
    <mergeCell ref="E90:F90"/>
    <mergeCell ref="E91:F91"/>
    <mergeCell ref="E92:F92"/>
    <mergeCell ref="E93:F93"/>
    <mergeCell ref="C81:F81"/>
    <mergeCell ref="C94:F94"/>
    <mergeCell ref="I94:O94"/>
    <mergeCell ref="E95:F95"/>
    <mergeCell ref="G95:G100"/>
    <mergeCell ref="H95:H100"/>
    <mergeCell ref="E96:F96"/>
    <mergeCell ref="E97:F97"/>
    <mergeCell ref="E98:F98"/>
    <mergeCell ref="E99:F99"/>
    <mergeCell ref="E100:F100"/>
    <mergeCell ref="C101:F101"/>
    <mergeCell ref="I101:O101"/>
    <mergeCell ref="E102:F102"/>
    <mergeCell ref="G102:G107"/>
    <mergeCell ref="H102:H107"/>
    <mergeCell ref="E103:F103"/>
    <mergeCell ref="E104:F104"/>
    <mergeCell ref="E105:F105"/>
    <mergeCell ref="E106:F106"/>
    <mergeCell ref="E107:F107"/>
    <mergeCell ref="C108:F108"/>
    <mergeCell ref="I108:O108"/>
    <mergeCell ref="E109:F109"/>
    <mergeCell ref="G109:G114"/>
    <mergeCell ref="H109:H114"/>
    <mergeCell ref="E110:F110"/>
    <mergeCell ref="E111:F111"/>
    <mergeCell ref="E112:F112"/>
    <mergeCell ref="E113:F113"/>
    <mergeCell ref="E114:F114"/>
    <mergeCell ref="C115:F115"/>
    <mergeCell ref="I115:O115"/>
    <mergeCell ref="E116:F116"/>
    <mergeCell ref="G116:G120"/>
    <mergeCell ref="H116:H120"/>
    <mergeCell ref="E117:F117"/>
    <mergeCell ref="E118:F118"/>
    <mergeCell ref="E119:F119"/>
    <mergeCell ref="E120:F120"/>
    <mergeCell ref="C121:F121"/>
    <mergeCell ref="I121:O121"/>
    <mergeCell ref="E122:F122"/>
    <mergeCell ref="G122:G127"/>
    <mergeCell ref="H122:H127"/>
    <mergeCell ref="E123:F123"/>
    <mergeCell ref="E124:F124"/>
    <mergeCell ref="E125:F125"/>
    <mergeCell ref="E126:F126"/>
    <mergeCell ref="E127:F127"/>
    <mergeCell ref="C128:F128"/>
    <mergeCell ref="I128:O128"/>
    <mergeCell ref="E129:F129"/>
    <mergeCell ref="G129:G134"/>
    <mergeCell ref="H129:H134"/>
    <mergeCell ref="E130:F130"/>
    <mergeCell ref="E131:F131"/>
    <mergeCell ref="E132:F132"/>
    <mergeCell ref="E133:F133"/>
    <mergeCell ref="E134:F134"/>
    <mergeCell ref="C135:F135"/>
    <mergeCell ref="I135:O135"/>
    <mergeCell ref="E136:F136"/>
    <mergeCell ref="G136:G141"/>
    <mergeCell ref="H136:H141"/>
    <mergeCell ref="E137:F137"/>
    <mergeCell ref="E138:F138"/>
    <mergeCell ref="E139:F139"/>
    <mergeCell ref="E140:F140"/>
    <mergeCell ref="E141:F141"/>
    <mergeCell ref="C142:F142"/>
    <mergeCell ref="I142:O142"/>
    <mergeCell ref="E143:F143"/>
    <mergeCell ref="G143:G147"/>
    <mergeCell ref="H143:H147"/>
    <mergeCell ref="E144:F144"/>
    <mergeCell ref="E145:F145"/>
    <mergeCell ref="E146:F146"/>
    <mergeCell ref="E147:F147"/>
    <mergeCell ref="C148:F148"/>
    <mergeCell ref="I148:O148"/>
    <mergeCell ref="E149:F149"/>
    <mergeCell ref="G149:G154"/>
    <mergeCell ref="H149:H154"/>
    <mergeCell ref="E150:F150"/>
    <mergeCell ref="E151:F151"/>
    <mergeCell ref="E152:F152"/>
    <mergeCell ref="E153:F153"/>
    <mergeCell ref="E154:F154"/>
    <mergeCell ref="C155:F155"/>
    <mergeCell ref="I155:O155"/>
    <mergeCell ref="E156:F156"/>
    <mergeCell ref="G156:G160"/>
    <mergeCell ref="H156:H160"/>
    <mergeCell ref="E157:F157"/>
    <mergeCell ref="E158:F158"/>
    <mergeCell ref="E159:F159"/>
    <mergeCell ref="E160:F160"/>
    <mergeCell ref="C161:F161"/>
    <mergeCell ref="I161:O161"/>
    <mergeCell ref="A162:A221"/>
    <mergeCell ref="E162:F162"/>
    <mergeCell ref="G162:G167"/>
    <mergeCell ref="H162:H167"/>
    <mergeCell ref="E163:F163"/>
    <mergeCell ref="E164:F164"/>
    <mergeCell ref="E165:F165"/>
    <mergeCell ref="E166:F166"/>
    <mergeCell ref="C173:F173"/>
    <mergeCell ref="I173:O173"/>
    <mergeCell ref="E174:F174"/>
    <mergeCell ref="G174:G177"/>
    <mergeCell ref="H174:H177"/>
    <mergeCell ref="E175:F175"/>
    <mergeCell ref="E176:F176"/>
    <mergeCell ref="E177:F177"/>
    <mergeCell ref="E167:F167"/>
    <mergeCell ref="C168:F168"/>
    <mergeCell ref="I168:O168"/>
    <mergeCell ref="E169:F169"/>
    <mergeCell ref="G169:G172"/>
    <mergeCell ref="H169:H172"/>
    <mergeCell ref="E170:F170"/>
    <mergeCell ref="E171:F171"/>
    <mergeCell ref="E172:F172"/>
    <mergeCell ref="C184:F184"/>
    <mergeCell ref="I184:O184"/>
    <mergeCell ref="E185:F185"/>
    <mergeCell ref="G185:G188"/>
    <mergeCell ref="H185:H188"/>
    <mergeCell ref="E186:F186"/>
    <mergeCell ref="E187:F187"/>
    <mergeCell ref="E188:F188"/>
    <mergeCell ref="C178:F178"/>
    <mergeCell ref="I178:O178"/>
    <mergeCell ref="E179:F179"/>
    <mergeCell ref="G179:G183"/>
    <mergeCell ref="H179:H183"/>
    <mergeCell ref="E180:F180"/>
    <mergeCell ref="E181:F181"/>
    <mergeCell ref="E182:F182"/>
    <mergeCell ref="E183:F183"/>
    <mergeCell ref="C189:F189"/>
    <mergeCell ref="I189:O189"/>
    <mergeCell ref="E190:F190"/>
    <mergeCell ref="G190:G195"/>
    <mergeCell ref="H190:H195"/>
    <mergeCell ref="E191:F191"/>
    <mergeCell ref="E192:F192"/>
    <mergeCell ref="E193:F193"/>
    <mergeCell ref="E194:F194"/>
    <mergeCell ref="E195:F195"/>
    <mergeCell ref="C196:F196"/>
    <mergeCell ref="I196:O196"/>
    <mergeCell ref="E197:F197"/>
    <mergeCell ref="G197:G202"/>
    <mergeCell ref="H197:H202"/>
    <mergeCell ref="E198:F198"/>
    <mergeCell ref="E199:F199"/>
    <mergeCell ref="E200:F200"/>
    <mergeCell ref="E201:F201"/>
    <mergeCell ref="E202:F202"/>
    <mergeCell ref="C203:F203"/>
    <mergeCell ref="I203:O203"/>
    <mergeCell ref="E204:F204"/>
    <mergeCell ref="G204:G208"/>
    <mergeCell ref="H204:H208"/>
    <mergeCell ref="E205:F205"/>
    <mergeCell ref="E206:F206"/>
    <mergeCell ref="E207:F207"/>
    <mergeCell ref="E208:F208"/>
    <mergeCell ref="C209:F209"/>
    <mergeCell ref="E210:F210"/>
    <mergeCell ref="G210:G215"/>
    <mergeCell ref="H210:H215"/>
    <mergeCell ref="E211:F211"/>
    <mergeCell ref="E212:F212"/>
    <mergeCell ref="E213:F213"/>
    <mergeCell ref="E214:F214"/>
    <mergeCell ref="E215:F215"/>
    <mergeCell ref="G222:H222"/>
    <mergeCell ref="G223:H223"/>
    <mergeCell ref="C216:F216"/>
    <mergeCell ref="I216:O216"/>
    <mergeCell ref="E217:F217"/>
    <mergeCell ref="G217:G221"/>
    <mergeCell ref="H217:H221"/>
    <mergeCell ref="E218:F218"/>
    <mergeCell ref="E219:F219"/>
    <mergeCell ref="E220:F220"/>
    <mergeCell ref="E221:F221"/>
  </mergeCells>
  <conditionalFormatting sqref="D13:D18">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4905" priority="5">
      <formula>3</formula>
    </cfRule>
    <cfRule type="cellIs" dxfId="4904" priority="6" operator="equal">
      <formula>1</formula>
    </cfRule>
    <cfRule type="cellIs" dxfId="4903" priority="7" operator="equal">
      <formula>2</formula>
    </cfRule>
    <cfRule type="cellIs" dxfId="4902" priority="8" operator="equal">
      <formula>3</formula>
    </cfRule>
    <cfRule type="cellIs" dxfId="4901" priority="9" operator="equal">
      <formula>2</formula>
    </cfRule>
    <cfRule type="cellIs" dxfId="4900" priority="10" operator="equal">
      <formula>1</formula>
    </cfRule>
    <cfRule type="cellIs" dxfId="4899" priority="11" operator="equal">
      <formula>0</formula>
    </cfRule>
    <cfRule type="cellIs" dxfId="4898" priority="12" operator="equal">
      <formula>1</formula>
    </cfRule>
    <cfRule type="cellIs" dxfId="4897" priority="13" operator="equal">
      <formula>2</formula>
    </cfRule>
    <cfRule type="cellIs" dxfId="4896" priority="14" operator="equal">
      <formula>3</formula>
    </cfRule>
  </conditionalFormatting>
  <conditionalFormatting sqref="D20:D23">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4895" priority="19">
      <formula>3</formula>
    </cfRule>
    <cfRule type="cellIs" dxfId="4894" priority="20" operator="equal">
      <formula>1</formula>
    </cfRule>
    <cfRule type="cellIs" dxfId="4893" priority="21" operator="equal">
      <formula>2</formula>
    </cfRule>
    <cfRule type="cellIs" dxfId="4892" priority="22" operator="equal">
      <formula>3</formula>
    </cfRule>
    <cfRule type="cellIs" dxfId="4891" priority="23" operator="equal">
      <formula>2</formula>
    </cfRule>
    <cfRule type="cellIs" dxfId="4890" priority="24" operator="equal">
      <formula>1</formula>
    </cfRule>
    <cfRule type="cellIs" dxfId="4889" priority="25" operator="equal">
      <formula>0</formula>
    </cfRule>
    <cfRule type="cellIs" dxfId="4888" priority="26" operator="equal">
      <formula>1</formula>
    </cfRule>
    <cfRule type="cellIs" dxfId="4887" priority="27" operator="equal">
      <formula>2</formula>
    </cfRule>
    <cfRule type="cellIs" dxfId="4886" priority="28" operator="equal">
      <formula>3</formula>
    </cfRule>
  </conditionalFormatting>
  <conditionalFormatting sqref="D25:D29">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4885" priority="33">
      <formula>3</formula>
    </cfRule>
    <cfRule type="cellIs" dxfId="4884" priority="34" operator="equal">
      <formula>1</formula>
    </cfRule>
    <cfRule type="cellIs" dxfId="4883" priority="35" operator="equal">
      <formula>2</formula>
    </cfRule>
    <cfRule type="cellIs" dxfId="4882" priority="36" operator="equal">
      <formula>3</formula>
    </cfRule>
    <cfRule type="cellIs" dxfId="4881" priority="37" operator="equal">
      <formula>2</formula>
    </cfRule>
    <cfRule type="cellIs" dxfId="4880" priority="38" operator="equal">
      <formula>1</formula>
    </cfRule>
    <cfRule type="cellIs" dxfId="4879" priority="39" operator="equal">
      <formula>0</formula>
    </cfRule>
    <cfRule type="cellIs" dxfId="4878" priority="40" operator="equal">
      <formula>1</formula>
    </cfRule>
    <cfRule type="cellIs" dxfId="4877" priority="41" operator="equal">
      <formula>2</formula>
    </cfRule>
    <cfRule type="cellIs" dxfId="4876" priority="42" operator="equal">
      <formula>3</formula>
    </cfRule>
  </conditionalFormatting>
  <conditionalFormatting sqref="D31:D36">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4875" priority="47">
      <formula>3</formula>
    </cfRule>
    <cfRule type="cellIs" dxfId="4874" priority="48" operator="equal">
      <formula>1</formula>
    </cfRule>
    <cfRule type="cellIs" dxfId="4873" priority="49" operator="equal">
      <formula>2</formula>
    </cfRule>
    <cfRule type="cellIs" dxfId="4872" priority="50" operator="equal">
      <formula>3</formula>
    </cfRule>
    <cfRule type="cellIs" dxfId="4871" priority="51" operator="equal">
      <formula>2</formula>
    </cfRule>
    <cfRule type="cellIs" dxfId="4870" priority="52" operator="equal">
      <formula>1</formula>
    </cfRule>
    <cfRule type="cellIs" dxfId="4869" priority="53" operator="equal">
      <formula>0</formula>
    </cfRule>
    <cfRule type="cellIs" dxfId="4868" priority="54" operator="equal">
      <formula>1</formula>
    </cfRule>
    <cfRule type="cellIs" dxfId="4867" priority="55" operator="equal">
      <formula>2</formula>
    </cfRule>
    <cfRule type="cellIs" dxfId="4866" priority="56" operator="equal">
      <formula>3</formula>
    </cfRule>
  </conditionalFormatting>
  <conditionalFormatting sqref="D38:D43">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865" priority="61">
      <formula>3</formula>
    </cfRule>
    <cfRule type="cellIs" dxfId="4864" priority="62" operator="equal">
      <formula>1</formula>
    </cfRule>
    <cfRule type="cellIs" dxfId="4863" priority="63" operator="equal">
      <formula>2</formula>
    </cfRule>
    <cfRule type="cellIs" dxfId="4862" priority="64" operator="equal">
      <formula>3</formula>
    </cfRule>
    <cfRule type="cellIs" dxfId="4861" priority="65" operator="equal">
      <formula>2</formula>
    </cfRule>
    <cfRule type="cellIs" dxfId="4860" priority="66" operator="equal">
      <formula>1</formula>
    </cfRule>
    <cfRule type="cellIs" dxfId="4859" priority="67" operator="equal">
      <formula>0</formula>
    </cfRule>
    <cfRule type="cellIs" dxfId="4858" priority="68" operator="equal">
      <formula>1</formula>
    </cfRule>
    <cfRule type="cellIs" dxfId="4857" priority="69" operator="equal">
      <formula>2</formula>
    </cfRule>
    <cfRule type="cellIs" dxfId="4856" priority="70" operator="equal">
      <formula>3</formula>
    </cfRule>
  </conditionalFormatting>
  <conditionalFormatting sqref="D45:D50">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4855" priority="75">
      <formula>3</formula>
    </cfRule>
    <cfRule type="cellIs" dxfId="4854" priority="76" operator="equal">
      <formula>1</formula>
    </cfRule>
    <cfRule type="cellIs" dxfId="4853" priority="77" operator="equal">
      <formula>2</formula>
    </cfRule>
    <cfRule type="cellIs" dxfId="4852" priority="78" operator="equal">
      <formula>3</formula>
    </cfRule>
    <cfRule type="cellIs" dxfId="4851" priority="79" operator="equal">
      <formula>2</formula>
    </cfRule>
    <cfRule type="cellIs" dxfId="4850" priority="80" operator="equal">
      <formula>1</formula>
    </cfRule>
    <cfRule type="cellIs" dxfId="4849" priority="81" operator="equal">
      <formula>0</formula>
    </cfRule>
    <cfRule type="cellIs" dxfId="4848" priority="82" operator="equal">
      <formula>1</formula>
    </cfRule>
    <cfRule type="cellIs" dxfId="4847" priority="83" operator="equal">
      <formula>2</formula>
    </cfRule>
    <cfRule type="cellIs" dxfId="4846" priority="84" operator="equal">
      <formula>3</formula>
    </cfRule>
  </conditionalFormatting>
  <conditionalFormatting sqref="D52:D57">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845" priority="89">
      <formula>3</formula>
    </cfRule>
    <cfRule type="cellIs" dxfId="4844" priority="90" operator="equal">
      <formula>1</formula>
    </cfRule>
    <cfRule type="cellIs" dxfId="4843" priority="91" operator="equal">
      <formula>2</formula>
    </cfRule>
    <cfRule type="cellIs" dxfId="4842" priority="92" operator="equal">
      <formula>3</formula>
    </cfRule>
    <cfRule type="cellIs" dxfId="4841" priority="93" operator="equal">
      <formula>2</formula>
    </cfRule>
    <cfRule type="cellIs" dxfId="4840" priority="94" operator="equal">
      <formula>1</formula>
    </cfRule>
    <cfRule type="cellIs" dxfId="4839" priority="95" operator="equal">
      <formula>0</formula>
    </cfRule>
    <cfRule type="cellIs" dxfId="4838" priority="96" operator="equal">
      <formula>1</formula>
    </cfRule>
    <cfRule type="cellIs" dxfId="4837" priority="97" operator="equal">
      <formula>2</formula>
    </cfRule>
    <cfRule type="cellIs" dxfId="4836" priority="98" operator="equal">
      <formula>3</formula>
    </cfRule>
  </conditionalFormatting>
  <conditionalFormatting sqref="D59:D62">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835" priority="103">
      <formula>3</formula>
    </cfRule>
    <cfRule type="cellIs" dxfId="4834" priority="104" operator="equal">
      <formula>1</formula>
    </cfRule>
    <cfRule type="cellIs" dxfId="4833" priority="105" operator="equal">
      <formula>2</formula>
    </cfRule>
    <cfRule type="cellIs" dxfId="4832" priority="106" operator="equal">
      <formula>3</formula>
    </cfRule>
    <cfRule type="cellIs" dxfId="4831" priority="107" operator="equal">
      <formula>2</formula>
    </cfRule>
    <cfRule type="cellIs" dxfId="4830" priority="108" operator="equal">
      <formula>1</formula>
    </cfRule>
    <cfRule type="cellIs" dxfId="4829" priority="109" operator="equal">
      <formula>0</formula>
    </cfRule>
    <cfRule type="cellIs" dxfId="4828" priority="110" operator="equal">
      <formula>1</formula>
    </cfRule>
    <cfRule type="cellIs" dxfId="4827" priority="111" operator="equal">
      <formula>2</formula>
    </cfRule>
    <cfRule type="cellIs" dxfId="4826" priority="112" operator="equal">
      <formula>3</formula>
    </cfRule>
  </conditionalFormatting>
  <conditionalFormatting sqref="D64:D69">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825" priority="117">
      <formula>3</formula>
    </cfRule>
    <cfRule type="cellIs" dxfId="4824" priority="118" operator="equal">
      <formula>1</formula>
    </cfRule>
    <cfRule type="cellIs" dxfId="4823" priority="119" operator="equal">
      <formula>2</formula>
    </cfRule>
    <cfRule type="cellIs" dxfId="4822" priority="120" operator="equal">
      <formula>3</formula>
    </cfRule>
    <cfRule type="cellIs" dxfId="4821" priority="121" operator="equal">
      <formula>2</formula>
    </cfRule>
    <cfRule type="cellIs" dxfId="4820" priority="122" operator="equal">
      <formula>1</formula>
    </cfRule>
    <cfRule type="cellIs" dxfId="4819" priority="123" operator="equal">
      <formula>0</formula>
    </cfRule>
    <cfRule type="cellIs" dxfId="4818" priority="124" operator="equal">
      <formula>1</formula>
    </cfRule>
    <cfRule type="cellIs" dxfId="4817" priority="125" operator="equal">
      <formula>2</formula>
    </cfRule>
    <cfRule type="cellIs" dxfId="4816" priority="126" operator="equal">
      <formula>3</formula>
    </cfRule>
  </conditionalFormatting>
  <conditionalFormatting sqref="D71:D76">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4815" priority="131">
      <formula>3</formula>
    </cfRule>
    <cfRule type="cellIs" dxfId="4814" priority="132" operator="equal">
      <formula>1</formula>
    </cfRule>
    <cfRule type="cellIs" dxfId="4813" priority="133" operator="equal">
      <formula>2</formula>
    </cfRule>
    <cfRule type="cellIs" dxfId="4812" priority="134" operator="equal">
      <formula>3</formula>
    </cfRule>
    <cfRule type="cellIs" dxfId="4811" priority="135" operator="equal">
      <formula>2</formula>
    </cfRule>
    <cfRule type="cellIs" dxfId="4810" priority="136" operator="equal">
      <formula>1</formula>
    </cfRule>
    <cfRule type="cellIs" dxfId="4809" priority="137" operator="equal">
      <formula>0</formula>
    </cfRule>
    <cfRule type="cellIs" dxfId="4808" priority="138" operator="equal">
      <formula>1</formula>
    </cfRule>
    <cfRule type="cellIs" dxfId="4807" priority="139" operator="equal">
      <formula>2</formula>
    </cfRule>
    <cfRule type="cellIs" dxfId="4806" priority="140" operator="equal">
      <formula>3</formula>
    </cfRule>
  </conditionalFormatting>
  <conditionalFormatting sqref="D78:D80">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805" priority="145">
      <formula>3</formula>
    </cfRule>
    <cfRule type="cellIs" dxfId="4804" priority="146" operator="equal">
      <formula>1</formula>
    </cfRule>
    <cfRule type="cellIs" dxfId="4803" priority="147" operator="equal">
      <formula>2</formula>
    </cfRule>
    <cfRule type="cellIs" dxfId="4802" priority="148" operator="equal">
      <formula>3</formula>
    </cfRule>
    <cfRule type="cellIs" dxfId="4801" priority="149" operator="equal">
      <formula>2</formula>
    </cfRule>
    <cfRule type="cellIs" dxfId="4800" priority="150" operator="equal">
      <formula>1</formula>
    </cfRule>
    <cfRule type="cellIs" dxfId="4799" priority="151" operator="equal">
      <formula>0</formula>
    </cfRule>
    <cfRule type="cellIs" dxfId="4798" priority="152" operator="equal">
      <formula>1</formula>
    </cfRule>
    <cfRule type="cellIs" dxfId="4797" priority="153" operator="equal">
      <formula>2</formula>
    </cfRule>
    <cfRule type="cellIs" dxfId="4796" priority="154" operator="equal">
      <formula>3</formula>
    </cfRule>
  </conditionalFormatting>
  <conditionalFormatting sqref="D82:D87">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795" priority="159">
      <formula>3</formula>
    </cfRule>
    <cfRule type="cellIs" dxfId="4794" priority="160" operator="equal">
      <formula>1</formula>
    </cfRule>
    <cfRule type="cellIs" dxfId="4793" priority="161" operator="equal">
      <formula>2</formula>
    </cfRule>
    <cfRule type="cellIs" dxfId="4792" priority="162" operator="equal">
      <formula>3</formula>
    </cfRule>
    <cfRule type="cellIs" dxfId="4791" priority="163" operator="equal">
      <formula>2</formula>
    </cfRule>
    <cfRule type="cellIs" dxfId="4790" priority="164" operator="equal">
      <formula>1</formula>
    </cfRule>
    <cfRule type="cellIs" dxfId="4789" priority="165" operator="equal">
      <formula>0</formula>
    </cfRule>
    <cfRule type="cellIs" dxfId="4788" priority="166" operator="equal">
      <formula>1</formula>
    </cfRule>
    <cfRule type="cellIs" dxfId="4787" priority="167" operator="equal">
      <formula>2</formula>
    </cfRule>
    <cfRule type="cellIs" dxfId="4786" priority="168" operator="equal">
      <formula>3</formula>
    </cfRule>
  </conditionalFormatting>
  <conditionalFormatting sqref="D89:D93">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4785" priority="173">
      <formula>3</formula>
    </cfRule>
    <cfRule type="cellIs" dxfId="4784" priority="174" operator="equal">
      <formula>1</formula>
    </cfRule>
    <cfRule type="cellIs" dxfId="4783" priority="175" operator="equal">
      <formula>2</formula>
    </cfRule>
    <cfRule type="cellIs" dxfId="4782" priority="176" operator="equal">
      <formula>3</formula>
    </cfRule>
    <cfRule type="cellIs" dxfId="4781" priority="177" operator="equal">
      <formula>2</formula>
    </cfRule>
    <cfRule type="cellIs" dxfId="4780" priority="178" operator="equal">
      <formula>1</formula>
    </cfRule>
    <cfRule type="cellIs" dxfId="4779" priority="179" operator="equal">
      <formula>0</formula>
    </cfRule>
    <cfRule type="cellIs" dxfId="4778" priority="180" operator="equal">
      <formula>1</formula>
    </cfRule>
    <cfRule type="cellIs" dxfId="4777" priority="181" operator="equal">
      <formula>2</formula>
    </cfRule>
    <cfRule type="cellIs" dxfId="4776" priority="182" operator="equal">
      <formula>3</formula>
    </cfRule>
  </conditionalFormatting>
  <conditionalFormatting sqref="D95:D100">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4775" priority="187">
      <formula>3</formula>
    </cfRule>
    <cfRule type="cellIs" dxfId="4774" priority="188" operator="equal">
      <formula>1</formula>
    </cfRule>
    <cfRule type="cellIs" dxfId="4773" priority="189" operator="equal">
      <formula>2</formula>
    </cfRule>
    <cfRule type="cellIs" dxfId="4772" priority="190" operator="equal">
      <formula>3</formula>
    </cfRule>
    <cfRule type="cellIs" dxfId="4771" priority="191" operator="equal">
      <formula>2</formula>
    </cfRule>
    <cfRule type="cellIs" dxfId="4770" priority="192" operator="equal">
      <formula>1</formula>
    </cfRule>
    <cfRule type="cellIs" dxfId="4769" priority="193" operator="equal">
      <formula>0</formula>
    </cfRule>
    <cfRule type="cellIs" dxfId="4768" priority="194" operator="equal">
      <formula>1</formula>
    </cfRule>
    <cfRule type="cellIs" dxfId="4767" priority="195" operator="equal">
      <formula>2</formula>
    </cfRule>
    <cfRule type="cellIs" dxfId="4766" priority="196" operator="equal">
      <formula>3</formula>
    </cfRule>
  </conditionalFormatting>
  <conditionalFormatting sqref="D102:D107">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4765" priority="201">
      <formula>3</formula>
    </cfRule>
    <cfRule type="cellIs" dxfId="4764" priority="202" operator="equal">
      <formula>1</formula>
    </cfRule>
    <cfRule type="cellIs" dxfId="4763" priority="203" operator="equal">
      <formula>2</formula>
    </cfRule>
    <cfRule type="cellIs" dxfId="4762" priority="204" operator="equal">
      <formula>3</formula>
    </cfRule>
    <cfRule type="cellIs" dxfId="4761" priority="205" operator="equal">
      <formula>2</formula>
    </cfRule>
    <cfRule type="cellIs" dxfId="4760" priority="206" operator="equal">
      <formula>1</formula>
    </cfRule>
    <cfRule type="cellIs" dxfId="4759" priority="207" operator="equal">
      <formula>0</formula>
    </cfRule>
    <cfRule type="cellIs" dxfId="4758" priority="208" operator="equal">
      <formula>1</formula>
    </cfRule>
    <cfRule type="cellIs" dxfId="4757" priority="209" operator="equal">
      <formula>2</formula>
    </cfRule>
    <cfRule type="cellIs" dxfId="4756" priority="210" operator="equal">
      <formula>3</formula>
    </cfRule>
  </conditionalFormatting>
  <conditionalFormatting sqref="D109:D114">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4755" priority="215">
      <formula>3</formula>
    </cfRule>
    <cfRule type="cellIs" dxfId="4754" priority="216" operator="equal">
      <formula>1</formula>
    </cfRule>
    <cfRule type="cellIs" dxfId="4753" priority="217" operator="equal">
      <formula>2</formula>
    </cfRule>
    <cfRule type="cellIs" dxfId="4752" priority="218" operator="equal">
      <formula>3</formula>
    </cfRule>
    <cfRule type="cellIs" dxfId="4751" priority="219" operator="equal">
      <formula>2</formula>
    </cfRule>
    <cfRule type="cellIs" dxfId="4750" priority="220" operator="equal">
      <formula>1</formula>
    </cfRule>
    <cfRule type="cellIs" dxfId="4749" priority="221" operator="equal">
      <formula>0</formula>
    </cfRule>
    <cfRule type="cellIs" dxfId="4748" priority="222" operator="equal">
      <formula>1</formula>
    </cfRule>
    <cfRule type="cellIs" dxfId="4747" priority="223" operator="equal">
      <formula>2</formula>
    </cfRule>
    <cfRule type="cellIs" dxfId="4746" priority="224" operator="equal">
      <formula>3</formula>
    </cfRule>
  </conditionalFormatting>
  <conditionalFormatting sqref="D116:D120">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4745" priority="229">
      <formula>3</formula>
    </cfRule>
    <cfRule type="cellIs" dxfId="4744" priority="230" operator="equal">
      <formula>1</formula>
    </cfRule>
    <cfRule type="cellIs" dxfId="4743" priority="231" operator="equal">
      <formula>2</formula>
    </cfRule>
    <cfRule type="cellIs" dxfId="4742" priority="232" operator="equal">
      <formula>3</formula>
    </cfRule>
    <cfRule type="cellIs" dxfId="4741" priority="233" operator="equal">
      <formula>2</formula>
    </cfRule>
    <cfRule type="cellIs" dxfId="4740" priority="234" operator="equal">
      <formula>1</formula>
    </cfRule>
    <cfRule type="cellIs" dxfId="4739" priority="235" operator="equal">
      <formula>0</formula>
    </cfRule>
    <cfRule type="cellIs" dxfId="4738" priority="236" operator="equal">
      <formula>1</formula>
    </cfRule>
    <cfRule type="cellIs" dxfId="4737" priority="237" operator="equal">
      <formula>2</formula>
    </cfRule>
    <cfRule type="cellIs" dxfId="4736" priority="238" operator="equal">
      <formula>3</formula>
    </cfRule>
  </conditionalFormatting>
  <conditionalFormatting sqref="D122:D127">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4735" priority="243">
      <formula>3</formula>
    </cfRule>
    <cfRule type="cellIs" dxfId="4734" priority="244" operator="equal">
      <formula>1</formula>
    </cfRule>
    <cfRule type="cellIs" dxfId="4733" priority="245" operator="equal">
      <formula>2</formula>
    </cfRule>
    <cfRule type="cellIs" dxfId="4732" priority="246" operator="equal">
      <formula>3</formula>
    </cfRule>
    <cfRule type="cellIs" dxfId="4731" priority="247" operator="equal">
      <formula>2</formula>
    </cfRule>
    <cfRule type="cellIs" dxfId="4730" priority="248" operator="equal">
      <formula>1</formula>
    </cfRule>
    <cfRule type="cellIs" dxfId="4729" priority="249" operator="equal">
      <formula>0</formula>
    </cfRule>
    <cfRule type="cellIs" dxfId="4728" priority="250" operator="equal">
      <formula>1</formula>
    </cfRule>
    <cfRule type="cellIs" dxfId="4727" priority="251" operator="equal">
      <formula>2</formula>
    </cfRule>
    <cfRule type="cellIs" dxfId="4726" priority="252" operator="equal">
      <formula>3</formula>
    </cfRule>
  </conditionalFormatting>
  <conditionalFormatting sqref="D129:D134">
    <cfRule type="colorScale" priority="253">
      <colorScale>
        <cfvo type="num" val="0"/>
        <cfvo type="num" val="1"/>
        <cfvo type="num" val="2"/>
        <color rgb="FFFF0000"/>
        <color rgb="FFFFFF00"/>
        <color rgb="FF057D19"/>
      </colorScale>
    </cfRule>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4725" priority="257">
      <formula>3</formula>
    </cfRule>
    <cfRule type="cellIs" dxfId="4724" priority="258" operator="equal">
      <formula>1</formula>
    </cfRule>
    <cfRule type="cellIs" dxfId="4723" priority="259" operator="equal">
      <formula>2</formula>
    </cfRule>
    <cfRule type="cellIs" dxfId="4722" priority="260" operator="equal">
      <formula>3</formula>
    </cfRule>
    <cfRule type="cellIs" dxfId="4721" priority="261" operator="equal">
      <formula>2</formula>
    </cfRule>
    <cfRule type="cellIs" dxfId="4720" priority="262" operator="equal">
      <formula>1</formula>
    </cfRule>
    <cfRule type="cellIs" dxfId="4719" priority="263" operator="equal">
      <formula>0</formula>
    </cfRule>
    <cfRule type="cellIs" dxfId="4718" priority="264" operator="equal">
      <formula>1</formula>
    </cfRule>
    <cfRule type="cellIs" dxfId="4717" priority="265" operator="equal">
      <formula>2</formula>
    </cfRule>
    <cfRule type="cellIs" dxfId="4716" priority="266" operator="equal">
      <formula>3</formula>
    </cfRule>
  </conditionalFormatting>
  <conditionalFormatting sqref="D136:D141">
    <cfRule type="colorScale" priority="267">
      <colorScale>
        <cfvo type="num" val="0"/>
        <cfvo type="num" val="1"/>
        <cfvo type="num" val="2"/>
        <color rgb="FFFF0000"/>
        <color rgb="FFFFFF00"/>
        <color rgb="FF057D19"/>
      </colorScale>
    </cfRule>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4715" priority="271">
      <formula>3</formula>
    </cfRule>
    <cfRule type="cellIs" dxfId="4714" priority="272" operator="equal">
      <formula>1</formula>
    </cfRule>
    <cfRule type="cellIs" dxfId="4713" priority="273" operator="equal">
      <formula>2</formula>
    </cfRule>
    <cfRule type="cellIs" dxfId="4712" priority="274" operator="equal">
      <formula>3</formula>
    </cfRule>
    <cfRule type="cellIs" dxfId="4711" priority="275" operator="equal">
      <formula>2</formula>
    </cfRule>
    <cfRule type="cellIs" dxfId="4710" priority="276" operator="equal">
      <formula>1</formula>
    </cfRule>
    <cfRule type="cellIs" dxfId="4709" priority="277" operator="equal">
      <formula>0</formula>
    </cfRule>
    <cfRule type="cellIs" dxfId="4708" priority="278" operator="equal">
      <formula>1</formula>
    </cfRule>
    <cfRule type="cellIs" dxfId="4707" priority="279" operator="equal">
      <formula>2</formula>
    </cfRule>
    <cfRule type="cellIs" dxfId="4706" priority="280" operator="equal">
      <formula>3</formula>
    </cfRule>
  </conditionalFormatting>
  <conditionalFormatting sqref="D143:D147">
    <cfRule type="colorScale" priority="281">
      <colorScale>
        <cfvo type="num" val="0"/>
        <cfvo type="num" val="1"/>
        <cfvo type="num" val="2"/>
        <color rgb="FFFF0000"/>
        <color rgb="FFFFFF00"/>
        <color rgb="FF057D19"/>
      </colorScale>
    </cfRule>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4705" priority="285">
      <formula>3</formula>
    </cfRule>
    <cfRule type="cellIs" dxfId="4704" priority="286" operator="equal">
      <formula>1</formula>
    </cfRule>
    <cfRule type="cellIs" dxfId="4703" priority="287" operator="equal">
      <formula>2</formula>
    </cfRule>
    <cfRule type="cellIs" dxfId="4702" priority="288" operator="equal">
      <formula>3</formula>
    </cfRule>
    <cfRule type="cellIs" dxfId="4701" priority="289" operator="equal">
      <formula>2</formula>
    </cfRule>
    <cfRule type="cellIs" dxfId="4700" priority="290" operator="equal">
      <formula>1</formula>
    </cfRule>
    <cfRule type="cellIs" dxfId="4699" priority="291" operator="equal">
      <formula>0</formula>
    </cfRule>
    <cfRule type="cellIs" dxfId="4698" priority="292" operator="equal">
      <formula>1</formula>
    </cfRule>
    <cfRule type="cellIs" dxfId="4697" priority="293" operator="equal">
      <formula>2</formula>
    </cfRule>
    <cfRule type="cellIs" dxfId="4696" priority="294" operator="equal">
      <formula>3</formula>
    </cfRule>
  </conditionalFormatting>
  <conditionalFormatting sqref="D149:D154">
    <cfRule type="colorScale" priority="295">
      <colorScale>
        <cfvo type="num" val="0"/>
        <cfvo type="num" val="1"/>
        <cfvo type="num" val="2"/>
        <color rgb="FFFF0000"/>
        <color rgb="FFFFFF00"/>
        <color rgb="FF057D19"/>
      </colorScale>
    </cfRule>
    <cfRule type="colorScale" priority="296">
      <colorScale>
        <cfvo type="num" val="0"/>
        <cfvo type="percentile" val="50"/>
        <cfvo type="max"/>
        <color rgb="FFF8696B"/>
        <color rgb="FFFFEB84"/>
        <color rgb="FF63BE7B"/>
      </colorScale>
    </cfRule>
    <cfRule type="colorScale" priority="297">
      <colorScale>
        <cfvo type="percent" val="&quot;*&quot;"/>
        <cfvo type="percentile" val="50"/>
        <cfvo type="max"/>
        <color theme="6"/>
        <color rgb="FFFFEB84"/>
        <color rgb="FF63BE7B"/>
      </colorScale>
    </cfRule>
    <cfRule type="colorScale" priority="298">
      <colorScale>
        <cfvo type="num" val="0"/>
        <cfvo type="num" val="1"/>
        <cfvo type="num" val="2"/>
        <color theme="2" tint="-0.749992370372631"/>
        <color theme="3"/>
        <color theme="7"/>
      </colorScale>
    </cfRule>
    <cfRule type="expression" dxfId="4695" priority="299">
      <formula>3</formula>
    </cfRule>
    <cfRule type="cellIs" dxfId="4694" priority="300" operator="equal">
      <formula>1</formula>
    </cfRule>
    <cfRule type="cellIs" dxfId="4693" priority="301" operator="equal">
      <formula>2</formula>
    </cfRule>
    <cfRule type="cellIs" dxfId="4692" priority="302" operator="equal">
      <formula>3</formula>
    </cfRule>
    <cfRule type="cellIs" dxfId="4691" priority="303" operator="equal">
      <formula>2</formula>
    </cfRule>
    <cfRule type="cellIs" dxfId="4690" priority="304" operator="equal">
      <formula>1</formula>
    </cfRule>
    <cfRule type="cellIs" dxfId="4689" priority="305" operator="equal">
      <formula>0</formula>
    </cfRule>
    <cfRule type="cellIs" dxfId="4688" priority="306" operator="equal">
      <formula>1</formula>
    </cfRule>
    <cfRule type="cellIs" dxfId="4687" priority="307" operator="equal">
      <formula>2</formula>
    </cfRule>
    <cfRule type="cellIs" dxfId="4686" priority="308" operator="equal">
      <formula>3</formula>
    </cfRule>
  </conditionalFormatting>
  <conditionalFormatting sqref="D156:D160">
    <cfRule type="colorScale" priority="309">
      <colorScale>
        <cfvo type="num" val="0"/>
        <cfvo type="num" val="1"/>
        <cfvo type="num" val="2"/>
        <color rgb="FFFF0000"/>
        <color rgb="FFFFFF00"/>
        <color rgb="FF057D19"/>
      </colorScale>
    </cfRule>
    <cfRule type="colorScale" priority="310">
      <colorScale>
        <cfvo type="num" val="0"/>
        <cfvo type="percentile" val="50"/>
        <cfvo type="max"/>
        <color rgb="FFF8696B"/>
        <color rgb="FFFFEB84"/>
        <color rgb="FF63BE7B"/>
      </colorScale>
    </cfRule>
    <cfRule type="colorScale" priority="311">
      <colorScale>
        <cfvo type="percent" val="&quot;*&quot;"/>
        <cfvo type="percentile" val="50"/>
        <cfvo type="max"/>
        <color theme="6"/>
        <color rgb="FFFFEB84"/>
        <color rgb="FF63BE7B"/>
      </colorScale>
    </cfRule>
    <cfRule type="colorScale" priority="312">
      <colorScale>
        <cfvo type="num" val="0"/>
        <cfvo type="num" val="1"/>
        <cfvo type="num" val="2"/>
        <color theme="2" tint="-0.749992370372631"/>
        <color theme="3"/>
        <color theme="7"/>
      </colorScale>
    </cfRule>
    <cfRule type="expression" dxfId="4685" priority="313">
      <formula>3</formula>
    </cfRule>
    <cfRule type="cellIs" dxfId="4684" priority="314" operator="equal">
      <formula>1</formula>
    </cfRule>
    <cfRule type="cellIs" dxfId="4683" priority="315" operator="equal">
      <formula>2</formula>
    </cfRule>
    <cfRule type="cellIs" dxfId="4682" priority="316" operator="equal">
      <formula>3</formula>
    </cfRule>
    <cfRule type="cellIs" dxfId="4681" priority="317" operator="equal">
      <formula>2</formula>
    </cfRule>
    <cfRule type="cellIs" dxfId="4680" priority="318" operator="equal">
      <formula>1</formula>
    </cfRule>
    <cfRule type="cellIs" dxfId="4679" priority="319" operator="equal">
      <formula>0</formula>
    </cfRule>
    <cfRule type="cellIs" dxfId="4678" priority="320" operator="equal">
      <formula>1</formula>
    </cfRule>
    <cfRule type="cellIs" dxfId="4677" priority="321" operator="equal">
      <formula>2</formula>
    </cfRule>
    <cfRule type="cellIs" dxfId="4676" priority="322" operator="equal">
      <formula>3</formula>
    </cfRule>
  </conditionalFormatting>
  <conditionalFormatting sqref="D162:D167">
    <cfRule type="colorScale" priority="323">
      <colorScale>
        <cfvo type="num" val="0"/>
        <cfvo type="num" val="1"/>
        <cfvo type="num" val="2"/>
        <color rgb="FFFF0000"/>
        <color rgb="FFFFFF00"/>
        <color rgb="FF057D19"/>
      </colorScale>
    </cfRule>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expression" dxfId="4675" priority="327">
      <formula>3</formula>
    </cfRule>
    <cfRule type="cellIs" dxfId="4674" priority="328" operator="equal">
      <formula>1</formula>
    </cfRule>
    <cfRule type="cellIs" dxfId="4673" priority="329" operator="equal">
      <formula>2</formula>
    </cfRule>
    <cfRule type="cellIs" dxfId="4672" priority="330" operator="equal">
      <formula>3</formula>
    </cfRule>
    <cfRule type="cellIs" dxfId="4671" priority="331" operator="equal">
      <formula>2</formula>
    </cfRule>
    <cfRule type="cellIs" dxfId="4670" priority="332" operator="equal">
      <formula>1</formula>
    </cfRule>
    <cfRule type="cellIs" dxfId="4669" priority="333" operator="equal">
      <formula>0</formula>
    </cfRule>
    <cfRule type="cellIs" dxfId="4668" priority="334" operator="equal">
      <formula>1</formula>
    </cfRule>
    <cfRule type="cellIs" dxfId="4667" priority="335" operator="equal">
      <formula>2</formula>
    </cfRule>
    <cfRule type="cellIs" dxfId="4666" priority="336" operator="equal">
      <formula>3</formula>
    </cfRule>
  </conditionalFormatting>
  <conditionalFormatting sqref="D169:D172">
    <cfRule type="colorScale" priority="337">
      <colorScale>
        <cfvo type="num" val="0"/>
        <cfvo type="num" val="1"/>
        <cfvo type="num" val="2"/>
        <color rgb="FFFF0000"/>
        <color rgb="FFFFFF00"/>
        <color rgb="FF057D19"/>
      </colorScale>
    </cfRule>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expression" dxfId="4665" priority="341">
      <formula>3</formula>
    </cfRule>
    <cfRule type="cellIs" dxfId="4664" priority="342" operator="equal">
      <formula>1</formula>
    </cfRule>
    <cfRule type="cellIs" dxfId="4663" priority="343" operator="equal">
      <formula>2</formula>
    </cfRule>
    <cfRule type="cellIs" dxfId="4662" priority="344" operator="equal">
      <formula>3</formula>
    </cfRule>
    <cfRule type="cellIs" dxfId="4661" priority="345" operator="equal">
      <formula>2</formula>
    </cfRule>
    <cfRule type="cellIs" dxfId="4660" priority="346" operator="equal">
      <formula>1</formula>
    </cfRule>
    <cfRule type="cellIs" dxfId="4659" priority="347" operator="equal">
      <formula>0</formula>
    </cfRule>
    <cfRule type="cellIs" dxfId="4658" priority="348" operator="equal">
      <formula>1</formula>
    </cfRule>
    <cfRule type="cellIs" dxfId="4657" priority="349" operator="equal">
      <formula>2</formula>
    </cfRule>
    <cfRule type="cellIs" dxfId="4656" priority="350" operator="equal">
      <formula>3</formula>
    </cfRule>
  </conditionalFormatting>
  <conditionalFormatting sqref="D174:D177">
    <cfRule type="colorScale" priority="351">
      <colorScale>
        <cfvo type="num" val="0"/>
        <cfvo type="num" val="1"/>
        <cfvo type="num" val="2"/>
        <color rgb="FFFF0000"/>
        <color rgb="FFFFFF00"/>
        <color rgb="FF057D19"/>
      </colorScale>
    </cfRule>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4">
      <colorScale>
        <cfvo type="num" val="0"/>
        <cfvo type="num" val="1"/>
        <cfvo type="num" val="2"/>
        <color theme="2" tint="-0.749992370372631"/>
        <color theme="3"/>
        <color theme="7"/>
      </colorScale>
    </cfRule>
    <cfRule type="expression" dxfId="4655" priority="355">
      <formula>3</formula>
    </cfRule>
    <cfRule type="cellIs" dxfId="4654" priority="356" operator="equal">
      <formula>1</formula>
    </cfRule>
    <cfRule type="cellIs" dxfId="4653" priority="357" operator="equal">
      <formula>2</formula>
    </cfRule>
    <cfRule type="cellIs" dxfId="4652" priority="358" operator="equal">
      <formula>3</formula>
    </cfRule>
    <cfRule type="cellIs" dxfId="4651" priority="359" operator="equal">
      <formula>2</formula>
    </cfRule>
    <cfRule type="cellIs" dxfId="4650" priority="360" operator="equal">
      <formula>1</formula>
    </cfRule>
    <cfRule type="cellIs" dxfId="4649" priority="361" operator="equal">
      <formula>0</formula>
    </cfRule>
    <cfRule type="cellIs" dxfId="4648" priority="362" operator="equal">
      <formula>1</formula>
    </cfRule>
    <cfRule type="cellIs" dxfId="4647" priority="363" operator="equal">
      <formula>2</formula>
    </cfRule>
    <cfRule type="cellIs" dxfId="4646" priority="364" operator="equal">
      <formula>3</formula>
    </cfRule>
  </conditionalFormatting>
  <conditionalFormatting sqref="D179:D183">
    <cfRule type="colorScale" priority="365">
      <colorScale>
        <cfvo type="num" val="0"/>
        <cfvo type="num" val="1"/>
        <cfvo type="num" val="2"/>
        <color rgb="FFFF0000"/>
        <color rgb="FFFFFF00"/>
        <color rgb="FF057D19"/>
      </colorScale>
    </cfRule>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olorScale" priority="368">
      <colorScale>
        <cfvo type="num" val="0"/>
        <cfvo type="num" val="1"/>
        <cfvo type="num" val="2"/>
        <color theme="2" tint="-0.749992370372631"/>
        <color theme="3"/>
        <color theme="7"/>
      </colorScale>
    </cfRule>
    <cfRule type="expression" dxfId="4645" priority="369">
      <formula>3</formula>
    </cfRule>
    <cfRule type="cellIs" dxfId="4644" priority="370" operator="equal">
      <formula>1</formula>
    </cfRule>
    <cfRule type="cellIs" dxfId="4643" priority="371" operator="equal">
      <formula>2</formula>
    </cfRule>
    <cfRule type="cellIs" dxfId="4642" priority="372" operator="equal">
      <formula>3</formula>
    </cfRule>
    <cfRule type="cellIs" dxfId="4641" priority="373" operator="equal">
      <formula>2</formula>
    </cfRule>
    <cfRule type="cellIs" dxfId="4640" priority="374" operator="equal">
      <formula>1</formula>
    </cfRule>
    <cfRule type="cellIs" dxfId="4639" priority="375" operator="equal">
      <formula>0</formula>
    </cfRule>
    <cfRule type="cellIs" dxfId="4638" priority="376" operator="equal">
      <formula>1</formula>
    </cfRule>
    <cfRule type="cellIs" dxfId="4637" priority="377" operator="equal">
      <formula>2</formula>
    </cfRule>
    <cfRule type="cellIs" dxfId="4636" priority="378" operator="equal">
      <formula>3</formula>
    </cfRule>
  </conditionalFormatting>
  <conditionalFormatting sqref="D185:D188">
    <cfRule type="colorScale" priority="395">
      <colorScale>
        <cfvo type="percent" val="&quot;*&quot;"/>
        <cfvo type="percentile" val="50"/>
        <cfvo type="max"/>
        <color theme="6"/>
        <color rgb="FFFFEB84"/>
        <color rgb="FF63BE7B"/>
      </colorScale>
    </cfRule>
    <cfRule type="cellIs" dxfId="4635" priority="400" operator="equal">
      <formula>3</formula>
    </cfRule>
    <cfRule type="colorScale" priority="396">
      <colorScale>
        <cfvo type="num" val="0"/>
        <cfvo type="num" val="1"/>
        <cfvo type="num" val="2"/>
        <color theme="2" tint="-0.749992370372631"/>
        <color theme="3"/>
        <color theme="7"/>
      </colorScale>
    </cfRule>
    <cfRule type="expression" dxfId="4634" priority="397">
      <formula>3</formula>
    </cfRule>
    <cfRule type="cellIs" dxfId="4633" priority="398" operator="equal">
      <formula>1</formula>
    </cfRule>
    <cfRule type="cellIs" dxfId="4632" priority="399" operator="equal">
      <formula>2</formula>
    </cfRule>
    <cfRule type="colorScale" priority="393">
      <colorScale>
        <cfvo type="num" val="0"/>
        <cfvo type="num" val="1"/>
        <cfvo type="num" val="2"/>
        <color rgb="FFFF0000"/>
        <color rgb="FFFFFF00"/>
        <color rgb="FF057D19"/>
      </colorScale>
    </cfRule>
    <cfRule type="colorScale" priority="394">
      <colorScale>
        <cfvo type="num" val="0"/>
        <cfvo type="percentile" val="50"/>
        <cfvo type="max"/>
        <color rgb="FFF8696B"/>
        <color rgb="FFFFEB84"/>
        <color rgb="FF63BE7B"/>
      </colorScale>
    </cfRule>
    <cfRule type="cellIs" dxfId="4631" priority="401" operator="equal">
      <formula>2</formula>
    </cfRule>
    <cfRule type="cellIs" dxfId="4630" priority="402" operator="equal">
      <formula>1</formula>
    </cfRule>
    <cfRule type="cellIs" dxfId="4629" priority="403" operator="equal">
      <formula>0</formula>
    </cfRule>
    <cfRule type="cellIs" dxfId="4628" priority="404" operator="equal">
      <formula>1</formula>
    </cfRule>
    <cfRule type="cellIs" dxfId="4627" priority="405" operator="equal">
      <formula>2</formula>
    </cfRule>
    <cfRule type="cellIs" dxfId="4626" priority="406" operator="equal">
      <formula>3</formula>
    </cfRule>
  </conditionalFormatting>
  <conditionalFormatting sqref="D190:D195">
    <cfRule type="cellIs" dxfId="4625" priority="385" operator="equal">
      <formula>2</formula>
    </cfRule>
    <cfRule type="cellIs" dxfId="4624" priority="386" operator="equal">
      <formula>3</formula>
    </cfRule>
    <cfRule type="cellIs" dxfId="4623" priority="387" operator="equal">
      <formula>2</formula>
    </cfRule>
    <cfRule type="cellIs" dxfId="4622" priority="389" operator="equal">
      <formula>0</formula>
    </cfRule>
    <cfRule type="cellIs" dxfId="4621" priority="390" operator="equal">
      <formula>1</formula>
    </cfRule>
    <cfRule type="cellIs" dxfId="4620" priority="391" operator="equal">
      <formula>2</formula>
    </cfRule>
    <cfRule type="cellIs" dxfId="4619" priority="392" operator="equal">
      <formula>3</formula>
    </cfRule>
    <cfRule type="cellIs" dxfId="4618" priority="388" operator="equal">
      <formula>1</formula>
    </cfRule>
    <cfRule type="colorScale" priority="379">
      <colorScale>
        <cfvo type="num" val="0"/>
        <cfvo type="num" val="1"/>
        <cfvo type="num" val="2"/>
        <color rgb="FFFF0000"/>
        <color rgb="FFFFFF00"/>
        <color rgb="FF057D19"/>
      </colorScale>
    </cfRule>
    <cfRule type="colorScale" priority="380">
      <colorScale>
        <cfvo type="num" val="0"/>
        <cfvo type="percentile" val="50"/>
        <cfvo type="max"/>
        <color rgb="FFF8696B"/>
        <color rgb="FFFFEB84"/>
        <color rgb="FF63BE7B"/>
      </colorScale>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4617" priority="383">
      <formula>3</formula>
    </cfRule>
    <cfRule type="cellIs" dxfId="4616" priority="384" operator="equal">
      <formula>1</formula>
    </cfRule>
  </conditionalFormatting>
  <conditionalFormatting sqref="D197:D202">
    <cfRule type="colorScale" priority="407">
      <colorScale>
        <cfvo type="num" val="0"/>
        <cfvo type="num" val="1"/>
        <cfvo type="num" val="2"/>
        <color rgb="FFFF0000"/>
        <color rgb="FFFFFF00"/>
        <color rgb="FF057D19"/>
      </colorScale>
    </cfRule>
    <cfRule type="colorScale" priority="408">
      <colorScale>
        <cfvo type="num" val="0"/>
        <cfvo type="percentile" val="50"/>
        <cfvo type="max"/>
        <color rgb="FFF8696B"/>
        <color rgb="FFFFEB84"/>
        <color rgb="FF63BE7B"/>
      </colorScale>
    </cfRule>
    <cfRule type="colorScale" priority="409">
      <colorScale>
        <cfvo type="percent" val="&quot;*&quot;"/>
        <cfvo type="percentile" val="50"/>
        <cfvo type="max"/>
        <color theme="6"/>
        <color rgb="FFFFEB84"/>
        <color rgb="FF63BE7B"/>
      </colorScale>
    </cfRule>
    <cfRule type="colorScale" priority="410">
      <colorScale>
        <cfvo type="num" val="0"/>
        <cfvo type="num" val="1"/>
        <cfvo type="num" val="2"/>
        <color theme="2" tint="-0.749992370372631"/>
        <color theme="3"/>
        <color theme="7"/>
      </colorScale>
    </cfRule>
    <cfRule type="expression" dxfId="4615" priority="411">
      <formula>3</formula>
    </cfRule>
    <cfRule type="cellIs" dxfId="4614" priority="412" operator="equal">
      <formula>1</formula>
    </cfRule>
    <cfRule type="cellIs" dxfId="4613" priority="413" operator="equal">
      <formula>2</formula>
    </cfRule>
    <cfRule type="cellIs" dxfId="4612" priority="414" operator="equal">
      <formula>3</formula>
    </cfRule>
    <cfRule type="cellIs" dxfId="4611" priority="415" operator="equal">
      <formula>2</formula>
    </cfRule>
    <cfRule type="cellIs" dxfId="4610" priority="416" operator="equal">
      <formula>1</formula>
    </cfRule>
    <cfRule type="cellIs" dxfId="4609" priority="417" operator="equal">
      <formula>0</formula>
    </cfRule>
    <cfRule type="cellIs" dxfId="4608" priority="418" operator="equal">
      <formula>1</formula>
    </cfRule>
    <cfRule type="cellIs" dxfId="4607" priority="419" operator="equal">
      <formula>2</formula>
    </cfRule>
    <cfRule type="cellIs" dxfId="4606" priority="420" operator="equal">
      <formula>3</formula>
    </cfRule>
  </conditionalFormatting>
  <conditionalFormatting sqref="D204:D208">
    <cfRule type="colorScale" priority="421">
      <colorScale>
        <cfvo type="num" val="0"/>
        <cfvo type="num" val="1"/>
        <cfvo type="num" val="2"/>
        <color rgb="FFFF0000"/>
        <color rgb="FFFFFF00"/>
        <color rgb="FF057D19"/>
      </colorScale>
    </cfRule>
    <cfRule type="colorScale" priority="422">
      <colorScale>
        <cfvo type="num" val="0"/>
        <cfvo type="percentile" val="50"/>
        <cfvo type="max"/>
        <color rgb="FFF8696B"/>
        <color rgb="FFFFEB84"/>
        <color rgb="FF63BE7B"/>
      </colorScale>
    </cfRule>
    <cfRule type="colorScale" priority="423">
      <colorScale>
        <cfvo type="percent" val="&quot;*&quot;"/>
        <cfvo type="percentile" val="50"/>
        <cfvo type="max"/>
        <color theme="6"/>
        <color rgb="FFFFEB84"/>
        <color rgb="FF63BE7B"/>
      </colorScale>
    </cfRule>
    <cfRule type="colorScale" priority="424">
      <colorScale>
        <cfvo type="num" val="0"/>
        <cfvo type="num" val="1"/>
        <cfvo type="num" val="2"/>
        <color theme="2" tint="-0.749992370372631"/>
        <color theme="3"/>
        <color theme="7"/>
      </colorScale>
    </cfRule>
    <cfRule type="expression" dxfId="4605" priority="425">
      <formula>3</formula>
    </cfRule>
    <cfRule type="cellIs" dxfId="4604" priority="426" operator="equal">
      <formula>1</formula>
    </cfRule>
    <cfRule type="cellIs" dxfId="4603" priority="427" operator="equal">
      <formula>2</formula>
    </cfRule>
    <cfRule type="cellIs" dxfId="4602" priority="428" operator="equal">
      <formula>3</formula>
    </cfRule>
    <cfRule type="cellIs" dxfId="4601" priority="429" operator="equal">
      <formula>2</formula>
    </cfRule>
    <cfRule type="cellIs" dxfId="4600" priority="430" operator="equal">
      <formula>1</formula>
    </cfRule>
    <cfRule type="cellIs" dxfId="4599" priority="431" operator="equal">
      <formula>0</formula>
    </cfRule>
    <cfRule type="cellIs" dxfId="4598" priority="432" operator="equal">
      <formula>1</formula>
    </cfRule>
    <cfRule type="cellIs" dxfId="4597" priority="433" operator="equal">
      <formula>2</formula>
    </cfRule>
    <cfRule type="cellIs" dxfId="4596" priority="434" operator="equal">
      <formula>3</formula>
    </cfRule>
  </conditionalFormatting>
  <conditionalFormatting sqref="D210:D215">
    <cfRule type="colorScale" priority="435">
      <colorScale>
        <cfvo type="num" val="0"/>
        <cfvo type="num" val="1"/>
        <cfvo type="num" val="2"/>
        <color rgb="FFFF0000"/>
        <color rgb="FFFFFF00"/>
        <color rgb="FF057D19"/>
      </colorScale>
    </cfRule>
    <cfRule type="colorScale" priority="436">
      <colorScale>
        <cfvo type="num" val="0"/>
        <cfvo type="percentile" val="50"/>
        <cfvo type="max"/>
        <color rgb="FFF8696B"/>
        <color rgb="FFFFEB84"/>
        <color rgb="FF63BE7B"/>
      </colorScale>
    </cfRule>
    <cfRule type="colorScale" priority="437">
      <colorScale>
        <cfvo type="percent" val="&quot;*&quot;"/>
        <cfvo type="percentile" val="50"/>
        <cfvo type="max"/>
        <color theme="6"/>
        <color rgb="FFFFEB84"/>
        <color rgb="FF63BE7B"/>
      </colorScale>
    </cfRule>
    <cfRule type="colorScale" priority="438">
      <colorScale>
        <cfvo type="num" val="0"/>
        <cfvo type="num" val="1"/>
        <cfvo type="num" val="2"/>
        <color theme="2" tint="-0.749992370372631"/>
        <color theme="3"/>
        <color theme="7"/>
      </colorScale>
    </cfRule>
    <cfRule type="expression" dxfId="4595" priority="439">
      <formula>3</formula>
    </cfRule>
    <cfRule type="cellIs" dxfId="4594" priority="440" operator="equal">
      <formula>1</formula>
    </cfRule>
    <cfRule type="cellIs" dxfId="4593" priority="441" operator="equal">
      <formula>2</formula>
    </cfRule>
    <cfRule type="cellIs" dxfId="4592" priority="442" operator="equal">
      <formula>3</formula>
    </cfRule>
    <cfRule type="cellIs" dxfId="4591" priority="443" operator="equal">
      <formula>2</formula>
    </cfRule>
    <cfRule type="cellIs" dxfId="4590" priority="444" operator="equal">
      <formula>1</formula>
    </cfRule>
    <cfRule type="cellIs" dxfId="4589" priority="445" operator="equal">
      <formula>0</formula>
    </cfRule>
    <cfRule type="cellIs" dxfId="4588" priority="446" operator="equal">
      <formula>1</formula>
    </cfRule>
    <cfRule type="cellIs" dxfId="4587" priority="447" operator="equal">
      <formula>2</formula>
    </cfRule>
    <cfRule type="cellIs" dxfId="4586" priority="448" operator="equal">
      <formula>3</formula>
    </cfRule>
  </conditionalFormatting>
  <conditionalFormatting sqref="D217:D221">
    <cfRule type="colorScale" priority="449">
      <colorScale>
        <cfvo type="num" val="0"/>
        <cfvo type="num" val="1"/>
        <cfvo type="num" val="2"/>
        <color rgb="FFFF0000"/>
        <color rgb="FFFFFF00"/>
        <color rgb="FF057D19"/>
      </colorScale>
    </cfRule>
    <cfRule type="colorScale" priority="450">
      <colorScale>
        <cfvo type="num" val="0"/>
        <cfvo type="percentile" val="50"/>
        <cfvo type="max"/>
        <color rgb="FFF8696B"/>
        <color rgb="FFFFEB84"/>
        <color rgb="FF63BE7B"/>
      </colorScale>
    </cfRule>
    <cfRule type="colorScale" priority="451">
      <colorScale>
        <cfvo type="percent" val="&quot;*&quot;"/>
        <cfvo type="percentile" val="50"/>
        <cfvo type="max"/>
        <color theme="6"/>
        <color rgb="FFFFEB84"/>
        <color rgb="FF63BE7B"/>
      </colorScale>
    </cfRule>
    <cfRule type="colorScale" priority="452">
      <colorScale>
        <cfvo type="num" val="0"/>
        <cfvo type="num" val="1"/>
        <cfvo type="num" val="2"/>
        <color theme="2" tint="-0.749992370372631"/>
        <color theme="3"/>
        <color theme="7"/>
      </colorScale>
    </cfRule>
    <cfRule type="expression" dxfId="4585" priority="453">
      <formula>3</formula>
    </cfRule>
    <cfRule type="cellIs" dxfId="4584" priority="454" operator="equal">
      <formula>1</formula>
    </cfRule>
    <cfRule type="cellIs" dxfId="4583" priority="455" operator="equal">
      <formula>2</formula>
    </cfRule>
    <cfRule type="cellIs" dxfId="4582" priority="456" operator="equal">
      <formula>3</formula>
    </cfRule>
    <cfRule type="cellIs" dxfId="4581" priority="457" operator="equal">
      <formula>2</formula>
    </cfRule>
    <cfRule type="cellIs" dxfId="4580" priority="458" operator="equal">
      <formula>1</formula>
    </cfRule>
    <cfRule type="cellIs" dxfId="4579" priority="459" operator="equal">
      <formula>0</formula>
    </cfRule>
    <cfRule type="cellIs" dxfId="4578" priority="460" operator="equal">
      <formula>1</formula>
    </cfRule>
    <cfRule type="cellIs" dxfId="4577" priority="461" operator="equal">
      <formula>2</formula>
    </cfRule>
    <cfRule type="cellIs" dxfId="4576" priority="462" operator="equal">
      <formula>3</formula>
    </cfRule>
  </conditionalFormatting>
  <conditionalFormatting sqref="G12">
    <cfRule type="cellIs" dxfId="4575" priority="979" operator="greaterThan">
      <formula>0.5</formula>
    </cfRule>
    <cfRule type="cellIs" dxfId="4574" priority="980" operator="equal">
      <formula>0.5</formula>
    </cfRule>
    <cfRule type="cellIs" dxfId="4573" priority="981" operator="lessThan">
      <formula>0.5</formula>
    </cfRule>
    <cfRule type="containsText" dxfId="4572" priority="976" operator="containsText" text="N/A">
      <formula>NOT(ISERROR(SEARCH("N/A",G12)))</formula>
    </cfRule>
    <cfRule type="cellIs" dxfId="4571" priority="977" operator="equal">
      <formula>0.8</formula>
    </cfRule>
    <cfRule type="cellIs" dxfId="4570" priority="978" operator="greaterThan">
      <formula>0.8</formula>
    </cfRule>
  </conditionalFormatting>
  <conditionalFormatting sqref="G19">
    <cfRule type="cellIs" dxfId="4569" priority="974" operator="equal">
      <formula>0.5</formula>
    </cfRule>
    <cfRule type="cellIs" dxfId="4568" priority="972" operator="greaterThan">
      <formula>0.8</formula>
    </cfRule>
    <cfRule type="cellIs" dxfId="4567" priority="971" operator="equal">
      <formula>0.8</formula>
    </cfRule>
    <cfRule type="containsText" dxfId="4566" priority="970" operator="containsText" text="N/A">
      <formula>NOT(ISERROR(SEARCH("N/A",G19)))</formula>
    </cfRule>
    <cfRule type="cellIs" dxfId="4565" priority="975" operator="lessThan">
      <formula>0.5</formula>
    </cfRule>
    <cfRule type="cellIs" dxfId="4564" priority="973" operator="greaterThan">
      <formula>0.5</formula>
    </cfRule>
  </conditionalFormatting>
  <conditionalFormatting sqref="G24">
    <cfRule type="cellIs" dxfId="4563" priority="969" operator="lessThan">
      <formula>0.5</formula>
    </cfRule>
    <cfRule type="cellIs" dxfId="4562" priority="968" operator="equal">
      <formula>0.5</formula>
    </cfRule>
    <cfRule type="cellIs" dxfId="4561" priority="967" operator="greaterThan">
      <formula>0.5</formula>
    </cfRule>
    <cfRule type="cellIs" dxfId="4560" priority="966" operator="greaterThan">
      <formula>0.8</formula>
    </cfRule>
    <cfRule type="cellIs" dxfId="4559" priority="965" operator="equal">
      <formula>0.8</formula>
    </cfRule>
    <cfRule type="containsText" dxfId="4558" priority="964" operator="containsText" text="N/A">
      <formula>NOT(ISERROR(SEARCH("N/A",G24)))</formula>
    </cfRule>
  </conditionalFormatting>
  <conditionalFormatting sqref="G30">
    <cfRule type="cellIs" dxfId="4557" priority="735" operator="equal">
      <formula>0.5</formula>
    </cfRule>
    <cfRule type="cellIs" dxfId="4556" priority="733" operator="greaterThan">
      <formula>0.8</formula>
    </cfRule>
    <cfRule type="cellIs" dxfId="4555" priority="734" operator="greaterThan">
      <formula>0.5</formula>
    </cfRule>
    <cfRule type="cellIs" dxfId="4554" priority="732" operator="equal">
      <formula>0.8</formula>
    </cfRule>
    <cfRule type="cellIs" dxfId="4553" priority="736" operator="lessThan">
      <formula>0.5</formula>
    </cfRule>
    <cfRule type="containsText" dxfId="4552" priority="731" operator="containsText" text="N/A">
      <formula>NOT(ISERROR(SEARCH("N/A",G30)))</formula>
    </cfRule>
  </conditionalFormatting>
  <conditionalFormatting sqref="G37">
    <cfRule type="containsText" dxfId="4551" priority="958" operator="containsText" text="N/A">
      <formula>NOT(ISERROR(SEARCH("N/A",G37)))</formula>
    </cfRule>
    <cfRule type="cellIs" dxfId="4550" priority="960" operator="greaterThan">
      <formula>0.8</formula>
    </cfRule>
    <cfRule type="cellIs" dxfId="4549" priority="963" operator="lessThan">
      <formula>0.5</formula>
    </cfRule>
    <cfRule type="cellIs" dxfId="4548" priority="962" operator="equal">
      <formula>0.5</formula>
    </cfRule>
    <cfRule type="cellIs" dxfId="4547" priority="961" operator="greaterThan">
      <formula>0.5</formula>
    </cfRule>
    <cfRule type="cellIs" dxfId="4546" priority="959" operator="equal">
      <formula>0.8</formula>
    </cfRule>
  </conditionalFormatting>
  <conditionalFormatting sqref="G44">
    <cfRule type="containsText" dxfId="4545" priority="952" operator="containsText" text="N/A">
      <formula>NOT(ISERROR(SEARCH("N/A",G44)))</formula>
    </cfRule>
    <cfRule type="cellIs" dxfId="4544" priority="957" operator="lessThan">
      <formula>0.5</formula>
    </cfRule>
    <cfRule type="cellIs" dxfId="4543" priority="956" operator="equal">
      <formula>0.5</formula>
    </cfRule>
    <cfRule type="cellIs" dxfId="4542" priority="955" operator="greaterThan">
      <formula>0.5</formula>
    </cfRule>
    <cfRule type="cellIs" dxfId="4541" priority="954" operator="greaterThan">
      <formula>0.8</formula>
    </cfRule>
    <cfRule type="cellIs" dxfId="4540" priority="953" operator="equal">
      <formula>0.8</formula>
    </cfRule>
  </conditionalFormatting>
  <conditionalFormatting sqref="G51">
    <cfRule type="cellIs" dxfId="4539" priority="951" operator="lessThan">
      <formula>0.5</formula>
    </cfRule>
    <cfRule type="cellIs" dxfId="4538" priority="950" operator="equal">
      <formula>0.5</formula>
    </cfRule>
    <cfRule type="containsText" dxfId="4537" priority="946" operator="containsText" text="N/A">
      <formula>NOT(ISERROR(SEARCH("N/A",G51)))</formula>
    </cfRule>
    <cfRule type="cellIs" dxfId="4536" priority="947" operator="equal">
      <formula>0.8</formula>
    </cfRule>
    <cfRule type="cellIs" dxfId="4535" priority="949" operator="greaterThan">
      <formula>0.5</formula>
    </cfRule>
    <cfRule type="cellIs" dxfId="4534" priority="948" operator="greaterThan">
      <formula>0.8</formula>
    </cfRule>
  </conditionalFormatting>
  <conditionalFormatting sqref="G58">
    <cfRule type="containsText" dxfId="4533" priority="940" operator="containsText" text="N/A">
      <formula>NOT(ISERROR(SEARCH("N/A",G58)))</formula>
    </cfRule>
    <cfRule type="cellIs" dxfId="4532" priority="943" operator="greaterThan">
      <formula>0.5</formula>
    </cfRule>
    <cfRule type="cellIs" dxfId="4531" priority="941" operator="equal">
      <formula>0.8</formula>
    </cfRule>
    <cfRule type="cellIs" dxfId="4530" priority="942" operator="greaterThan">
      <formula>0.8</formula>
    </cfRule>
    <cfRule type="cellIs" dxfId="4529" priority="944" operator="equal">
      <formula>0.5</formula>
    </cfRule>
    <cfRule type="cellIs" dxfId="4528" priority="945" operator="lessThan">
      <formula>0.5</formula>
    </cfRule>
  </conditionalFormatting>
  <conditionalFormatting sqref="G63">
    <cfRule type="cellIs" dxfId="4527" priority="938" operator="equal">
      <formula>0.5</formula>
    </cfRule>
    <cfRule type="cellIs" dxfId="4526" priority="939" operator="lessThan">
      <formula>0.5</formula>
    </cfRule>
    <cfRule type="cellIs" dxfId="4525" priority="937" operator="greaterThan">
      <formula>0.5</formula>
    </cfRule>
    <cfRule type="cellIs" dxfId="4524" priority="936" operator="greaterThan">
      <formula>0.8</formula>
    </cfRule>
    <cfRule type="cellIs" dxfId="4523" priority="935" operator="equal">
      <formula>0.8</formula>
    </cfRule>
    <cfRule type="containsText" dxfId="4522" priority="934" operator="containsText" text="N/A">
      <formula>NOT(ISERROR(SEARCH("N/A",G63)))</formula>
    </cfRule>
  </conditionalFormatting>
  <conditionalFormatting sqref="G70">
    <cfRule type="containsText" dxfId="4521" priority="928" operator="containsText" text="N/A">
      <formula>NOT(ISERROR(SEARCH("N/A",G70)))</formula>
    </cfRule>
    <cfRule type="cellIs" dxfId="4520" priority="929" operator="equal">
      <formula>0.8</formula>
    </cfRule>
    <cfRule type="cellIs" dxfId="4519" priority="930" operator="greaterThan">
      <formula>0.8</formula>
    </cfRule>
    <cfRule type="cellIs" dxfId="4518" priority="931" operator="greaterThan">
      <formula>0.5</formula>
    </cfRule>
    <cfRule type="cellIs" dxfId="4517" priority="932" operator="equal">
      <formula>0.5</formula>
    </cfRule>
    <cfRule type="cellIs" dxfId="4516" priority="933" operator="lessThan">
      <formula>0.5</formula>
    </cfRule>
  </conditionalFormatting>
  <conditionalFormatting sqref="G77">
    <cfRule type="containsText" dxfId="4515" priority="922" operator="containsText" text="N/A">
      <formula>NOT(ISERROR(SEARCH("N/A",G77)))</formula>
    </cfRule>
    <cfRule type="cellIs" dxfId="4514" priority="923" operator="equal">
      <formula>0.8</formula>
    </cfRule>
    <cfRule type="cellIs" dxfId="4513" priority="924" operator="greaterThan">
      <formula>0.8</formula>
    </cfRule>
    <cfRule type="cellIs" dxfId="4512" priority="925" operator="greaterThan">
      <formula>0.5</formula>
    </cfRule>
    <cfRule type="cellIs" dxfId="4511" priority="926" operator="equal">
      <formula>0.5</formula>
    </cfRule>
    <cfRule type="cellIs" dxfId="4510" priority="927" operator="lessThan">
      <formula>0.5</formula>
    </cfRule>
  </conditionalFormatting>
  <conditionalFormatting sqref="G81">
    <cfRule type="cellIs" dxfId="4509" priority="917" operator="equal">
      <formula>0.8</formula>
    </cfRule>
    <cfRule type="cellIs" dxfId="4508" priority="918" operator="greaterThan">
      <formula>0.8</formula>
    </cfRule>
    <cfRule type="cellIs" dxfId="4507" priority="919" operator="greaterThan">
      <formula>0.5</formula>
    </cfRule>
    <cfRule type="cellIs" dxfId="4506" priority="920" operator="equal">
      <formula>0.5</formula>
    </cfRule>
    <cfRule type="cellIs" dxfId="4505" priority="921" operator="lessThan">
      <formula>0.5</formula>
    </cfRule>
    <cfRule type="containsText" dxfId="4504" priority="916" operator="containsText" text="N/A">
      <formula>NOT(ISERROR(SEARCH("N/A",G81)))</formula>
    </cfRule>
  </conditionalFormatting>
  <conditionalFormatting sqref="G88">
    <cfRule type="containsText" dxfId="4503" priority="910" operator="containsText" text="N/A">
      <formula>NOT(ISERROR(SEARCH("N/A",G88)))</formula>
    </cfRule>
    <cfRule type="cellIs" dxfId="4502" priority="911" operator="equal">
      <formula>0.8</formula>
    </cfRule>
    <cfRule type="cellIs" dxfId="4501" priority="912" operator="greaterThan">
      <formula>0.8</formula>
    </cfRule>
    <cfRule type="cellIs" dxfId="4500" priority="914" operator="equal">
      <formula>0.5</formula>
    </cfRule>
    <cfRule type="cellIs" dxfId="4499" priority="915" operator="lessThan">
      <formula>0.5</formula>
    </cfRule>
    <cfRule type="cellIs" dxfId="4498" priority="913" operator="greaterThan">
      <formula>0.5</formula>
    </cfRule>
  </conditionalFormatting>
  <conditionalFormatting sqref="G94">
    <cfRule type="cellIs" dxfId="4497" priority="905" operator="equal">
      <formula>0.8</formula>
    </cfRule>
    <cfRule type="containsText" dxfId="4496" priority="904" operator="containsText" text="N/A">
      <formula>NOT(ISERROR(SEARCH("N/A",G94)))</formula>
    </cfRule>
    <cfRule type="cellIs" dxfId="4495" priority="907" operator="greaterThan">
      <formula>0.5</formula>
    </cfRule>
    <cfRule type="cellIs" dxfId="4494" priority="908" operator="equal">
      <formula>0.5</formula>
    </cfRule>
    <cfRule type="cellIs" dxfId="4493" priority="909" operator="lessThan">
      <formula>0.5</formula>
    </cfRule>
    <cfRule type="cellIs" dxfId="4492" priority="906" operator="greaterThan">
      <formula>0.8</formula>
    </cfRule>
  </conditionalFormatting>
  <conditionalFormatting sqref="G101">
    <cfRule type="containsText" dxfId="4491" priority="898" operator="containsText" text="N/A">
      <formula>NOT(ISERROR(SEARCH("N/A",G101)))</formula>
    </cfRule>
    <cfRule type="cellIs" dxfId="4490" priority="900" operator="greaterThan">
      <formula>0.8</formula>
    </cfRule>
    <cfRule type="cellIs" dxfId="4489" priority="901" operator="greaterThan">
      <formula>0.5</formula>
    </cfRule>
    <cfRule type="cellIs" dxfId="4488" priority="902" operator="equal">
      <formula>0.5</formula>
    </cfRule>
    <cfRule type="cellIs" dxfId="4487" priority="903" operator="lessThan">
      <formula>0.5</formula>
    </cfRule>
    <cfRule type="cellIs" dxfId="4486" priority="899" operator="equal">
      <formula>0.8</formula>
    </cfRule>
  </conditionalFormatting>
  <conditionalFormatting sqref="G108">
    <cfRule type="cellIs" dxfId="4485" priority="897" operator="lessThan">
      <formula>0.5</formula>
    </cfRule>
    <cfRule type="cellIs" dxfId="4484" priority="896" operator="equal">
      <formula>0.5</formula>
    </cfRule>
    <cfRule type="cellIs" dxfId="4483" priority="895" operator="greaterThan">
      <formula>0.5</formula>
    </cfRule>
    <cfRule type="containsText" dxfId="4482" priority="892" operator="containsText" text="N/A">
      <formula>NOT(ISERROR(SEARCH("N/A",G108)))</formula>
    </cfRule>
    <cfRule type="cellIs" dxfId="4481" priority="894" operator="greaterThan">
      <formula>0.8</formula>
    </cfRule>
    <cfRule type="cellIs" dxfId="4480" priority="893" operator="equal">
      <formula>0.8</formula>
    </cfRule>
  </conditionalFormatting>
  <conditionalFormatting sqref="G115">
    <cfRule type="containsText" dxfId="4479" priority="886" operator="containsText" text="N/A">
      <formula>NOT(ISERROR(SEARCH("N/A",G115)))</formula>
    </cfRule>
    <cfRule type="cellIs" dxfId="4478" priority="887" operator="equal">
      <formula>0.8</formula>
    </cfRule>
    <cfRule type="cellIs" dxfId="4477" priority="888" operator="greaterThan">
      <formula>0.8</formula>
    </cfRule>
    <cfRule type="cellIs" dxfId="4476" priority="889" operator="greaterThan">
      <formula>0.5</formula>
    </cfRule>
    <cfRule type="cellIs" dxfId="4475" priority="890" operator="equal">
      <formula>0.5</formula>
    </cfRule>
    <cfRule type="cellIs" dxfId="4474" priority="891" operator="lessThan">
      <formula>0.5</formula>
    </cfRule>
  </conditionalFormatting>
  <conditionalFormatting sqref="G121">
    <cfRule type="containsText" dxfId="4473" priority="725" operator="containsText" text="N/A">
      <formula>NOT(ISERROR(SEARCH("N/A",G121)))</formula>
    </cfRule>
    <cfRule type="cellIs" dxfId="4472" priority="726" operator="equal">
      <formula>0.8</formula>
    </cfRule>
    <cfRule type="cellIs" dxfId="4471" priority="727" operator="greaterThan">
      <formula>0.8</formula>
    </cfRule>
    <cfRule type="cellIs" dxfId="4470" priority="728" operator="greaterThan">
      <formula>0.5</formula>
    </cfRule>
    <cfRule type="cellIs" dxfId="4469" priority="730" operator="lessThan">
      <formula>0.5</formula>
    </cfRule>
    <cfRule type="cellIs" dxfId="4468" priority="729" operator="equal">
      <formula>0.5</formula>
    </cfRule>
  </conditionalFormatting>
  <conditionalFormatting sqref="G128">
    <cfRule type="cellIs" dxfId="4467" priority="711" operator="equal">
      <formula>0.8</formula>
    </cfRule>
    <cfRule type="containsText" dxfId="4466" priority="710" operator="containsText" text="N/A">
      <formula>NOT(ISERROR(SEARCH("N/A",G128)))</formula>
    </cfRule>
    <cfRule type="cellIs" dxfId="4465" priority="715" operator="lessThan">
      <formula>0.5</formula>
    </cfRule>
    <cfRule type="cellIs" dxfId="4464" priority="714" operator="equal">
      <formula>0.5</formula>
    </cfRule>
    <cfRule type="cellIs" dxfId="4463" priority="713" operator="greaterThan">
      <formula>0.5</formula>
    </cfRule>
    <cfRule type="cellIs" dxfId="4462" priority="712" operator="greaterThan">
      <formula>0.8</formula>
    </cfRule>
  </conditionalFormatting>
  <conditionalFormatting sqref="G135">
    <cfRule type="cellIs" dxfId="4461" priority="696" operator="greaterThan">
      <formula>0.5</formula>
    </cfRule>
    <cfRule type="cellIs" dxfId="4460" priority="697" operator="equal">
      <formula>0.5</formula>
    </cfRule>
    <cfRule type="cellIs" dxfId="4459" priority="698" operator="lessThan">
      <formula>0.5</formula>
    </cfRule>
    <cfRule type="cellIs" dxfId="4458" priority="695" operator="greaterThan">
      <formula>0.8</formula>
    </cfRule>
    <cfRule type="containsText" dxfId="4457" priority="693" operator="containsText" text="N/A">
      <formula>NOT(ISERROR(SEARCH("N/A",G135)))</formula>
    </cfRule>
    <cfRule type="cellIs" dxfId="4456" priority="694" operator="equal">
      <formula>0.8</formula>
    </cfRule>
  </conditionalFormatting>
  <conditionalFormatting sqref="G142">
    <cfRule type="cellIs" dxfId="4455" priority="692" operator="lessThan">
      <formula>0.5</formula>
    </cfRule>
    <cfRule type="cellIs" dxfId="4454" priority="691" operator="equal">
      <formula>0.5</formula>
    </cfRule>
    <cfRule type="cellIs" dxfId="4453" priority="690" operator="greaterThan">
      <formula>0.5</formula>
    </cfRule>
    <cfRule type="cellIs" dxfId="4452" priority="688" operator="equal">
      <formula>0.8</formula>
    </cfRule>
    <cfRule type="containsText" dxfId="4451" priority="687" operator="containsText" text="N/A">
      <formula>NOT(ISERROR(SEARCH("N/A",G142)))</formula>
    </cfRule>
    <cfRule type="cellIs" dxfId="4450" priority="689" operator="greaterThan">
      <formula>0.8</formula>
    </cfRule>
  </conditionalFormatting>
  <conditionalFormatting sqref="G148">
    <cfRule type="cellIs" dxfId="4449" priority="685" operator="equal">
      <formula>0.5</formula>
    </cfRule>
    <cfRule type="cellIs" dxfId="4448" priority="684" operator="greaterThan">
      <formula>0.5</formula>
    </cfRule>
    <cfRule type="cellIs" dxfId="4447" priority="683" operator="greaterThan">
      <formula>0.8</formula>
    </cfRule>
    <cfRule type="cellIs" dxfId="4446" priority="682" operator="equal">
      <formula>0.8</formula>
    </cfRule>
    <cfRule type="containsText" dxfId="4445" priority="681" operator="containsText" text="N/A">
      <formula>NOT(ISERROR(SEARCH("N/A",G148)))</formula>
    </cfRule>
    <cfRule type="cellIs" dxfId="4444" priority="686" operator="lessThan">
      <formula>0.5</formula>
    </cfRule>
  </conditionalFormatting>
  <conditionalFormatting sqref="G155">
    <cfRule type="cellIs" dxfId="4443" priority="497" operator="equal">
      <formula>0.5</formula>
    </cfRule>
    <cfRule type="cellIs" dxfId="4442" priority="496" operator="greaterThan">
      <formula>0.5</formula>
    </cfRule>
    <cfRule type="cellIs" dxfId="4441" priority="494" operator="equal">
      <formula>0.8</formula>
    </cfRule>
    <cfRule type="containsText" dxfId="4440" priority="493" operator="containsText" text="N/A">
      <formula>NOT(ISERROR(SEARCH("N/A",G155)))</formula>
    </cfRule>
    <cfRule type="cellIs" dxfId="4439" priority="498" operator="lessThan">
      <formula>0.5</formula>
    </cfRule>
    <cfRule type="cellIs" dxfId="4438" priority="495" operator="greaterThan">
      <formula>0.8</formula>
    </cfRule>
  </conditionalFormatting>
  <conditionalFormatting sqref="G161">
    <cfRule type="cellIs" dxfId="4437" priority="680" operator="lessThan">
      <formula>0.5</formula>
    </cfRule>
    <cfRule type="cellIs" dxfId="4436" priority="679" operator="equal">
      <formula>0.5</formula>
    </cfRule>
    <cfRule type="cellIs" dxfId="4435" priority="678" operator="greaterThan">
      <formula>0.5</formula>
    </cfRule>
    <cfRule type="containsText" dxfId="4434" priority="675" operator="containsText" text="N/A">
      <formula>NOT(ISERROR(SEARCH("N/A",G161)))</formula>
    </cfRule>
    <cfRule type="cellIs" dxfId="4433" priority="676" operator="equal">
      <formula>0.8</formula>
    </cfRule>
    <cfRule type="cellIs" dxfId="4432" priority="677" operator="greaterThan">
      <formula>0.8</formula>
    </cfRule>
  </conditionalFormatting>
  <conditionalFormatting sqref="G168">
    <cfRule type="cellIs" dxfId="4431" priority="671" operator="greaterThan">
      <formula>0.8</formula>
    </cfRule>
    <cfRule type="containsText" dxfId="4430" priority="669" operator="containsText" text="N/A">
      <formula>NOT(ISERROR(SEARCH("N/A",G168)))</formula>
    </cfRule>
    <cfRule type="cellIs" dxfId="4429" priority="674" operator="lessThan">
      <formula>0.5</formula>
    </cfRule>
    <cfRule type="cellIs" dxfId="4428" priority="670" operator="equal">
      <formula>0.8</formula>
    </cfRule>
    <cfRule type="cellIs" dxfId="4427" priority="672" operator="greaterThan">
      <formula>0.5</formula>
    </cfRule>
    <cfRule type="cellIs" dxfId="4426" priority="673" operator="equal">
      <formula>0.5</formula>
    </cfRule>
  </conditionalFormatting>
  <conditionalFormatting sqref="G173">
    <cfRule type="cellIs" dxfId="4425" priority="664" operator="equal">
      <formula>0.8</formula>
    </cfRule>
    <cfRule type="containsText" dxfId="4424" priority="663" operator="containsText" text="N/A">
      <formula>NOT(ISERROR(SEARCH("N/A",G173)))</formula>
    </cfRule>
    <cfRule type="cellIs" dxfId="4423" priority="665" operator="greaterThan">
      <formula>0.8</formula>
    </cfRule>
    <cfRule type="cellIs" dxfId="4422" priority="666" operator="greaterThan">
      <formula>0.5</formula>
    </cfRule>
    <cfRule type="cellIs" dxfId="4421" priority="667" operator="equal">
      <formula>0.5</formula>
    </cfRule>
    <cfRule type="cellIs" dxfId="4420" priority="668" operator="lessThan">
      <formula>0.5</formula>
    </cfRule>
  </conditionalFormatting>
  <conditionalFormatting sqref="G178">
    <cfRule type="cellIs" dxfId="4419" priority="658" operator="equal">
      <formula>0.8</formula>
    </cfRule>
    <cfRule type="cellIs" dxfId="4418" priority="659" operator="greaterThan">
      <formula>0.8</formula>
    </cfRule>
    <cfRule type="cellIs" dxfId="4417" priority="660" operator="greaterThan">
      <formula>0.5</formula>
    </cfRule>
    <cfRule type="cellIs" dxfId="4416" priority="661" operator="equal">
      <formula>0.5</formula>
    </cfRule>
    <cfRule type="cellIs" dxfId="4415" priority="662" operator="lessThan">
      <formula>0.5</formula>
    </cfRule>
    <cfRule type="containsText" dxfId="4414" priority="657" operator="containsText" text="N/A">
      <formula>NOT(ISERROR(SEARCH("N/A",G178)))</formula>
    </cfRule>
  </conditionalFormatting>
  <conditionalFormatting sqref="G184">
    <cfRule type="cellIs" dxfId="4413" priority="656" operator="lessThan">
      <formula>0.5</formula>
    </cfRule>
    <cfRule type="cellIs" dxfId="4412" priority="655" operator="equal">
      <formula>0.5</formula>
    </cfRule>
    <cfRule type="cellIs" dxfId="4411" priority="654" operator="greaterThan">
      <formula>0.5</formula>
    </cfRule>
    <cfRule type="cellIs" dxfId="4410" priority="653" operator="greaterThan">
      <formula>0.8</formula>
    </cfRule>
    <cfRule type="cellIs" dxfId="4409" priority="652" operator="equal">
      <formula>0.8</formula>
    </cfRule>
    <cfRule type="containsText" dxfId="4408" priority="651" operator="containsText" text="N/A">
      <formula>NOT(ISERROR(SEARCH("N/A",G184)))</formula>
    </cfRule>
  </conditionalFormatting>
  <conditionalFormatting sqref="G189">
    <cfRule type="cellIs" dxfId="4407" priority="650" operator="lessThan">
      <formula>0.5</formula>
    </cfRule>
    <cfRule type="cellIs" dxfId="4406" priority="649" operator="equal">
      <formula>0.5</formula>
    </cfRule>
    <cfRule type="cellIs" dxfId="4405" priority="648" operator="greaterThan">
      <formula>0.5</formula>
    </cfRule>
    <cfRule type="cellIs" dxfId="4404" priority="647" operator="greaterThan">
      <formula>0.8</formula>
    </cfRule>
    <cfRule type="cellIs" dxfId="4403" priority="646" operator="equal">
      <formula>0.8</formula>
    </cfRule>
    <cfRule type="containsText" dxfId="4402" priority="645" operator="containsText" text="N/A">
      <formula>NOT(ISERROR(SEARCH("N/A",G189)))</formula>
    </cfRule>
  </conditionalFormatting>
  <conditionalFormatting sqref="G196">
    <cfRule type="cellIs" dxfId="4401" priority="642" operator="greaterThan">
      <formula>0.5</formula>
    </cfRule>
    <cfRule type="cellIs" dxfId="4400" priority="640" operator="equal">
      <formula>0.8</formula>
    </cfRule>
    <cfRule type="cellIs" dxfId="4399" priority="641" operator="greaterThan">
      <formula>0.8</formula>
    </cfRule>
    <cfRule type="cellIs" dxfId="4398" priority="643" operator="equal">
      <formula>0.5</formula>
    </cfRule>
    <cfRule type="cellIs" dxfId="4397" priority="644" operator="lessThan">
      <formula>0.5</formula>
    </cfRule>
    <cfRule type="containsText" dxfId="4396" priority="639" operator="containsText" text="N/A">
      <formula>NOT(ISERROR(SEARCH("N/A",G196)))</formula>
    </cfRule>
  </conditionalFormatting>
  <conditionalFormatting sqref="G203">
    <cfRule type="containsText" dxfId="4395" priority="633" operator="containsText" text="N/A">
      <formula>NOT(ISERROR(SEARCH("N/A",G203)))</formula>
    </cfRule>
    <cfRule type="cellIs" dxfId="4394" priority="634" operator="equal">
      <formula>0.8</formula>
    </cfRule>
    <cfRule type="cellIs" dxfId="4393" priority="635" operator="greaterThan">
      <formula>0.8</formula>
    </cfRule>
    <cfRule type="cellIs" dxfId="4392" priority="636" operator="greaterThan">
      <formula>0.5</formula>
    </cfRule>
    <cfRule type="cellIs" dxfId="4391" priority="637" operator="equal">
      <formula>0.5</formula>
    </cfRule>
    <cfRule type="cellIs" dxfId="4390" priority="638" operator="lessThan">
      <formula>0.5</formula>
    </cfRule>
  </conditionalFormatting>
  <conditionalFormatting sqref="G209">
    <cfRule type="containsText" dxfId="4389" priority="627" operator="containsText" text="N/A">
      <formula>NOT(ISERROR(SEARCH("N/A",G209)))</formula>
    </cfRule>
    <cfRule type="cellIs" dxfId="4388" priority="630" operator="greaterThan">
      <formula>0.5</formula>
    </cfRule>
    <cfRule type="cellIs" dxfId="4387" priority="632" operator="lessThan">
      <formula>0.5</formula>
    </cfRule>
    <cfRule type="cellIs" dxfId="4386" priority="631" operator="equal">
      <formula>0.5</formula>
    </cfRule>
    <cfRule type="cellIs" dxfId="4385" priority="628" operator="equal">
      <formula>0.8</formula>
    </cfRule>
    <cfRule type="cellIs" dxfId="4384" priority="629" operator="greaterThan">
      <formula>0.8</formula>
    </cfRule>
  </conditionalFormatting>
  <conditionalFormatting sqref="G216">
    <cfRule type="cellIs" dxfId="4383" priority="623" operator="greaterThan">
      <formula>0.8</formula>
    </cfRule>
    <cfRule type="cellIs" dxfId="4382" priority="624" operator="greaterThan">
      <formula>0.5</formula>
    </cfRule>
    <cfRule type="cellIs" dxfId="4381" priority="625" operator="equal">
      <formula>0.5</formula>
    </cfRule>
    <cfRule type="cellIs" dxfId="4380" priority="626" operator="lessThan">
      <formula>0.5</formula>
    </cfRule>
    <cfRule type="cellIs" dxfId="4379" priority="622" operator="equal">
      <formula>0.8</formula>
    </cfRule>
    <cfRule type="containsText" dxfId="4378" priority="621" operator="containsText" text="N/A">
      <formula>NOT(ISERROR(SEARCH("N/A",G216)))</formula>
    </cfRule>
  </conditionalFormatting>
  <conditionalFormatting sqref="H12">
    <cfRule type="containsText" dxfId="4377" priority="882" operator="containsText" text="NOT MET">
      <formula>NOT(ISERROR(SEARCH("NOT MET",H12)))</formula>
    </cfRule>
    <cfRule type="containsText" dxfId="4376" priority="879" operator="containsText" text="NOT MET">
      <formula>NOT(ISERROR(SEARCH("NOT MET",H12)))</formula>
    </cfRule>
    <cfRule type="containsText" dxfId="4375" priority="880" operator="containsText" text="PARTIAL MET">
      <formula>NOT(ISERROR(SEARCH("PARTIAL MET",H12)))</formula>
    </cfRule>
    <cfRule type="containsText" dxfId="4374" priority="881" operator="containsText" text="MET">
      <formula>NOT(ISERROR(SEARCH("MET",H12)))</formula>
    </cfRule>
    <cfRule type="containsText" dxfId="4373" priority="884" operator="containsText" text="MET">
      <formula>NOT(ISERROR(SEARCH("MET",H12)))</formula>
    </cfRule>
    <cfRule type="containsText" dxfId="4372" priority="883" operator="containsText" text="PARTIAL MET">
      <formula>NOT(ISERROR(SEARCH("PARTIAL MET",H12)))</formula>
    </cfRule>
  </conditionalFormatting>
  <conditionalFormatting sqref="H19">
    <cfRule type="containsText" dxfId="4371" priority="872" operator="containsText" text="NOT MET">
      <formula>NOT(ISERROR(SEARCH("NOT MET",H19)))</formula>
    </cfRule>
    <cfRule type="containsText" dxfId="4370" priority="874" operator="containsText" text="MET">
      <formula>NOT(ISERROR(SEARCH("MET",H19)))</formula>
    </cfRule>
    <cfRule type="containsText" dxfId="4369" priority="875" operator="containsText" text="NOT MET">
      <formula>NOT(ISERROR(SEARCH("NOT MET",H19)))</formula>
    </cfRule>
    <cfRule type="containsText" dxfId="4368" priority="876" operator="containsText" text="PARTIAL MET">
      <formula>NOT(ISERROR(SEARCH("PARTIAL MET",H19)))</formula>
    </cfRule>
    <cfRule type="containsText" dxfId="4367" priority="877" operator="containsText" text="MET">
      <formula>NOT(ISERROR(SEARCH("MET",H19)))</formula>
    </cfRule>
    <cfRule type="containsText" dxfId="4366" priority="873" operator="containsText" text="PARTIAL MET">
      <formula>NOT(ISERROR(SEARCH("PARTIAL MET",H19)))</formula>
    </cfRule>
  </conditionalFormatting>
  <conditionalFormatting sqref="H24">
    <cfRule type="containsText" dxfId="4365" priority="865" operator="containsText" text="NOT MET">
      <formula>NOT(ISERROR(SEARCH("NOT MET",H24)))</formula>
    </cfRule>
    <cfRule type="containsText" dxfId="4364" priority="868" operator="containsText" text="NOT MET">
      <formula>NOT(ISERROR(SEARCH("NOT MET",H24)))</formula>
    </cfRule>
    <cfRule type="containsText" dxfId="4363" priority="870" operator="containsText" text="MET">
      <formula>NOT(ISERROR(SEARCH("MET",H24)))</formula>
    </cfRule>
    <cfRule type="containsText" dxfId="4362" priority="867" operator="containsText" text="MET">
      <formula>NOT(ISERROR(SEARCH("MET",H24)))</formula>
    </cfRule>
    <cfRule type="containsText" dxfId="4361" priority="869" operator="containsText" text="PARTIAL MET">
      <formula>NOT(ISERROR(SEARCH("PARTIAL MET",H24)))</formula>
    </cfRule>
    <cfRule type="containsText" dxfId="4360" priority="866" operator="containsText" text="PARTIAL MET">
      <formula>NOT(ISERROR(SEARCH("PARTIAL MET",H24)))</formula>
    </cfRule>
  </conditionalFormatting>
  <conditionalFormatting sqref="H30">
    <cfRule type="containsText" dxfId="4359" priority="862" operator="containsText" text="PARTIAL MET">
      <formula>NOT(ISERROR(SEARCH("PARTIAL MET",H30)))</formula>
    </cfRule>
    <cfRule type="containsText" dxfId="4358" priority="863" operator="containsText" text="MET">
      <formula>NOT(ISERROR(SEARCH("MET",H30)))</formula>
    </cfRule>
    <cfRule type="containsText" dxfId="4357" priority="858" operator="containsText" text="NOT MET">
      <formula>NOT(ISERROR(SEARCH("NOT MET",H30)))</formula>
    </cfRule>
    <cfRule type="containsText" dxfId="4356" priority="859" operator="containsText" text="PARTIAL MET">
      <formula>NOT(ISERROR(SEARCH("PARTIAL MET",H30)))</formula>
    </cfRule>
    <cfRule type="containsText" dxfId="4355" priority="860" operator="containsText" text="MET">
      <formula>NOT(ISERROR(SEARCH("MET",H30)))</formula>
    </cfRule>
    <cfRule type="containsText" dxfId="4354" priority="861" operator="containsText" text="NOT MET">
      <formula>NOT(ISERROR(SEARCH("NOT MET",H30)))</formula>
    </cfRule>
  </conditionalFormatting>
  <conditionalFormatting sqref="H37">
    <cfRule type="containsText" dxfId="4353" priority="855" operator="containsText" text="PARTIAL MET">
      <formula>NOT(ISERROR(SEARCH("PARTIAL MET",H37)))</formula>
    </cfRule>
    <cfRule type="containsText" dxfId="4352" priority="856" operator="containsText" text="MET">
      <formula>NOT(ISERROR(SEARCH("MET",H37)))</formula>
    </cfRule>
    <cfRule type="containsText" dxfId="4351" priority="852" operator="containsText" text="PARTIAL MET">
      <formula>NOT(ISERROR(SEARCH("PARTIAL MET",H37)))</formula>
    </cfRule>
    <cfRule type="containsText" dxfId="4350" priority="854" operator="containsText" text="NOT MET">
      <formula>NOT(ISERROR(SEARCH("NOT MET",H37)))</formula>
    </cfRule>
    <cfRule type="containsText" dxfId="4349" priority="853" operator="containsText" text="MET">
      <formula>NOT(ISERROR(SEARCH("MET",H37)))</formula>
    </cfRule>
    <cfRule type="containsText" dxfId="4348" priority="851" operator="containsText" text="NOT MET">
      <formula>NOT(ISERROR(SEARCH("NOT MET",H37)))</formula>
    </cfRule>
  </conditionalFormatting>
  <conditionalFormatting sqref="H44">
    <cfRule type="containsText" dxfId="4347" priority="849" operator="containsText" text="MET">
      <formula>NOT(ISERROR(SEARCH("MET",H44)))</formula>
    </cfRule>
    <cfRule type="containsText" dxfId="4346" priority="848" operator="containsText" text="PARTIAL MET">
      <formula>NOT(ISERROR(SEARCH("PARTIAL MET",H44)))</formula>
    </cfRule>
    <cfRule type="containsText" dxfId="4345" priority="846" operator="containsText" text="MET">
      <formula>NOT(ISERROR(SEARCH("MET",H44)))</formula>
    </cfRule>
    <cfRule type="containsText" dxfId="4344" priority="847" operator="containsText" text="NOT MET">
      <formula>NOT(ISERROR(SEARCH("NOT MET",H44)))</formula>
    </cfRule>
    <cfRule type="containsText" dxfId="4343" priority="845" operator="containsText" text="PARTIAL MET">
      <formula>NOT(ISERROR(SEARCH("PARTIAL MET",H44)))</formula>
    </cfRule>
    <cfRule type="containsText" dxfId="4342" priority="844" operator="containsText" text="NOT MET">
      <formula>NOT(ISERROR(SEARCH("NOT MET",H44)))</formula>
    </cfRule>
  </conditionalFormatting>
  <conditionalFormatting sqref="H51">
    <cfRule type="containsText" dxfId="4341" priority="839" operator="containsText" text="MET">
      <formula>NOT(ISERROR(SEARCH("MET",H51)))</formula>
    </cfRule>
    <cfRule type="containsText" dxfId="4340" priority="840" operator="containsText" text="NOT MET">
      <formula>NOT(ISERROR(SEARCH("NOT MET",H51)))</formula>
    </cfRule>
    <cfRule type="containsText" dxfId="4339" priority="841" operator="containsText" text="PARTIAL MET">
      <formula>NOT(ISERROR(SEARCH("PARTIAL MET",H51)))</formula>
    </cfRule>
    <cfRule type="containsText" dxfId="4338" priority="842" operator="containsText" text="MET">
      <formula>NOT(ISERROR(SEARCH("MET",H51)))</formula>
    </cfRule>
    <cfRule type="containsText" dxfId="4337" priority="837" operator="containsText" text="NOT MET">
      <formula>NOT(ISERROR(SEARCH("NOT MET",H51)))</formula>
    </cfRule>
    <cfRule type="containsText" dxfId="4336" priority="838" operator="containsText" text="PARTIAL MET">
      <formula>NOT(ISERROR(SEARCH("PARTIAL MET",H51)))</formula>
    </cfRule>
  </conditionalFormatting>
  <conditionalFormatting sqref="H58">
    <cfRule type="containsText" dxfId="4335" priority="831" operator="containsText" text="PARTIAL MET">
      <formula>NOT(ISERROR(SEARCH("PARTIAL MET",H58)))</formula>
    </cfRule>
    <cfRule type="containsText" dxfId="4334" priority="832" operator="containsText" text="MET">
      <formula>NOT(ISERROR(SEARCH("MET",H58)))</formula>
    </cfRule>
    <cfRule type="containsText" dxfId="4333" priority="830" operator="containsText" text="NOT MET">
      <formula>NOT(ISERROR(SEARCH("NOT MET",H58)))</formula>
    </cfRule>
    <cfRule type="containsText" dxfId="4332" priority="833" operator="containsText" text="NOT MET">
      <formula>NOT(ISERROR(SEARCH("NOT MET",H58)))</formula>
    </cfRule>
    <cfRule type="containsText" dxfId="4331" priority="834" operator="containsText" text="PARTIAL MET">
      <formula>NOT(ISERROR(SEARCH("PARTIAL MET",H58)))</formula>
    </cfRule>
    <cfRule type="containsText" dxfId="4330" priority="835" operator="containsText" text="MET">
      <formula>NOT(ISERROR(SEARCH("MET",H58)))</formula>
    </cfRule>
  </conditionalFormatting>
  <conditionalFormatting sqref="H63">
    <cfRule type="containsText" dxfId="4329" priority="823" operator="containsText" text="NOT MET">
      <formula>NOT(ISERROR(SEARCH("NOT MET",H63)))</formula>
    </cfRule>
    <cfRule type="containsText" dxfId="4328" priority="824" operator="containsText" text="PARTIAL MET">
      <formula>NOT(ISERROR(SEARCH("PARTIAL MET",H63)))</formula>
    </cfRule>
    <cfRule type="containsText" dxfId="4327" priority="825" operator="containsText" text="MET">
      <formula>NOT(ISERROR(SEARCH("MET",H63)))</formula>
    </cfRule>
    <cfRule type="containsText" dxfId="4326" priority="826" operator="containsText" text="NOT MET">
      <formula>NOT(ISERROR(SEARCH("NOT MET",H63)))</formula>
    </cfRule>
    <cfRule type="containsText" dxfId="4325" priority="827" operator="containsText" text="PARTIAL MET">
      <formula>NOT(ISERROR(SEARCH("PARTIAL MET",H63)))</formula>
    </cfRule>
    <cfRule type="containsText" dxfId="4324" priority="828" operator="containsText" text="MET">
      <formula>NOT(ISERROR(SEARCH("MET",H63)))</formula>
    </cfRule>
  </conditionalFormatting>
  <conditionalFormatting sqref="H70">
    <cfRule type="containsText" dxfId="4323" priority="821" operator="containsText" text="MET">
      <formula>NOT(ISERROR(SEARCH("MET",H70)))</formula>
    </cfRule>
    <cfRule type="containsText" dxfId="4322" priority="820" operator="containsText" text="PARTIAL MET">
      <formula>NOT(ISERROR(SEARCH("PARTIAL MET",H70)))</formula>
    </cfRule>
    <cfRule type="containsText" dxfId="4321" priority="819" operator="containsText" text="NOT MET">
      <formula>NOT(ISERROR(SEARCH("NOT MET",H70)))</formula>
    </cfRule>
    <cfRule type="containsText" dxfId="4320" priority="816" operator="containsText" text="NOT MET">
      <formula>NOT(ISERROR(SEARCH("NOT MET",H70)))</formula>
    </cfRule>
    <cfRule type="containsText" dxfId="4319" priority="817" operator="containsText" text="PARTIAL MET">
      <formula>NOT(ISERROR(SEARCH("PARTIAL MET",H70)))</formula>
    </cfRule>
    <cfRule type="containsText" dxfId="4318" priority="818" operator="containsText" text="MET">
      <formula>NOT(ISERROR(SEARCH("MET",H70)))</formula>
    </cfRule>
  </conditionalFormatting>
  <conditionalFormatting sqref="H77">
    <cfRule type="containsText" dxfId="4317" priority="814" operator="containsText" text="MET">
      <formula>NOT(ISERROR(SEARCH("MET",H77)))</formula>
    </cfRule>
    <cfRule type="containsText" dxfId="4316" priority="813" operator="containsText" text="PARTIAL MET">
      <formula>NOT(ISERROR(SEARCH("PARTIAL MET",H77)))</formula>
    </cfRule>
    <cfRule type="containsText" dxfId="4315" priority="809" operator="containsText" text="NOT MET">
      <formula>NOT(ISERROR(SEARCH("NOT MET",H77)))</formula>
    </cfRule>
    <cfRule type="containsText" dxfId="4314" priority="810" operator="containsText" text="PARTIAL MET">
      <formula>NOT(ISERROR(SEARCH("PARTIAL MET",H77)))</formula>
    </cfRule>
    <cfRule type="containsText" dxfId="4313" priority="811" operator="containsText" text="MET">
      <formula>NOT(ISERROR(SEARCH("MET",H77)))</formula>
    </cfRule>
    <cfRule type="containsText" dxfId="4312" priority="812" operator="containsText" text="NOT MET">
      <formula>NOT(ISERROR(SEARCH("NOT MET",H77)))</formula>
    </cfRule>
  </conditionalFormatting>
  <conditionalFormatting sqref="H81">
    <cfRule type="containsText" dxfId="4311" priority="805" operator="containsText" text="NOT MET">
      <formula>NOT(ISERROR(SEARCH("NOT MET",H81)))</formula>
    </cfRule>
    <cfRule type="containsText" dxfId="4310" priority="803" operator="containsText" text="PARTIAL MET">
      <formula>NOT(ISERROR(SEARCH("PARTIAL MET",H81)))</formula>
    </cfRule>
    <cfRule type="containsText" dxfId="4309" priority="802" operator="containsText" text="NOT MET">
      <formula>NOT(ISERROR(SEARCH("NOT MET",H81)))</formula>
    </cfRule>
    <cfRule type="containsText" dxfId="4308" priority="804" operator="containsText" text="MET">
      <formula>NOT(ISERROR(SEARCH("MET",H81)))</formula>
    </cfRule>
    <cfRule type="containsText" dxfId="4307" priority="807" operator="containsText" text="MET">
      <formula>NOT(ISERROR(SEARCH("MET",H81)))</formula>
    </cfRule>
    <cfRule type="containsText" dxfId="4306" priority="806" operator="containsText" text="PARTIAL MET">
      <formula>NOT(ISERROR(SEARCH("PARTIAL MET",H81)))</formula>
    </cfRule>
  </conditionalFormatting>
  <conditionalFormatting sqref="H88">
    <cfRule type="containsText" dxfId="4305" priority="796" operator="containsText" text="PARTIAL MET">
      <formula>NOT(ISERROR(SEARCH("PARTIAL MET",H88)))</formula>
    </cfRule>
    <cfRule type="containsText" dxfId="4304" priority="799" operator="containsText" text="PARTIAL MET">
      <formula>NOT(ISERROR(SEARCH("PARTIAL MET",H88)))</formula>
    </cfRule>
    <cfRule type="containsText" dxfId="4303" priority="795" operator="containsText" text="NOT MET">
      <formula>NOT(ISERROR(SEARCH("NOT MET",H88)))</formula>
    </cfRule>
    <cfRule type="containsText" dxfId="4302" priority="800" operator="containsText" text="MET">
      <formula>NOT(ISERROR(SEARCH("MET",H88)))</formula>
    </cfRule>
    <cfRule type="containsText" dxfId="4301" priority="797" operator="containsText" text="MET">
      <formula>NOT(ISERROR(SEARCH("MET",H88)))</formula>
    </cfRule>
    <cfRule type="containsText" dxfId="4300" priority="798" operator="containsText" text="NOT MET">
      <formula>NOT(ISERROR(SEARCH("NOT MET",H88)))</formula>
    </cfRule>
  </conditionalFormatting>
  <conditionalFormatting sqref="H94">
    <cfRule type="containsText" dxfId="4299" priority="791" operator="containsText" text="NOT MET">
      <formula>NOT(ISERROR(SEARCH("NOT MET",H94)))</formula>
    </cfRule>
    <cfRule type="containsText" dxfId="4298" priority="792" operator="containsText" text="PARTIAL MET">
      <formula>NOT(ISERROR(SEARCH("PARTIAL MET",H94)))</formula>
    </cfRule>
    <cfRule type="containsText" dxfId="4297" priority="788" operator="containsText" text="NOT MET">
      <formula>NOT(ISERROR(SEARCH("NOT MET",H94)))</formula>
    </cfRule>
    <cfRule type="containsText" dxfId="4296" priority="789" operator="containsText" text="PARTIAL MET">
      <formula>NOT(ISERROR(SEARCH("PARTIAL MET",H94)))</formula>
    </cfRule>
    <cfRule type="containsText" dxfId="4295" priority="793" operator="containsText" text="MET">
      <formula>NOT(ISERROR(SEARCH("MET",H94)))</formula>
    </cfRule>
    <cfRule type="containsText" dxfId="4294" priority="790" operator="containsText" text="MET">
      <formula>NOT(ISERROR(SEARCH("MET",H94)))</formula>
    </cfRule>
  </conditionalFormatting>
  <conditionalFormatting sqref="H101">
    <cfRule type="containsText" dxfId="4293" priority="784" operator="containsText" text="NOT MET">
      <formula>NOT(ISERROR(SEARCH("NOT MET",H101)))</formula>
    </cfRule>
    <cfRule type="containsText" dxfId="4292" priority="786" operator="containsText" text="MET">
      <formula>NOT(ISERROR(SEARCH("MET",H101)))</formula>
    </cfRule>
    <cfRule type="containsText" dxfId="4291" priority="785" operator="containsText" text="PARTIAL MET">
      <formula>NOT(ISERROR(SEARCH("PARTIAL MET",H101)))</formula>
    </cfRule>
    <cfRule type="containsText" dxfId="4290" priority="783" operator="containsText" text="MET">
      <formula>NOT(ISERROR(SEARCH("MET",H101)))</formula>
    </cfRule>
    <cfRule type="containsText" dxfId="4289" priority="781" operator="containsText" text="NOT MET">
      <formula>NOT(ISERROR(SEARCH("NOT MET",H101)))</formula>
    </cfRule>
    <cfRule type="containsText" dxfId="4288" priority="782" operator="containsText" text="PARTIAL MET">
      <formula>NOT(ISERROR(SEARCH("PARTIAL MET",H101)))</formula>
    </cfRule>
  </conditionalFormatting>
  <conditionalFormatting sqref="H108">
    <cfRule type="containsText" dxfId="4287" priority="778" operator="containsText" text="PARTIAL MET">
      <formula>NOT(ISERROR(SEARCH("PARTIAL MET",H108)))</formula>
    </cfRule>
    <cfRule type="containsText" dxfId="4286" priority="777" operator="containsText" text="NOT MET">
      <formula>NOT(ISERROR(SEARCH("NOT MET",H108)))</formula>
    </cfRule>
    <cfRule type="containsText" dxfId="4285" priority="775" operator="containsText" text="PARTIAL MET">
      <formula>NOT(ISERROR(SEARCH("PARTIAL MET",H108)))</formula>
    </cfRule>
    <cfRule type="containsText" dxfId="4284" priority="776" operator="containsText" text="MET">
      <formula>NOT(ISERROR(SEARCH("MET",H108)))</formula>
    </cfRule>
    <cfRule type="containsText" dxfId="4283" priority="774" operator="containsText" text="NOT MET">
      <formula>NOT(ISERROR(SEARCH("NOT MET",H108)))</formula>
    </cfRule>
    <cfRule type="containsText" dxfId="4282" priority="779" operator="containsText" text="MET">
      <formula>NOT(ISERROR(SEARCH("MET",H108)))</formula>
    </cfRule>
  </conditionalFormatting>
  <conditionalFormatting sqref="H115">
    <cfRule type="containsText" dxfId="4281" priority="767" operator="containsText" text="NOT MET">
      <formula>NOT(ISERROR(SEARCH("NOT MET",H115)))</formula>
    </cfRule>
    <cfRule type="containsText" dxfId="4280" priority="768" operator="containsText" text="PARTIAL MET">
      <formula>NOT(ISERROR(SEARCH("PARTIAL MET",H115)))</formula>
    </cfRule>
    <cfRule type="containsText" dxfId="4279" priority="769" operator="containsText" text="MET">
      <formula>NOT(ISERROR(SEARCH("MET",H115)))</formula>
    </cfRule>
    <cfRule type="containsText" dxfId="4278" priority="770" operator="containsText" text="NOT MET">
      <formula>NOT(ISERROR(SEARCH("NOT MET",H115)))</formula>
    </cfRule>
    <cfRule type="containsText" dxfId="4277" priority="771" operator="containsText" text="PARTIAL MET">
      <formula>NOT(ISERROR(SEARCH("PARTIAL MET",H115)))</formula>
    </cfRule>
    <cfRule type="containsText" dxfId="4276" priority="772" operator="containsText" text="MET">
      <formula>NOT(ISERROR(SEARCH("MET",H115)))</formula>
    </cfRule>
  </conditionalFormatting>
  <conditionalFormatting sqref="H121">
    <cfRule type="containsText" dxfId="4275" priority="720" operator="containsText" text="MET">
      <formula>NOT(ISERROR(SEARCH("MET",H121)))</formula>
    </cfRule>
    <cfRule type="containsText" dxfId="4274" priority="718" operator="containsText" text="NOT MET">
      <formula>NOT(ISERROR(SEARCH("NOT MET",H121)))</formula>
    </cfRule>
    <cfRule type="containsText" dxfId="4273" priority="719" operator="containsText" text="PARTIAL MET">
      <formula>NOT(ISERROR(SEARCH("PARTIAL MET",H121)))</formula>
    </cfRule>
    <cfRule type="containsText" dxfId="4272" priority="721" operator="containsText" text="NOT MET">
      <formula>NOT(ISERROR(SEARCH("NOT MET",H121)))</formula>
    </cfRule>
    <cfRule type="containsText" dxfId="4271" priority="722" operator="containsText" text="PARTIAL MET">
      <formula>NOT(ISERROR(SEARCH("PARTIAL MET",H121)))</formula>
    </cfRule>
    <cfRule type="containsText" dxfId="4270" priority="723" operator="containsText" text="MET">
      <formula>NOT(ISERROR(SEARCH("MET",H121)))</formula>
    </cfRule>
  </conditionalFormatting>
  <conditionalFormatting sqref="H128">
    <cfRule type="containsText" dxfId="4269" priority="708" operator="containsText" text="MET">
      <formula>NOT(ISERROR(SEARCH("MET",H128)))</formula>
    </cfRule>
    <cfRule type="containsText" dxfId="4268" priority="707" operator="containsText" text="PARTIAL MET">
      <formula>NOT(ISERROR(SEARCH("PARTIAL MET",H128)))</formula>
    </cfRule>
    <cfRule type="containsText" dxfId="4267" priority="706" operator="containsText" text="NOT MET">
      <formula>NOT(ISERROR(SEARCH("NOT MET",H128)))</formula>
    </cfRule>
    <cfRule type="containsText" dxfId="4266" priority="705" operator="containsText" text="MET">
      <formula>NOT(ISERROR(SEARCH("MET",H128)))</formula>
    </cfRule>
    <cfRule type="containsText" dxfId="4265" priority="704" operator="containsText" text="PARTIAL MET">
      <formula>NOT(ISERROR(SEARCH("PARTIAL MET",H128)))</formula>
    </cfRule>
    <cfRule type="containsText" dxfId="4264" priority="703" operator="containsText" text="NOT MET">
      <formula>NOT(ISERROR(SEARCH("NOT MET",H128)))</formula>
    </cfRule>
  </conditionalFormatting>
  <conditionalFormatting sqref="H135">
    <cfRule type="containsText" dxfId="4263" priority="619" operator="containsText" text="MET">
      <formula>NOT(ISERROR(SEARCH("MET",H135)))</formula>
    </cfRule>
    <cfRule type="containsText" dxfId="4262" priority="618" operator="containsText" text="PARTIAL MET">
      <formula>NOT(ISERROR(SEARCH("PARTIAL MET",H135)))</formula>
    </cfRule>
    <cfRule type="containsText" dxfId="4261" priority="617" operator="containsText" text="NOT MET">
      <formula>NOT(ISERROR(SEARCH("NOT MET",H135)))</formula>
    </cfRule>
    <cfRule type="containsText" dxfId="4260" priority="616" operator="containsText" text="MET">
      <formula>NOT(ISERROR(SEARCH("MET",H135)))</formula>
    </cfRule>
    <cfRule type="containsText" dxfId="4259" priority="615" operator="containsText" text="PARTIAL MET">
      <formula>NOT(ISERROR(SEARCH("PARTIAL MET",H135)))</formula>
    </cfRule>
    <cfRule type="containsText" dxfId="4258" priority="614" operator="containsText" text="NOT MET">
      <formula>NOT(ISERROR(SEARCH("NOT MET",H135)))</formula>
    </cfRule>
  </conditionalFormatting>
  <conditionalFormatting sqref="H142">
    <cfRule type="containsText" dxfId="4257" priority="612" operator="containsText" text="MET">
      <formula>NOT(ISERROR(SEARCH("MET",H142)))</formula>
    </cfRule>
    <cfRule type="containsText" dxfId="4256" priority="611" operator="containsText" text="PARTIAL MET">
      <formula>NOT(ISERROR(SEARCH("PARTIAL MET",H142)))</formula>
    </cfRule>
    <cfRule type="containsText" dxfId="4255" priority="610" operator="containsText" text="NOT MET">
      <formula>NOT(ISERROR(SEARCH("NOT MET",H142)))</formula>
    </cfRule>
    <cfRule type="containsText" dxfId="4254" priority="609" operator="containsText" text="MET">
      <formula>NOT(ISERROR(SEARCH("MET",H142)))</formula>
    </cfRule>
    <cfRule type="containsText" dxfId="4253" priority="608" operator="containsText" text="PARTIAL MET">
      <formula>NOT(ISERROR(SEARCH("PARTIAL MET",H142)))</formula>
    </cfRule>
    <cfRule type="containsText" dxfId="4252" priority="607" operator="containsText" text="NOT MET">
      <formula>NOT(ISERROR(SEARCH("NOT MET",H142)))</formula>
    </cfRule>
  </conditionalFormatting>
  <conditionalFormatting sqref="H148">
    <cfRule type="containsText" dxfId="4251" priority="600" operator="containsText" text="NOT MET">
      <formula>NOT(ISERROR(SEARCH("NOT MET",H148)))</formula>
    </cfRule>
    <cfRule type="containsText" dxfId="4250" priority="605" operator="containsText" text="MET">
      <formula>NOT(ISERROR(SEARCH("MET",H148)))</formula>
    </cfRule>
    <cfRule type="containsText" dxfId="4249" priority="604" operator="containsText" text="PARTIAL MET">
      <formula>NOT(ISERROR(SEARCH("PARTIAL MET",H148)))</formula>
    </cfRule>
    <cfRule type="containsText" dxfId="4248" priority="603" operator="containsText" text="NOT MET">
      <formula>NOT(ISERROR(SEARCH("NOT MET",H148)))</formula>
    </cfRule>
    <cfRule type="containsText" dxfId="4247" priority="602" operator="containsText" text="MET">
      <formula>NOT(ISERROR(SEARCH("MET",H148)))</formula>
    </cfRule>
    <cfRule type="containsText" dxfId="4246" priority="601" operator="containsText" text="PARTIAL MET">
      <formula>NOT(ISERROR(SEARCH("PARTIAL MET",H148)))</formula>
    </cfRule>
  </conditionalFormatting>
  <conditionalFormatting sqref="H155">
    <cfRule type="containsText" dxfId="4245" priority="593" operator="containsText" text="NOT MET">
      <formula>NOT(ISERROR(SEARCH("NOT MET",H155)))</formula>
    </cfRule>
    <cfRule type="containsText" dxfId="4244" priority="594" operator="containsText" text="PARTIAL MET">
      <formula>NOT(ISERROR(SEARCH("PARTIAL MET",H155)))</formula>
    </cfRule>
    <cfRule type="containsText" dxfId="4243" priority="595" operator="containsText" text="MET">
      <formula>NOT(ISERROR(SEARCH("MET",H155)))</formula>
    </cfRule>
    <cfRule type="containsText" dxfId="4242" priority="596" operator="containsText" text="NOT MET">
      <formula>NOT(ISERROR(SEARCH("NOT MET",H155)))</formula>
    </cfRule>
    <cfRule type="containsText" dxfId="4241" priority="597" operator="containsText" text="PARTIAL MET">
      <formula>NOT(ISERROR(SEARCH("PARTIAL MET",H155)))</formula>
    </cfRule>
    <cfRule type="containsText" dxfId="4240" priority="598" operator="containsText" text="MET">
      <formula>NOT(ISERROR(SEARCH("MET",H155)))</formula>
    </cfRule>
  </conditionalFormatting>
  <conditionalFormatting sqref="H161">
    <cfRule type="containsText" dxfId="4239" priority="589" operator="containsText" text="NOT MET">
      <formula>NOT(ISERROR(SEARCH("NOT MET",H161)))</formula>
    </cfRule>
    <cfRule type="containsText" dxfId="4238" priority="588" operator="containsText" text="MET">
      <formula>NOT(ISERROR(SEARCH("MET",H161)))</formula>
    </cfRule>
    <cfRule type="containsText" dxfId="4237" priority="587" operator="containsText" text="PARTIAL MET">
      <formula>NOT(ISERROR(SEARCH("PARTIAL MET",H161)))</formula>
    </cfRule>
    <cfRule type="containsText" dxfId="4236" priority="586" operator="containsText" text="NOT MET">
      <formula>NOT(ISERROR(SEARCH("NOT MET",H161)))</formula>
    </cfRule>
    <cfRule type="containsText" dxfId="4235" priority="591" operator="containsText" text="MET">
      <formula>NOT(ISERROR(SEARCH("MET",H161)))</formula>
    </cfRule>
    <cfRule type="containsText" dxfId="4234" priority="590" operator="containsText" text="PARTIAL MET">
      <formula>NOT(ISERROR(SEARCH("PARTIAL MET",H161)))</formula>
    </cfRule>
  </conditionalFormatting>
  <conditionalFormatting sqref="H168">
    <cfRule type="containsText" dxfId="4233" priority="583" operator="containsText" text="PARTIAL MET">
      <formula>NOT(ISERROR(SEARCH("PARTIAL MET",H168)))</formula>
    </cfRule>
    <cfRule type="containsText" dxfId="4232" priority="584" operator="containsText" text="MET">
      <formula>NOT(ISERROR(SEARCH("MET",H168)))</formula>
    </cfRule>
    <cfRule type="containsText" dxfId="4231" priority="582" operator="containsText" text="NOT MET">
      <formula>NOT(ISERROR(SEARCH("NOT MET",H168)))</formula>
    </cfRule>
    <cfRule type="containsText" dxfId="4230" priority="581" operator="containsText" text="MET">
      <formula>NOT(ISERROR(SEARCH("MET",H168)))</formula>
    </cfRule>
    <cfRule type="containsText" dxfId="4229" priority="580" operator="containsText" text="PARTIAL MET">
      <formula>NOT(ISERROR(SEARCH("PARTIAL MET",H168)))</formula>
    </cfRule>
    <cfRule type="containsText" dxfId="4228" priority="579" operator="containsText" text="NOT MET">
      <formula>NOT(ISERROR(SEARCH("NOT MET",H168)))</formula>
    </cfRule>
  </conditionalFormatting>
  <conditionalFormatting sqref="H173">
    <cfRule type="containsText" dxfId="4227" priority="572" operator="containsText" text="NOT MET">
      <formula>NOT(ISERROR(SEARCH("NOT MET",H173)))</formula>
    </cfRule>
    <cfRule type="containsText" dxfId="4226" priority="573" operator="containsText" text="PARTIAL MET">
      <formula>NOT(ISERROR(SEARCH("PARTIAL MET",H173)))</formula>
    </cfRule>
    <cfRule type="containsText" dxfId="4225" priority="577" operator="containsText" text="MET">
      <formula>NOT(ISERROR(SEARCH("MET",H173)))</formula>
    </cfRule>
    <cfRule type="containsText" dxfId="4224" priority="576" operator="containsText" text="PARTIAL MET">
      <formula>NOT(ISERROR(SEARCH("PARTIAL MET",H173)))</formula>
    </cfRule>
    <cfRule type="containsText" dxfId="4223" priority="575" operator="containsText" text="NOT MET">
      <formula>NOT(ISERROR(SEARCH("NOT MET",H173)))</formula>
    </cfRule>
    <cfRule type="containsText" dxfId="4222" priority="574" operator="containsText" text="MET">
      <formula>NOT(ISERROR(SEARCH("MET",H173)))</formula>
    </cfRule>
  </conditionalFormatting>
  <conditionalFormatting sqref="H178">
    <cfRule type="containsText" dxfId="4221" priority="565" operator="containsText" text="NOT MET">
      <formula>NOT(ISERROR(SEARCH("NOT MET",H178)))</formula>
    </cfRule>
    <cfRule type="containsText" dxfId="4220" priority="566" operator="containsText" text="PARTIAL MET">
      <formula>NOT(ISERROR(SEARCH("PARTIAL MET",H178)))</formula>
    </cfRule>
    <cfRule type="containsText" dxfId="4219" priority="567" operator="containsText" text="MET">
      <formula>NOT(ISERROR(SEARCH("MET",H178)))</formula>
    </cfRule>
    <cfRule type="containsText" dxfId="4218" priority="568" operator="containsText" text="NOT MET">
      <formula>NOT(ISERROR(SEARCH("NOT MET",H178)))</formula>
    </cfRule>
    <cfRule type="containsText" dxfId="4217" priority="569" operator="containsText" text="PARTIAL MET">
      <formula>NOT(ISERROR(SEARCH("PARTIAL MET",H178)))</formula>
    </cfRule>
    <cfRule type="containsText" dxfId="4216" priority="570" operator="containsText" text="MET">
      <formula>NOT(ISERROR(SEARCH("MET",H178)))</formula>
    </cfRule>
  </conditionalFormatting>
  <conditionalFormatting sqref="H184">
    <cfRule type="containsText" dxfId="4215" priority="563" operator="containsText" text="MET">
      <formula>NOT(ISERROR(SEARCH("MET",H184)))</formula>
    </cfRule>
    <cfRule type="containsText" dxfId="4214" priority="562" operator="containsText" text="PARTIAL MET">
      <formula>NOT(ISERROR(SEARCH("PARTIAL MET",H184)))</formula>
    </cfRule>
    <cfRule type="containsText" dxfId="4213" priority="561" operator="containsText" text="NOT MET">
      <formula>NOT(ISERROR(SEARCH("NOT MET",H184)))</formula>
    </cfRule>
    <cfRule type="containsText" dxfId="4212" priority="560" operator="containsText" text="MET">
      <formula>NOT(ISERROR(SEARCH("MET",H184)))</formula>
    </cfRule>
    <cfRule type="containsText" dxfId="4211" priority="559" operator="containsText" text="PARTIAL MET">
      <formula>NOT(ISERROR(SEARCH("PARTIAL MET",H184)))</formula>
    </cfRule>
    <cfRule type="containsText" dxfId="4210" priority="558" operator="containsText" text="NOT MET">
      <formula>NOT(ISERROR(SEARCH("NOT MET",H184)))</formula>
    </cfRule>
  </conditionalFormatting>
  <conditionalFormatting sqref="H189">
    <cfRule type="containsText" dxfId="4209" priority="554" operator="containsText" text="NOT MET">
      <formula>NOT(ISERROR(SEARCH("NOT MET",H189)))</formula>
    </cfRule>
    <cfRule type="containsText" dxfId="4208" priority="553" operator="containsText" text="MET">
      <formula>NOT(ISERROR(SEARCH("MET",H189)))</formula>
    </cfRule>
    <cfRule type="containsText" dxfId="4207" priority="552" operator="containsText" text="PARTIAL MET">
      <formula>NOT(ISERROR(SEARCH("PARTIAL MET",H189)))</formula>
    </cfRule>
    <cfRule type="containsText" dxfId="4206" priority="551" operator="containsText" text="NOT MET">
      <formula>NOT(ISERROR(SEARCH("NOT MET",H189)))</formula>
    </cfRule>
    <cfRule type="containsText" dxfId="4205" priority="556" operator="containsText" text="MET">
      <formula>NOT(ISERROR(SEARCH("MET",H189)))</formula>
    </cfRule>
    <cfRule type="containsText" dxfId="4204" priority="555" operator="containsText" text="PARTIAL MET">
      <formula>NOT(ISERROR(SEARCH("PARTIAL MET",H189)))</formula>
    </cfRule>
  </conditionalFormatting>
  <conditionalFormatting sqref="H196">
    <cfRule type="containsText" dxfId="4203" priority="549" operator="containsText" text="MET">
      <formula>NOT(ISERROR(SEARCH("MET",H196)))</formula>
    </cfRule>
    <cfRule type="containsText" dxfId="4202" priority="548" operator="containsText" text="PARTIAL MET">
      <formula>NOT(ISERROR(SEARCH("PARTIAL MET",H196)))</formula>
    </cfRule>
    <cfRule type="containsText" dxfId="4201" priority="546" operator="containsText" text="MET">
      <formula>NOT(ISERROR(SEARCH("MET",H196)))</formula>
    </cfRule>
    <cfRule type="containsText" dxfId="4200" priority="544" operator="containsText" text="NOT MET">
      <formula>NOT(ISERROR(SEARCH("NOT MET",H196)))</formula>
    </cfRule>
    <cfRule type="containsText" dxfId="4199" priority="545" operator="containsText" text="PARTIAL MET">
      <formula>NOT(ISERROR(SEARCH("PARTIAL MET",H196)))</formula>
    </cfRule>
    <cfRule type="containsText" dxfId="4198" priority="547" operator="containsText" text="NOT MET">
      <formula>NOT(ISERROR(SEARCH("NOT MET",H196)))</formula>
    </cfRule>
  </conditionalFormatting>
  <conditionalFormatting sqref="H203">
    <cfRule type="containsText" dxfId="4197" priority="538" operator="containsText" text="PARTIAL MET">
      <formula>NOT(ISERROR(SEARCH("PARTIAL MET",H203)))</formula>
    </cfRule>
    <cfRule type="containsText" dxfId="4196" priority="542" operator="containsText" text="MET">
      <formula>NOT(ISERROR(SEARCH("MET",H203)))</formula>
    </cfRule>
    <cfRule type="containsText" dxfId="4195" priority="537" operator="containsText" text="NOT MET">
      <formula>NOT(ISERROR(SEARCH("NOT MET",H203)))</formula>
    </cfRule>
    <cfRule type="containsText" dxfId="4194" priority="541" operator="containsText" text="PARTIAL MET">
      <formula>NOT(ISERROR(SEARCH("PARTIAL MET",H203)))</formula>
    </cfRule>
    <cfRule type="containsText" dxfId="4193" priority="540" operator="containsText" text="NOT MET">
      <formula>NOT(ISERROR(SEARCH("NOT MET",H203)))</formula>
    </cfRule>
    <cfRule type="containsText" dxfId="4192" priority="539" operator="containsText" text="MET">
      <formula>NOT(ISERROR(SEARCH("MET",H203)))</formula>
    </cfRule>
  </conditionalFormatting>
  <conditionalFormatting sqref="H209">
    <cfRule type="containsText" dxfId="4191" priority="532" operator="containsText" text="MET">
      <formula>NOT(ISERROR(SEARCH("MET",H209)))</formula>
    </cfRule>
    <cfRule type="containsText" dxfId="4190" priority="531" operator="containsText" text="PARTIAL MET">
      <formula>NOT(ISERROR(SEARCH("PARTIAL MET",H209)))</formula>
    </cfRule>
    <cfRule type="containsText" dxfId="4189" priority="530" operator="containsText" text="NOT MET">
      <formula>NOT(ISERROR(SEARCH("NOT MET",H209)))</formula>
    </cfRule>
    <cfRule type="containsText" dxfId="4188" priority="535" operator="containsText" text="MET">
      <formula>NOT(ISERROR(SEARCH("MET",H209)))</formula>
    </cfRule>
    <cfRule type="containsText" dxfId="4187" priority="534" operator="containsText" text="PARTIAL MET">
      <formula>NOT(ISERROR(SEARCH("PARTIAL MET",H209)))</formula>
    </cfRule>
    <cfRule type="containsText" dxfId="4186" priority="533" operator="containsText" text="NOT MET">
      <formula>NOT(ISERROR(SEARCH("NOT MET",H209)))</formula>
    </cfRule>
  </conditionalFormatting>
  <conditionalFormatting sqref="H216">
    <cfRule type="containsText" dxfId="4185" priority="527" operator="containsText" text="PARTIAL MET">
      <formula>NOT(ISERROR(SEARCH("PARTIAL MET",H216)))</formula>
    </cfRule>
    <cfRule type="containsText" dxfId="4184" priority="526" operator="containsText" text="NOT MET">
      <formula>NOT(ISERROR(SEARCH("NOT MET",H216)))</formula>
    </cfRule>
    <cfRule type="containsText" dxfId="4183" priority="525" operator="containsText" text="MET">
      <formula>NOT(ISERROR(SEARCH("MET",H216)))</formula>
    </cfRule>
    <cfRule type="containsText" dxfId="4182" priority="524" operator="containsText" text="PARTIAL MET">
      <formula>NOT(ISERROR(SEARCH("PARTIAL MET",H216)))</formula>
    </cfRule>
    <cfRule type="containsText" dxfId="4181" priority="523" operator="containsText" text="NOT MET">
      <formula>NOT(ISERROR(SEARCH("NOT MET",H216)))</formula>
    </cfRule>
    <cfRule type="containsText" dxfId="4180" priority="528" operator="containsText" text="MET">
      <formula>NOT(ISERROR(SEARCH("MET",H216)))</formula>
    </cfRule>
  </conditionalFormatting>
  <conditionalFormatting sqref="O13:O18 O20:O23">
    <cfRule type="containsText" dxfId="4179" priority="983" operator="containsText" text="مكتمل">
      <formula>NOT(ISERROR(SEARCH("مكتمل",O13)))</formula>
    </cfRule>
    <cfRule type="containsText" dxfId="4178" priority="982" operator="containsText" text="غير مكتمل">
      <formula>NOT(ISERROR(SEARCH("غير مكتمل",O13)))</formula>
    </cfRule>
  </conditionalFormatting>
  <conditionalFormatting sqref="O25:O29">
    <cfRule type="containsText" dxfId="4177" priority="766" operator="containsText" text="مكتمل">
      <formula>NOT(ISERROR(SEARCH("مكتمل",O25)))</formula>
    </cfRule>
    <cfRule type="containsText" dxfId="4176" priority="765" operator="containsText" text="غير مكتمل">
      <formula>NOT(ISERROR(SEARCH("غير مكتمل",O25)))</formula>
    </cfRule>
  </conditionalFormatting>
  <conditionalFormatting sqref="O31:O36">
    <cfRule type="containsText" dxfId="4175" priority="464" operator="containsText" text="مكتمل">
      <formula>NOT(ISERROR(SEARCH("مكتمل",O31)))</formula>
    </cfRule>
    <cfRule type="containsText" dxfId="4174" priority="463" operator="containsText" text="غير مكتمل">
      <formula>NOT(ISERROR(SEARCH("غير مكتمل",O31)))</formula>
    </cfRule>
  </conditionalFormatting>
  <conditionalFormatting sqref="O38:O43">
    <cfRule type="containsText" dxfId="4173" priority="762" operator="containsText" text="مكتمل">
      <formula>NOT(ISERROR(SEARCH("مكتمل",O38)))</formula>
    </cfRule>
    <cfRule type="containsText" dxfId="4172" priority="761" operator="containsText" text="غير مكتمل">
      <formula>NOT(ISERROR(SEARCH("غير مكتمل",O38)))</formula>
    </cfRule>
  </conditionalFormatting>
  <conditionalFormatting sqref="O45:O50">
    <cfRule type="containsText" dxfId="4171" priority="759" operator="containsText" text="غير مكتمل">
      <formula>NOT(ISERROR(SEARCH("غير مكتمل",O45)))</formula>
    </cfRule>
    <cfRule type="containsText" dxfId="4170" priority="760" operator="containsText" text="مكتمل">
      <formula>NOT(ISERROR(SEARCH("مكتمل",O45)))</formula>
    </cfRule>
  </conditionalFormatting>
  <conditionalFormatting sqref="O52:O57">
    <cfRule type="containsText" dxfId="4169" priority="758" operator="containsText" text="مكتمل">
      <formula>NOT(ISERROR(SEARCH("مكتمل",O52)))</formula>
    </cfRule>
    <cfRule type="containsText" dxfId="4168" priority="757" operator="containsText" text="غير مكتمل">
      <formula>NOT(ISERROR(SEARCH("غير مكتمل",O52)))</formula>
    </cfRule>
  </conditionalFormatting>
  <conditionalFormatting sqref="O59:O62">
    <cfRule type="containsText" dxfId="4167" priority="466" operator="containsText" text="مكتمل">
      <formula>NOT(ISERROR(SEARCH("مكتمل",O59)))</formula>
    </cfRule>
    <cfRule type="containsText" dxfId="4166" priority="465" operator="containsText" text="غير مكتمل">
      <formula>NOT(ISERROR(SEARCH("غير مكتمل",O59)))</formula>
    </cfRule>
  </conditionalFormatting>
  <conditionalFormatting sqref="O64:O69">
    <cfRule type="containsText" dxfId="4165" priority="469" operator="containsText" text="غير مكتمل">
      <formula>NOT(ISERROR(SEARCH("غير مكتمل",O64)))</formula>
    </cfRule>
    <cfRule type="containsText" dxfId="4164" priority="470" operator="containsText" text="مكتمل">
      <formula>NOT(ISERROR(SEARCH("مكتمل",O64)))</formula>
    </cfRule>
  </conditionalFormatting>
  <conditionalFormatting sqref="O71:O76">
    <cfRule type="containsText" dxfId="4163" priority="468" operator="containsText" text="مكتمل">
      <formula>NOT(ISERROR(SEARCH("مكتمل",O71)))</formula>
    </cfRule>
    <cfRule type="containsText" dxfId="4162" priority="467" operator="containsText" text="غير مكتمل">
      <formula>NOT(ISERROR(SEARCH("غير مكتمل",O71)))</formula>
    </cfRule>
  </conditionalFormatting>
  <conditionalFormatting sqref="O78:O80">
    <cfRule type="containsText" dxfId="4161" priority="749" operator="containsText" text="غير مكتمل">
      <formula>NOT(ISERROR(SEARCH("غير مكتمل",O78)))</formula>
    </cfRule>
    <cfRule type="containsText" dxfId="4160" priority="750" operator="containsText" text="مكتمل">
      <formula>NOT(ISERROR(SEARCH("مكتمل",O78)))</formula>
    </cfRule>
  </conditionalFormatting>
  <conditionalFormatting sqref="O82:O87">
    <cfRule type="containsText" dxfId="4159" priority="748" operator="containsText" text="مكتمل">
      <formula>NOT(ISERROR(SEARCH("مكتمل",O82)))</formula>
    </cfRule>
    <cfRule type="containsText" dxfId="4158" priority="747" operator="containsText" text="غير مكتمل">
      <formula>NOT(ISERROR(SEARCH("غير مكتمل",O82)))</formula>
    </cfRule>
  </conditionalFormatting>
  <conditionalFormatting sqref="O89:O93">
    <cfRule type="containsText" dxfId="4157" priority="746" operator="containsText" text="مكتمل">
      <formula>NOT(ISERROR(SEARCH("مكتمل",O89)))</formula>
    </cfRule>
    <cfRule type="containsText" dxfId="4156" priority="745" operator="containsText" text="غير مكتمل">
      <formula>NOT(ISERROR(SEARCH("غير مكتمل",O89)))</formula>
    </cfRule>
  </conditionalFormatting>
  <conditionalFormatting sqref="O95:O100">
    <cfRule type="containsText" dxfId="4155" priority="472" operator="containsText" text="مكتمل">
      <formula>NOT(ISERROR(SEARCH("مكتمل",O95)))</formula>
    </cfRule>
    <cfRule type="containsText" dxfId="4154" priority="471" operator="containsText" text="غير مكتمل">
      <formula>NOT(ISERROR(SEARCH("غير مكتمل",O95)))</formula>
    </cfRule>
  </conditionalFormatting>
  <conditionalFormatting sqref="O102:O107">
    <cfRule type="containsText" dxfId="4153" priority="473" operator="containsText" text="غير مكتمل">
      <formula>NOT(ISERROR(SEARCH("غير مكتمل",O102)))</formula>
    </cfRule>
    <cfRule type="containsText" dxfId="4152" priority="474" operator="containsText" text="مكتمل">
      <formula>NOT(ISERROR(SEARCH("مكتمل",O102)))</formula>
    </cfRule>
  </conditionalFormatting>
  <conditionalFormatting sqref="O109:O114">
    <cfRule type="containsText" dxfId="4151" priority="476" operator="containsText" text="مكتمل">
      <formula>NOT(ISERROR(SEARCH("مكتمل",O109)))</formula>
    </cfRule>
    <cfRule type="containsText" dxfId="4150" priority="475" operator="containsText" text="غير مكتمل">
      <formula>NOT(ISERROR(SEARCH("غير مكتمل",O109)))</formula>
    </cfRule>
  </conditionalFormatting>
  <conditionalFormatting sqref="O116:O120">
    <cfRule type="containsText" dxfId="4149" priority="477" operator="containsText" text="غير مكتمل">
      <formula>NOT(ISERROR(SEARCH("غير مكتمل",O116)))</formula>
    </cfRule>
    <cfRule type="containsText" dxfId="4148" priority="478" operator="containsText" text="مكتمل">
      <formula>NOT(ISERROR(SEARCH("مكتمل",O116)))</formula>
    </cfRule>
  </conditionalFormatting>
  <conditionalFormatting sqref="O122:O127">
    <cfRule type="containsText" dxfId="4147" priority="480" operator="containsText" text="مكتمل">
      <formula>NOT(ISERROR(SEARCH("مكتمل",O122)))</formula>
    </cfRule>
    <cfRule type="containsText" dxfId="4146" priority="479" operator="containsText" text="غير مكتمل">
      <formula>NOT(ISERROR(SEARCH("غير مكتمل",O122)))</formula>
    </cfRule>
  </conditionalFormatting>
  <conditionalFormatting sqref="O129:O134">
    <cfRule type="containsText" dxfId="4145" priority="702" operator="containsText" text="مكتمل">
      <formula>NOT(ISERROR(SEARCH("مكتمل",O129)))</formula>
    </cfRule>
    <cfRule type="containsText" dxfId="4144" priority="701" operator="containsText" text="غير مكتمل">
      <formula>NOT(ISERROR(SEARCH("غير مكتمل",O129)))</formula>
    </cfRule>
  </conditionalFormatting>
  <conditionalFormatting sqref="O136:O141">
    <cfRule type="containsText" dxfId="4143" priority="481" operator="containsText" text="غير مكتمل">
      <formula>NOT(ISERROR(SEARCH("غير مكتمل",O136)))</formula>
    </cfRule>
    <cfRule type="containsText" dxfId="4142" priority="482" operator="containsText" text="مكتمل">
      <formula>NOT(ISERROR(SEARCH("مكتمل",O136)))</formula>
    </cfRule>
  </conditionalFormatting>
  <conditionalFormatting sqref="O143:O147">
    <cfRule type="containsText" dxfId="4141" priority="484" operator="containsText" text="مكتمل">
      <formula>NOT(ISERROR(SEARCH("مكتمل",O143)))</formula>
    </cfRule>
    <cfRule type="containsText" dxfId="4140" priority="483" operator="containsText" text="غير مكتمل">
      <formula>NOT(ISERROR(SEARCH("غير مكتمل",O143)))</formula>
    </cfRule>
  </conditionalFormatting>
  <conditionalFormatting sqref="O149:O154">
    <cfRule type="containsText" dxfId="4139" priority="521" operator="containsText" text="غير مكتمل">
      <formula>NOT(ISERROR(SEARCH("غير مكتمل",O149)))</formula>
    </cfRule>
    <cfRule type="containsText" dxfId="4138" priority="522" operator="containsText" text="مكتمل">
      <formula>NOT(ISERROR(SEARCH("مكتمل",O149)))</formula>
    </cfRule>
  </conditionalFormatting>
  <conditionalFormatting sqref="O156:O160">
    <cfRule type="containsText" dxfId="4137" priority="485" operator="containsText" text="غير مكتمل">
      <formula>NOT(ISERROR(SEARCH("غير مكتمل",O156)))</formula>
    </cfRule>
    <cfRule type="containsText" dxfId="4136" priority="486" operator="containsText" text="مكتمل">
      <formula>NOT(ISERROR(SEARCH("مكتمل",O156)))</formula>
    </cfRule>
  </conditionalFormatting>
  <conditionalFormatting sqref="O162:O167">
    <cfRule type="containsText" dxfId="4135" priority="488" operator="containsText" text="مكتمل">
      <formula>NOT(ISERROR(SEARCH("مكتمل",O162)))</formula>
    </cfRule>
    <cfRule type="containsText" dxfId="4134" priority="487" operator="containsText" text="غير مكتمل">
      <formula>NOT(ISERROR(SEARCH("غير مكتمل",O162)))</formula>
    </cfRule>
  </conditionalFormatting>
  <conditionalFormatting sqref="O169:O172">
    <cfRule type="containsText" dxfId="4133" priority="516" operator="containsText" text="مكتمل">
      <formula>NOT(ISERROR(SEARCH("مكتمل",O169)))</formula>
    </cfRule>
    <cfRule type="containsText" dxfId="4132" priority="515" operator="containsText" text="غير مكتمل">
      <formula>NOT(ISERROR(SEARCH("غير مكتمل",O169)))</formula>
    </cfRule>
  </conditionalFormatting>
  <conditionalFormatting sqref="O174:O177">
    <cfRule type="containsText" dxfId="4131" priority="514" operator="containsText" text="مكتمل">
      <formula>NOT(ISERROR(SEARCH("مكتمل",O174)))</formula>
    </cfRule>
    <cfRule type="containsText" dxfId="4130" priority="513" operator="containsText" text="غير مكتمل">
      <formula>NOT(ISERROR(SEARCH("غير مكتمل",O174)))</formula>
    </cfRule>
  </conditionalFormatting>
  <conditionalFormatting sqref="O179:O183">
    <cfRule type="containsText" dxfId="4129" priority="489" operator="containsText" text="غير مكتمل">
      <formula>NOT(ISERROR(SEARCH("غير مكتمل",O179)))</formula>
    </cfRule>
    <cfRule type="containsText" dxfId="4128" priority="490" operator="containsText" text="مكتمل">
      <formula>NOT(ISERROR(SEARCH("مكتمل",O179)))</formula>
    </cfRule>
  </conditionalFormatting>
  <conditionalFormatting sqref="O185:O188">
    <cfRule type="containsText" dxfId="4127" priority="509" operator="containsText" text="غير مكتمل">
      <formula>NOT(ISERROR(SEARCH("غير مكتمل",O185)))</formula>
    </cfRule>
    <cfRule type="containsText" dxfId="4126" priority="510" operator="containsText" text="مكتمل">
      <formula>NOT(ISERROR(SEARCH("مكتمل",O185)))</formula>
    </cfRule>
  </conditionalFormatting>
  <conditionalFormatting sqref="O190:O195">
    <cfRule type="containsText" dxfId="4125" priority="491" operator="containsText" text="غير مكتمل">
      <formula>NOT(ISERROR(SEARCH("غير مكتمل",O190)))</formula>
    </cfRule>
    <cfRule type="containsText" dxfId="4124" priority="492" operator="containsText" text="مكتمل">
      <formula>NOT(ISERROR(SEARCH("مكتمل",O190)))</formula>
    </cfRule>
  </conditionalFormatting>
  <conditionalFormatting sqref="O197:O202">
    <cfRule type="containsText" dxfId="4123" priority="506" operator="containsText" text="مكتمل">
      <formula>NOT(ISERROR(SEARCH("مكتمل",O197)))</formula>
    </cfRule>
    <cfRule type="containsText" dxfId="4122" priority="505" operator="containsText" text="غير مكتمل">
      <formula>NOT(ISERROR(SEARCH("غير مكتمل",O197)))</formula>
    </cfRule>
  </conditionalFormatting>
  <conditionalFormatting sqref="O204:O208">
    <cfRule type="containsText" dxfId="4121" priority="503" operator="containsText" text="غير مكتمل">
      <formula>NOT(ISERROR(SEARCH("غير مكتمل",O204)))</formula>
    </cfRule>
    <cfRule type="containsText" dxfId="4120" priority="504" operator="containsText" text="مكتمل">
      <formula>NOT(ISERROR(SEARCH("مكتمل",O204)))</formula>
    </cfRule>
  </conditionalFormatting>
  <conditionalFormatting sqref="O210:O215">
    <cfRule type="containsText" dxfId="4119" priority="502" operator="containsText" text="مكتمل">
      <formula>NOT(ISERROR(SEARCH("مكتمل",O210)))</formula>
    </cfRule>
    <cfRule type="containsText" dxfId="4118" priority="501" operator="containsText" text="غير مكتمل">
      <formula>NOT(ISERROR(SEARCH("غير مكتمل",O210)))</formula>
    </cfRule>
  </conditionalFormatting>
  <conditionalFormatting sqref="O217:O221">
    <cfRule type="containsText" dxfId="4117" priority="499" operator="containsText" text="غير مكتمل">
      <formula>NOT(ISERROR(SEARCH("غير مكتمل",O217)))</formula>
    </cfRule>
    <cfRule type="containsText" dxfId="4116" priority="500" operator="containsText" text="مكتمل">
      <formula>NOT(ISERROR(SEARCH("مكتمل",O217)))</formula>
    </cfRule>
  </conditionalFormatting>
  <dataValidations count="4">
    <dataValidation type="custom" allowBlank="1" showErrorMessage="1" errorTitle="evaluation score error" error="scoring is only 0 or 1 or 2" promptTitle="standard evaluation score" prompt="enter 0 or 1 or 2" sqref="C38 C162">
      <formula1>E38*$I$11+F38*$J$11+G38*$K$11</formula1>
    </dataValidation>
    <dataValidation type="list" allowBlank="1" showInputMessage="1" showErrorMessage="1" sqref="D2 E4 D89:D93 D13:D18 D217:D221 D190:D195 D210:D215 D102:D107 D20:D23 D25:D29 D38:D43 D45:D50 D204:D208 D71:D76 D52:D57 D59:D62 D31:D36 D82:D87 D64:D69 D95:D100 D109:D114 D78:D80 D143:D147 D116:D120 D136:D141 D149:D154 D162:D167 D169:D172 D156:D160 D129:D134 D185:D188 D179:D183 D174:D177 D197:D202 D122:D127">
      <formula1>$K$6:$K$9</formula1>
    </dataValidation>
    <dataValidation type="list" allowBlank="1" showInputMessage="1" showErrorMessage="1" sqref="O13:O18 O59:O62 O20:O23 O210:O215 O116:O120 O25:O29 O52:O57 O38:O43 O71:O76 O95:O100 O64:O69 O78:O80 O31:O36 O89:O93 O102:O107 O109:O114 O122:O127 O136:O141 O82:O87 O156:O160 O162:O167 O179:O183 O143:O147 O149:O154 O169:O172 O174:O177 O190:O195 O185:O188 O197:O202 O45:O50 O204:O208 O129:O134 O217:O221">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85" operator="containsText" id="{0A3B25D1-A852-433F-8E90-382E60A3D9AC}">
            <xm:f>NOT(ISERROR(SEARCH($H$6,H12)))</xm:f>
            <xm:f>$H$6</xm:f>
            <x14:dxf>
              <fill>
                <patternFill>
                  <bgColor rgb="FF297B29"/>
                </patternFill>
              </fill>
            </x14:dxf>
          </x14:cfRule>
          <xm:sqref>H12</xm:sqref>
        </x14:conditionalFormatting>
        <x14:conditionalFormatting xmlns:xm="http://schemas.microsoft.com/office/excel/2006/main">
          <x14:cfRule type="containsText" priority="878" operator="containsText" id="{A62F11A6-134A-4393-A1D0-9567EA20E487}">
            <xm:f>NOT(ISERROR(SEARCH($H$6,H19)))</xm:f>
            <xm:f>$H$6</xm:f>
            <x14:dxf>
              <fill>
                <patternFill>
                  <bgColor rgb="FF297B29"/>
                </patternFill>
              </fill>
            </x14:dxf>
          </x14:cfRule>
          <xm:sqref>H19</xm:sqref>
        </x14:conditionalFormatting>
        <x14:conditionalFormatting xmlns:xm="http://schemas.microsoft.com/office/excel/2006/main">
          <x14:cfRule type="containsText" priority="871" operator="containsText" id="{B7485B66-BD5D-44FB-BDDA-FC61849DD0F1}">
            <xm:f>NOT(ISERROR(SEARCH($H$6,H24)))</xm:f>
            <xm:f>$H$6</xm:f>
            <x14:dxf>
              <fill>
                <patternFill>
                  <bgColor rgb="FF297B29"/>
                </patternFill>
              </fill>
            </x14:dxf>
          </x14:cfRule>
          <xm:sqref>H24</xm:sqref>
        </x14:conditionalFormatting>
        <x14:conditionalFormatting xmlns:xm="http://schemas.microsoft.com/office/excel/2006/main">
          <x14:cfRule type="containsText" priority="864" operator="containsText" id="{CF7D27CA-1C71-4408-8055-C7256BB25161}">
            <xm:f>NOT(ISERROR(SEARCH($H$6,H30)))</xm:f>
            <xm:f>$H$6</xm:f>
            <x14:dxf>
              <fill>
                <patternFill>
                  <bgColor rgb="FF297B29"/>
                </patternFill>
              </fill>
            </x14:dxf>
          </x14:cfRule>
          <xm:sqref>H30</xm:sqref>
        </x14:conditionalFormatting>
        <x14:conditionalFormatting xmlns:xm="http://schemas.microsoft.com/office/excel/2006/main">
          <x14:cfRule type="containsText" priority="857" operator="containsText" id="{B64C75A5-C370-4A41-998F-A0B7803036B6}">
            <xm:f>NOT(ISERROR(SEARCH($H$6,H37)))</xm:f>
            <xm:f>$H$6</xm:f>
            <x14:dxf>
              <fill>
                <patternFill>
                  <bgColor rgb="FF297B29"/>
                </patternFill>
              </fill>
            </x14:dxf>
          </x14:cfRule>
          <xm:sqref>H37</xm:sqref>
        </x14:conditionalFormatting>
        <x14:conditionalFormatting xmlns:xm="http://schemas.microsoft.com/office/excel/2006/main">
          <x14:cfRule type="containsText" priority="850" operator="containsText" id="{60071F3E-F399-4B4F-896F-2A960D20A130}">
            <xm:f>NOT(ISERROR(SEARCH($H$6,H44)))</xm:f>
            <xm:f>$H$6</xm:f>
            <x14:dxf>
              <fill>
                <patternFill>
                  <bgColor rgb="FF297B29"/>
                </patternFill>
              </fill>
            </x14:dxf>
          </x14:cfRule>
          <xm:sqref>H44</xm:sqref>
        </x14:conditionalFormatting>
        <x14:conditionalFormatting xmlns:xm="http://schemas.microsoft.com/office/excel/2006/main">
          <x14:cfRule type="containsText" priority="843" operator="containsText" id="{3981A0FF-B840-4C42-B2BF-023A54D4EC4F}">
            <xm:f>NOT(ISERROR(SEARCH($H$6,H51)))</xm:f>
            <xm:f>$H$6</xm:f>
            <x14:dxf>
              <fill>
                <patternFill>
                  <bgColor rgb="FF297B29"/>
                </patternFill>
              </fill>
            </x14:dxf>
          </x14:cfRule>
          <xm:sqref>H51</xm:sqref>
        </x14:conditionalFormatting>
        <x14:conditionalFormatting xmlns:xm="http://schemas.microsoft.com/office/excel/2006/main">
          <x14:cfRule type="containsText" priority="836" operator="containsText" id="{EFB0986E-4E6D-4E83-8F04-0D80F87FDC0F}">
            <xm:f>NOT(ISERROR(SEARCH($H$6,H58)))</xm:f>
            <xm:f>$H$6</xm:f>
            <x14:dxf>
              <fill>
                <patternFill>
                  <bgColor rgb="FF297B29"/>
                </patternFill>
              </fill>
            </x14:dxf>
          </x14:cfRule>
          <xm:sqref>H58</xm:sqref>
        </x14:conditionalFormatting>
        <x14:conditionalFormatting xmlns:xm="http://schemas.microsoft.com/office/excel/2006/main">
          <x14:cfRule type="containsText" priority="829" operator="containsText" id="{F21AA429-A129-4285-8781-DFEF12DC94D0}">
            <xm:f>NOT(ISERROR(SEARCH($H$6,H63)))</xm:f>
            <xm:f>$H$6</xm:f>
            <x14:dxf>
              <fill>
                <patternFill>
                  <bgColor rgb="FF297B29"/>
                </patternFill>
              </fill>
            </x14:dxf>
          </x14:cfRule>
          <xm:sqref>H63</xm:sqref>
        </x14:conditionalFormatting>
        <x14:conditionalFormatting xmlns:xm="http://schemas.microsoft.com/office/excel/2006/main">
          <x14:cfRule type="containsText" priority="822" operator="containsText" id="{B8E5D807-930B-474B-B11B-C2362936F13A}">
            <xm:f>NOT(ISERROR(SEARCH($H$6,H70)))</xm:f>
            <xm:f>$H$6</xm:f>
            <x14:dxf>
              <fill>
                <patternFill>
                  <bgColor rgb="FF297B29"/>
                </patternFill>
              </fill>
            </x14:dxf>
          </x14:cfRule>
          <xm:sqref>H70</xm:sqref>
        </x14:conditionalFormatting>
        <x14:conditionalFormatting xmlns:xm="http://schemas.microsoft.com/office/excel/2006/main">
          <x14:cfRule type="containsText" priority="815" operator="containsText" id="{B7896ED4-F02F-497A-A429-5B9E601B17A0}">
            <xm:f>NOT(ISERROR(SEARCH($H$6,H77)))</xm:f>
            <xm:f>$H$6</xm:f>
            <x14:dxf>
              <fill>
                <patternFill>
                  <bgColor rgb="FF297B29"/>
                </patternFill>
              </fill>
            </x14:dxf>
          </x14:cfRule>
          <xm:sqref>H77</xm:sqref>
        </x14:conditionalFormatting>
        <x14:conditionalFormatting xmlns:xm="http://schemas.microsoft.com/office/excel/2006/main">
          <x14:cfRule type="containsText" priority="808" operator="containsText" id="{E49F3116-F500-4850-AAA5-17E72DCC1CE2}">
            <xm:f>NOT(ISERROR(SEARCH($H$6,H81)))</xm:f>
            <xm:f>$H$6</xm:f>
            <x14:dxf>
              <fill>
                <patternFill>
                  <bgColor rgb="FF297B29"/>
                </patternFill>
              </fill>
            </x14:dxf>
          </x14:cfRule>
          <xm:sqref>H81</xm:sqref>
        </x14:conditionalFormatting>
        <x14:conditionalFormatting xmlns:xm="http://schemas.microsoft.com/office/excel/2006/main">
          <x14:cfRule type="containsText" priority="801" operator="containsText" id="{A6F853AA-D8E3-46E1-9D1A-BA30221D1B36}">
            <xm:f>NOT(ISERROR(SEARCH($H$6,H88)))</xm:f>
            <xm:f>$H$6</xm:f>
            <x14:dxf>
              <fill>
                <patternFill>
                  <bgColor rgb="FF297B29"/>
                </patternFill>
              </fill>
            </x14:dxf>
          </x14:cfRule>
          <xm:sqref>H88</xm:sqref>
        </x14:conditionalFormatting>
        <x14:conditionalFormatting xmlns:xm="http://schemas.microsoft.com/office/excel/2006/main">
          <x14:cfRule type="containsText" priority="794" operator="containsText" id="{59A8BC4F-50D1-41C0-9EB0-5B338CF8122F}">
            <xm:f>NOT(ISERROR(SEARCH($H$6,H94)))</xm:f>
            <xm:f>$H$6</xm:f>
            <x14:dxf>
              <fill>
                <patternFill>
                  <bgColor rgb="FF297B29"/>
                </patternFill>
              </fill>
            </x14:dxf>
          </x14:cfRule>
          <xm:sqref>H94</xm:sqref>
        </x14:conditionalFormatting>
        <x14:conditionalFormatting xmlns:xm="http://schemas.microsoft.com/office/excel/2006/main">
          <x14:cfRule type="containsText" priority="787" operator="containsText" id="{A141A6B4-7C2E-44DA-A85A-6E38FF1A6619}">
            <xm:f>NOT(ISERROR(SEARCH($H$6,H101)))</xm:f>
            <xm:f>$H$6</xm:f>
            <x14:dxf>
              <fill>
                <patternFill>
                  <bgColor rgb="FF297B29"/>
                </patternFill>
              </fill>
            </x14:dxf>
          </x14:cfRule>
          <xm:sqref>H101</xm:sqref>
        </x14:conditionalFormatting>
        <x14:conditionalFormatting xmlns:xm="http://schemas.microsoft.com/office/excel/2006/main">
          <x14:cfRule type="containsText" priority="780" operator="containsText" id="{76CC7322-6C46-4FB1-8AE5-64BBAFC94E9B}">
            <xm:f>NOT(ISERROR(SEARCH($H$6,H108)))</xm:f>
            <xm:f>$H$6</xm:f>
            <x14:dxf>
              <fill>
                <patternFill>
                  <bgColor rgb="FF297B29"/>
                </patternFill>
              </fill>
            </x14:dxf>
          </x14:cfRule>
          <xm:sqref>H108</xm:sqref>
        </x14:conditionalFormatting>
        <x14:conditionalFormatting xmlns:xm="http://schemas.microsoft.com/office/excel/2006/main">
          <x14:cfRule type="containsText" priority="773" operator="containsText" id="{0D72F346-DBA0-48B9-ACCD-A706A2894CE2}">
            <xm:f>NOT(ISERROR(SEARCH($H$6,H115)))</xm:f>
            <xm:f>$H$6</xm:f>
            <x14:dxf>
              <fill>
                <patternFill>
                  <bgColor rgb="FF297B29"/>
                </patternFill>
              </fill>
            </x14:dxf>
          </x14:cfRule>
          <xm:sqref>H115</xm:sqref>
        </x14:conditionalFormatting>
        <x14:conditionalFormatting xmlns:xm="http://schemas.microsoft.com/office/excel/2006/main">
          <x14:cfRule type="containsText" priority="724" operator="containsText" id="{8C9DB495-0B4B-4C3F-97B9-10621314BD9A}">
            <xm:f>NOT(ISERROR(SEARCH($H$6,H121)))</xm:f>
            <xm:f>$H$6</xm:f>
            <x14:dxf>
              <fill>
                <patternFill>
                  <bgColor rgb="FF297B29"/>
                </patternFill>
              </fill>
            </x14:dxf>
          </x14:cfRule>
          <xm:sqref>H121</xm:sqref>
        </x14:conditionalFormatting>
        <x14:conditionalFormatting xmlns:xm="http://schemas.microsoft.com/office/excel/2006/main">
          <x14:cfRule type="containsText" priority="709" operator="containsText" id="{F6BF4B02-023C-4B54-AB83-3151D742F6F2}">
            <xm:f>NOT(ISERROR(SEARCH($H$6,H128)))</xm:f>
            <xm:f>$H$6</xm:f>
            <x14:dxf>
              <fill>
                <patternFill>
                  <bgColor rgb="FF297B29"/>
                </patternFill>
              </fill>
            </x14:dxf>
          </x14:cfRule>
          <xm:sqref>H128</xm:sqref>
        </x14:conditionalFormatting>
        <x14:conditionalFormatting xmlns:xm="http://schemas.microsoft.com/office/excel/2006/main">
          <x14:cfRule type="containsText" priority="620" operator="containsText" id="{5E1EAC78-A31A-48D1-BE5E-987C5279F3CA}">
            <xm:f>NOT(ISERROR(SEARCH($H$6,H135)))</xm:f>
            <xm:f>$H$6</xm:f>
            <x14:dxf>
              <fill>
                <patternFill>
                  <bgColor rgb="FF297B29"/>
                </patternFill>
              </fill>
            </x14:dxf>
          </x14:cfRule>
          <xm:sqref>H135</xm:sqref>
        </x14:conditionalFormatting>
        <x14:conditionalFormatting xmlns:xm="http://schemas.microsoft.com/office/excel/2006/main">
          <x14:cfRule type="containsText" priority="613" operator="containsText" id="{3C5D0A7C-AFD7-4F2B-BB05-FCE04A41E118}">
            <xm:f>NOT(ISERROR(SEARCH($H$6,H142)))</xm:f>
            <xm:f>$H$6</xm:f>
            <x14:dxf>
              <fill>
                <patternFill>
                  <bgColor rgb="FF297B29"/>
                </patternFill>
              </fill>
            </x14:dxf>
          </x14:cfRule>
          <xm:sqref>H142</xm:sqref>
        </x14:conditionalFormatting>
        <x14:conditionalFormatting xmlns:xm="http://schemas.microsoft.com/office/excel/2006/main">
          <x14:cfRule type="containsText" priority="606" operator="containsText" id="{DDB636A8-8607-45CB-A096-BDE455A2558B}">
            <xm:f>NOT(ISERROR(SEARCH($H$6,H148)))</xm:f>
            <xm:f>$H$6</xm:f>
            <x14:dxf>
              <fill>
                <patternFill>
                  <bgColor rgb="FF297B29"/>
                </patternFill>
              </fill>
            </x14:dxf>
          </x14:cfRule>
          <xm:sqref>H148</xm:sqref>
        </x14:conditionalFormatting>
        <x14:conditionalFormatting xmlns:xm="http://schemas.microsoft.com/office/excel/2006/main">
          <x14:cfRule type="containsText" priority="599" operator="containsText" id="{AB90C867-DBD0-4209-875F-4986655EDF31}">
            <xm:f>NOT(ISERROR(SEARCH($H$6,H155)))</xm:f>
            <xm:f>$H$6</xm:f>
            <x14:dxf>
              <fill>
                <patternFill>
                  <bgColor rgb="FF297B29"/>
                </patternFill>
              </fill>
            </x14:dxf>
          </x14:cfRule>
          <xm:sqref>H155</xm:sqref>
        </x14:conditionalFormatting>
        <x14:conditionalFormatting xmlns:xm="http://schemas.microsoft.com/office/excel/2006/main">
          <x14:cfRule type="containsText" priority="592" operator="containsText" id="{2C0E6A3A-7AE6-42CA-808A-199E970AD220}">
            <xm:f>NOT(ISERROR(SEARCH($H$6,H161)))</xm:f>
            <xm:f>$H$6</xm:f>
            <x14:dxf>
              <fill>
                <patternFill>
                  <bgColor rgb="FF297B29"/>
                </patternFill>
              </fill>
            </x14:dxf>
          </x14:cfRule>
          <xm:sqref>H161</xm:sqref>
        </x14:conditionalFormatting>
        <x14:conditionalFormatting xmlns:xm="http://schemas.microsoft.com/office/excel/2006/main">
          <x14:cfRule type="containsText" priority="585" operator="containsText" id="{C0CE5D74-610A-424D-9BBD-09EBB7528D65}">
            <xm:f>NOT(ISERROR(SEARCH($H$6,H168)))</xm:f>
            <xm:f>$H$6</xm:f>
            <x14:dxf>
              <fill>
                <patternFill>
                  <bgColor rgb="FF297B29"/>
                </patternFill>
              </fill>
            </x14:dxf>
          </x14:cfRule>
          <xm:sqref>H168</xm:sqref>
        </x14:conditionalFormatting>
        <x14:conditionalFormatting xmlns:xm="http://schemas.microsoft.com/office/excel/2006/main">
          <x14:cfRule type="containsText" priority="578" operator="containsText" id="{64E2FE88-A9CF-4C7A-8F27-D7B47EE81AC4}">
            <xm:f>NOT(ISERROR(SEARCH($H$6,H173)))</xm:f>
            <xm:f>$H$6</xm:f>
            <x14:dxf>
              <fill>
                <patternFill>
                  <bgColor rgb="FF297B29"/>
                </patternFill>
              </fill>
            </x14:dxf>
          </x14:cfRule>
          <xm:sqref>H173</xm:sqref>
        </x14:conditionalFormatting>
        <x14:conditionalFormatting xmlns:xm="http://schemas.microsoft.com/office/excel/2006/main">
          <x14:cfRule type="containsText" priority="571" operator="containsText" id="{45605C64-05EF-45E5-B429-645ACD23335A}">
            <xm:f>NOT(ISERROR(SEARCH($H$6,H178)))</xm:f>
            <xm:f>$H$6</xm:f>
            <x14:dxf>
              <fill>
                <patternFill>
                  <bgColor rgb="FF297B29"/>
                </patternFill>
              </fill>
            </x14:dxf>
          </x14:cfRule>
          <xm:sqref>H178</xm:sqref>
        </x14:conditionalFormatting>
        <x14:conditionalFormatting xmlns:xm="http://schemas.microsoft.com/office/excel/2006/main">
          <x14:cfRule type="containsText" priority="564" operator="containsText" id="{E0887FFB-76A0-49C2-ADC1-7C1923577F6E}">
            <xm:f>NOT(ISERROR(SEARCH($H$6,H184)))</xm:f>
            <xm:f>$H$6</xm:f>
            <x14:dxf>
              <fill>
                <patternFill>
                  <bgColor rgb="FF297B29"/>
                </patternFill>
              </fill>
            </x14:dxf>
          </x14:cfRule>
          <xm:sqref>H184</xm:sqref>
        </x14:conditionalFormatting>
        <x14:conditionalFormatting xmlns:xm="http://schemas.microsoft.com/office/excel/2006/main">
          <x14:cfRule type="containsText" priority="557" operator="containsText" id="{2BD74C50-40CC-46BC-A9B1-8EB0C215D9DF}">
            <xm:f>NOT(ISERROR(SEARCH($H$6,H189)))</xm:f>
            <xm:f>$H$6</xm:f>
            <x14:dxf>
              <fill>
                <patternFill>
                  <bgColor rgb="FF297B29"/>
                </patternFill>
              </fill>
            </x14:dxf>
          </x14:cfRule>
          <xm:sqref>H189</xm:sqref>
        </x14:conditionalFormatting>
        <x14:conditionalFormatting xmlns:xm="http://schemas.microsoft.com/office/excel/2006/main">
          <x14:cfRule type="containsText" priority="550" operator="containsText" id="{CF138C08-AC92-449B-8744-D54864ECAFC6}">
            <xm:f>NOT(ISERROR(SEARCH($H$6,H196)))</xm:f>
            <xm:f>$H$6</xm:f>
            <x14:dxf>
              <fill>
                <patternFill>
                  <bgColor rgb="FF297B29"/>
                </patternFill>
              </fill>
            </x14:dxf>
          </x14:cfRule>
          <xm:sqref>H196</xm:sqref>
        </x14:conditionalFormatting>
        <x14:conditionalFormatting xmlns:xm="http://schemas.microsoft.com/office/excel/2006/main">
          <x14:cfRule type="containsText" priority="543" operator="containsText" id="{845F64C6-D2F7-4BBB-94C2-6A59D205F2F0}">
            <xm:f>NOT(ISERROR(SEARCH($H$6,H203)))</xm:f>
            <xm:f>$H$6</xm:f>
            <x14:dxf>
              <fill>
                <patternFill>
                  <bgColor rgb="FF297B29"/>
                </patternFill>
              </fill>
            </x14:dxf>
          </x14:cfRule>
          <xm:sqref>H203</xm:sqref>
        </x14:conditionalFormatting>
        <x14:conditionalFormatting xmlns:xm="http://schemas.microsoft.com/office/excel/2006/main">
          <x14:cfRule type="containsText" priority="536" operator="containsText" id="{45DA1790-3BCF-4690-8C39-8F0C49D7F17E}">
            <xm:f>NOT(ISERROR(SEARCH($H$6,H209)))</xm:f>
            <xm:f>$H$6</xm:f>
            <x14:dxf>
              <fill>
                <patternFill>
                  <bgColor rgb="FF297B29"/>
                </patternFill>
              </fill>
            </x14:dxf>
          </x14:cfRule>
          <xm:sqref>H209</xm:sqref>
        </x14:conditionalFormatting>
        <x14:conditionalFormatting xmlns:xm="http://schemas.microsoft.com/office/excel/2006/main">
          <x14:cfRule type="containsText" priority="529" operator="containsText" id="{A34B888C-E2B5-4ADD-85D7-C3E97E61013D}">
            <xm:f>NOT(ISERROR(SEARCH($H$6,H216)))</xm:f>
            <xm:f>$H$6</xm:f>
            <x14:dxf>
              <fill>
                <patternFill>
                  <bgColor rgb="FF297B29"/>
                </patternFill>
              </fill>
            </x14:dxf>
          </x14:cfRule>
          <xm:sqref>H216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AL41"/>
  <sheetViews>
    <sheetView rightToLeft="1" zoomScale="46" zoomScaleNormal="46"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3" max="24" width="11.5" customWidth="1"/>
    <col min="25" max="25" width="11.25" customWidth="1"/>
    <col min="26" max="26" width="10.125" customWidth="1"/>
    <col min="27" max="27" width="11" customWidth="1"/>
    <col min="28" max="28" width="13.25" customWidth="1"/>
    <col min="29" max="29" width="11.5" customWidth="1"/>
    <col min="30" max="30" width="12.5" customWidth="1"/>
    <col min="31" max="31" width="11.25" customWidth="1"/>
    <col min="32" max="32" width="13.25" customWidth="1"/>
    <col min="33" max="33" width="12.125" customWidth="1"/>
    <col min="34" max="34" width="13" customWidth="1"/>
    <col min="35" max="35" width="11.625" customWidth="1"/>
    <col min="36" max="36" width="11" customWidth="1"/>
    <col min="37" max="37" width="11.5" customWidth="1"/>
    <col min="38" max="38" width="7.625" customWidth="1"/>
  </cols>
  <sheetData>
    <row r="1" spans="2:38" ht="33" customHeight="1">
      <c r="B1" s="154"/>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9"/>
    </row>
    <row r="2" spans="2:38" ht="33.75" customHeight="1">
      <c r="B2" s="155"/>
      <c r="C2" s="567" t="s">
        <v>916</v>
      </c>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row>
    <row r="3" spans="2:38" ht="33.75" customHeight="1">
      <c r="B3" s="155"/>
      <c r="C3" s="568" t="s">
        <v>391</v>
      </c>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row>
    <row r="4" spans="2:38" ht="33" customHeight="1">
      <c r="B4" s="155"/>
      <c r="C4" s="569" t="s">
        <v>0</v>
      </c>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row>
    <row r="5" spans="2:38" ht="31.5" customHeight="1">
      <c r="B5" s="155"/>
      <c r="C5" s="163" t="s">
        <v>37</v>
      </c>
      <c r="D5" s="188" t="s">
        <v>293</v>
      </c>
      <c r="E5" s="146" t="s">
        <v>294</v>
      </c>
      <c r="F5" s="147" t="s">
        <v>295</v>
      </c>
      <c r="G5" s="148" t="s">
        <v>296</v>
      </c>
      <c r="H5" s="149" t="s">
        <v>297</v>
      </c>
      <c r="I5" s="150" t="s">
        <v>298</v>
      </c>
      <c r="J5" s="151" t="s">
        <v>299</v>
      </c>
      <c r="K5" s="165" t="s">
        <v>300</v>
      </c>
      <c r="L5" s="169" t="s">
        <v>301</v>
      </c>
      <c r="M5" s="171" t="s">
        <v>302</v>
      </c>
      <c r="N5" s="176" t="s">
        <v>303</v>
      </c>
      <c r="O5" s="177" t="s">
        <v>304</v>
      </c>
      <c r="P5" s="145" t="s">
        <v>305</v>
      </c>
      <c r="Q5" s="168" t="s">
        <v>306</v>
      </c>
      <c r="R5" s="147" t="s">
        <v>307</v>
      </c>
      <c r="S5" s="148" t="s">
        <v>308</v>
      </c>
      <c r="T5" s="173" t="s">
        <v>309</v>
      </c>
      <c r="U5" s="178" t="s">
        <v>310</v>
      </c>
      <c r="V5" s="166" t="s">
        <v>311</v>
      </c>
      <c r="W5" s="146" t="s">
        <v>312</v>
      </c>
      <c r="X5" s="164" t="s">
        <v>313</v>
      </c>
      <c r="Y5" s="171" t="s">
        <v>314</v>
      </c>
      <c r="Z5" s="149" t="s">
        <v>315</v>
      </c>
      <c r="AA5" s="177" t="s">
        <v>392</v>
      </c>
      <c r="AB5" s="167" t="s">
        <v>316</v>
      </c>
      <c r="AC5" s="168" t="s">
        <v>317</v>
      </c>
      <c r="AD5" s="147" t="s">
        <v>318</v>
      </c>
      <c r="AE5" s="172" t="s">
        <v>319</v>
      </c>
      <c r="AF5" s="167" t="s">
        <v>320</v>
      </c>
      <c r="AG5" s="178" t="s">
        <v>321</v>
      </c>
      <c r="AH5" s="166" t="s">
        <v>322</v>
      </c>
      <c r="AI5" s="165" t="s">
        <v>323</v>
      </c>
      <c r="AJ5" s="169" t="s">
        <v>324</v>
      </c>
      <c r="AK5" s="115" t="s">
        <v>53</v>
      </c>
      <c r="AL5" s="154"/>
    </row>
    <row r="6" spans="2:38" ht="34.5" customHeight="1">
      <c r="B6" s="155"/>
      <c r="C6" s="187"/>
      <c r="D6" s="132" t="str">
        <f>'DAS '!G12</f>
        <v>N/A</v>
      </c>
      <c r="E6" s="132" t="str">
        <f>'DAS '!G19</f>
        <v>N/A</v>
      </c>
      <c r="F6" s="132" t="str">
        <f>'DAS '!G24</f>
        <v>N/A</v>
      </c>
      <c r="G6" s="132" t="str">
        <f>'DAS '!G30</f>
        <v>N/A</v>
      </c>
      <c r="H6" s="132" t="str">
        <f>'DAS '!G37</f>
        <v>N/A</v>
      </c>
      <c r="I6" s="132" t="str">
        <f>'DAS '!G44</f>
        <v>N/A</v>
      </c>
      <c r="J6" s="132" t="str">
        <f>'DAS '!G51</f>
        <v>N/A</v>
      </c>
      <c r="K6" s="132" t="str">
        <f>'DAS '!G58</f>
        <v>N/A</v>
      </c>
      <c r="L6" s="132" t="str">
        <f>'DAS '!G63</f>
        <v>N/A</v>
      </c>
      <c r="M6" s="132" t="str">
        <f>'DAS '!G70</f>
        <v>N/A</v>
      </c>
      <c r="N6" s="132" t="str">
        <f>'DAS '!G77</f>
        <v>N/A</v>
      </c>
      <c r="O6" s="132" t="str">
        <f>'DAS '!G81</f>
        <v>N/A</v>
      </c>
      <c r="P6" s="132" t="str">
        <f>'DAS '!G88</f>
        <v>N/A</v>
      </c>
      <c r="Q6" s="132" t="str">
        <f>'DAS '!G94</f>
        <v>N/A</v>
      </c>
      <c r="R6" s="132" t="str">
        <f>'DAS '!G101</f>
        <v>N/A</v>
      </c>
      <c r="S6" s="132" t="str">
        <f>'DAS '!G108</f>
        <v>N/A</v>
      </c>
      <c r="T6" s="132" t="str">
        <f>'DAS '!G115</f>
        <v>N/A</v>
      </c>
      <c r="U6" s="132" t="str">
        <f>'DAS '!G121</f>
        <v>N/A</v>
      </c>
      <c r="V6" s="132" t="str">
        <f>'DAS '!G128</f>
        <v>N/A</v>
      </c>
      <c r="W6" s="132" t="str">
        <f>'DAS '!G135</f>
        <v>N/A</v>
      </c>
      <c r="X6" s="132" t="str">
        <f>'DAS '!G142</f>
        <v>N/A</v>
      </c>
      <c r="Y6" s="132" t="str">
        <f>'DAS '!G148</f>
        <v>N/A</v>
      </c>
      <c r="Z6" s="132" t="str">
        <f>'DAS '!G155</f>
        <v>N/A</v>
      </c>
      <c r="AA6" s="132" t="str">
        <f>'DAS '!G161</f>
        <v>N/A</v>
      </c>
      <c r="AB6" s="132" t="str">
        <f>'DAS '!G168</f>
        <v>N/A</v>
      </c>
      <c r="AC6" s="132" t="str">
        <f>'DAS '!G173</f>
        <v>N/A</v>
      </c>
      <c r="AD6" s="132" t="str">
        <f>'DAS '!G178</f>
        <v>N/A</v>
      </c>
      <c r="AE6" s="132" t="str">
        <f>'DAS '!G184</f>
        <v>N/A</v>
      </c>
      <c r="AF6" s="132" t="str">
        <f>'DAS '!G189</f>
        <v>N/A</v>
      </c>
      <c r="AG6" s="132" t="str">
        <f>'DAS '!G196</f>
        <v>N/A</v>
      </c>
      <c r="AH6" s="132" t="str">
        <f>'DAS '!G203</f>
        <v>N/A</v>
      </c>
      <c r="AI6" s="132" t="str">
        <f>'DAS '!G209</f>
        <v>N/A</v>
      </c>
      <c r="AJ6" s="132" t="str">
        <f>'DAS '!G216</f>
        <v>N/A</v>
      </c>
      <c r="AK6" s="132" t="e">
        <f>AVERAGE(D6:AJ6)</f>
        <v>#DIV/0!</v>
      </c>
      <c r="AL6" s="155"/>
    </row>
    <row r="7" spans="2:38" ht="30.75" customHeight="1">
      <c r="B7" s="155"/>
      <c r="AL7" s="155"/>
    </row>
    <row r="8" spans="2:38">
      <c r="B8" s="155"/>
      <c r="AL8" s="155"/>
    </row>
    <row r="9" spans="2:38">
      <c r="B9" s="155"/>
      <c r="AL9" s="155"/>
    </row>
    <row r="10" spans="2:38">
      <c r="B10" s="155"/>
      <c r="AL10" s="155"/>
    </row>
    <row r="11" spans="2:38">
      <c r="B11" s="155"/>
      <c r="AL11" s="155"/>
    </row>
    <row r="12" spans="2:38">
      <c r="B12" s="155"/>
      <c r="AL12" s="155"/>
    </row>
    <row r="13" spans="2:38">
      <c r="B13" s="155"/>
      <c r="AL13" s="155"/>
    </row>
    <row r="14" spans="2:38">
      <c r="B14" s="155"/>
      <c r="AL14" s="155"/>
    </row>
    <row r="15" spans="2:38">
      <c r="B15" s="155"/>
      <c r="AL15" s="155"/>
    </row>
    <row r="16" spans="2:38">
      <c r="B16" s="155"/>
      <c r="AL16" s="155"/>
    </row>
    <row r="17" spans="2:38">
      <c r="B17" s="155"/>
      <c r="AL17" s="155"/>
    </row>
    <row r="18" spans="2:38">
      <c r="B18" s="155"/>
      <c r="AL18" s="155"/>
    </row>
    <row r="19" spans="2:38">
      <c r="B19" s="155"/>
      <c r="AL19" s="155"/>
    </row>
    <row r="20" spans="2:38">
      <c r="B20" s="155"/>
      <c r="AL20" s="155"/>
    </row>
    <row r="21" spans="2:38">
      <c r="B21" s="155"/>
      <c r="AL21" s="155"/>
    </row>
    <row r="22" spans="2:38">
      <c r="B22" s="155"/>
      <c r="AL22" s="155"/>
    </row>
    <row r="23" spans="2:38">
      <c r="B23" s="155"/>
      <c r="AL23" s="155"/>
    </row>
    <row r="24" spans="2:38">
      <c r="B24" s="155"/>
      <c r="AL24" s="155"/>
    </row>
    <row r="25" spans="2:38">
      <c r="B25" s="155"/>
      <c r="AL25" s="155"/>
    </row>
    <row r="26" spans="2:38">
      <c r="B26" s="155"/>
      <c r="AL26" s="155"/>
    </row>
    <row r="27" spans="2:38">
      <c r="B27" s="156"/>
      <c r="AL27" s="155"/>
    </row>
    <row r="28" spans="2:38">
      <c r="B28" s="564"/>
      <c r="C28" s="538"/>
      <c r="D28" s="538"/>
      <c r="E28" s="538"/>
      <c r="F28" s="538"/>
      <c r="G28" s="538"/>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155"/>
    </row>
    <row r="29" spans="2:38" ht="29.25" customHeight="1">
      <c r="B29" s="565"/>
      <c r="C29" s="566"/>
      <c r="D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156"/>
    </row>
    <row r="39" ht="21.75" customHeight="1"/>
    <row r="41" ht="30.75" customHeight="1"/>
  </sheetData>
  <sheetProtection algorithmName="SHA-512" hashValue="Q/mNSTeuoVpznkVwtwD7XIERHFOexX8RzgMF6Ged+3UaomH2cq1bx74mFzPK67C6AMqHY1tuVrVEUKCUxFSAeg==" saltValue="un30SKfHMxaoSmxiGoQ35g==" spinCount="100000" sheet="1" scenarios="1" selectLockedCells="1"/>
  <mergeCells count="5">
    <mergeCell ref="B28:AK29"/>
    <mergeCell ref="C1:AL1"/>
    <mergeCell ref="C2:AL2"/>
    <mergeCell ref="C3:AL3"/>
    <mergeCell ref="C4:AL4"/>
  </mergeCells>
  <conditionalFormatting sqref="D6:AK6">
    <cfRule type="containsText" dxfId="4082" priority="7" operator="containsText" text="N/A">
      <formula>NOT(ISERROR(SEARCH("N/A",D6)))</formula>
    </cfRule>
    <cfRule type="cellIs" dxfId="4081" priority="8" operator="equal">
      <formula>0.8</formula>
    </cfRule>
    <cfRule type="cellIs" dxfId="4080" priority="9" operator="greaterThan">
      <formula>0.8</formula>
    </cfRule>
    <cfRule type="cellIs" dxfId="4079" priority="10" operator="greaterThan">
      <formula>0.5</formula>
    </cfRule>
    <cfRule type="cellIs" dxfId="4078" priority="11" operator="equal">
      <formula>0.5</formula>
    </cfRule>
    <cfRule type="cellIs" dxfId="4077" priority="12" operator="lessThan">
      <formula>0.5</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1865"/>
  <sheetViews>
    <sheetView rightToLeft="1" topLeftCell="D136" zoomScale="33" zoomScaleNormal="33" workbookViewId="0">
      <selection activeCell="O139" sqref="O139"/>
    </sheetView>
  </sheetViews>
  <sheetFormatPr defaultColWidth="12.75" defaultRowHeight="15.75"/>
  <cols>
    <col min="1" max="1" width="12.75" style="15" customWidth="1"/>
    <col min="2" max="2" width="15.125" style="25" customWidth="1"/>
    <col min="3" max="3" width="172" style="24" customWidth="1"/>
    <col min="4" max="4" width="17.75" style="280" customWidth="1"/>
    <col min="5" max="5" width="30.25" style="27" customWidth="1"/>
    <col min="6" max="6" width="21.25" style="24" customWidth="1"/>
    <col min="7" max="7" width="24.5" style="23" customWidth="1"/>
    <col min="8" max="8" width="25.625" style="23" customWidth="1"/>
    <col min="9" max="9" width="36.5" style="26" customWidth="1"/>
    <col min="10" max="10" width="31.875" style="15" customWidth="1"/>
    <col min="11" max="11" width="39.25" style="15" customWidth="1"/>
    <col min="12" max="12" width="38.375" style="26" customWidth="1"/>
    <col min="13" max="13" width="35.125" style="15" customWidth="1"/>
    <col min="14" max="14" width="27.75" style="15" customWidth="1"/>
    <col min="15" max="15" width="22.375" style="15" customWidth="1"/>
    <col min="16" max="16" width="14.2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81" customHeight="1">
      <c r="A3" s="403"/>
      <c r="B3" s="7"/>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45.75" customHeight="1">
      <c r="A6" s="403"/>
      <c r="B6" s="510"/>
      <c r="C6" s="511"/>
      <c r="D6" s="511"/>
      <c r="E6" s="118"/>
      <c r="F6" s="553" t="s">
        <v>1</v>
      </c>
      <c r="G6" s="554"/>
      <c r="H6" s="555" t="s">
        <v>23</v>
      </c>
      <c r="I6" s="556"/>
      <c r="J6" s="557"/>
      <c r="K6" s="110">
        <v>2</v>
      </c>
      <c r="L6" s="181" t="s">
        <v>24</v>
      </c>
      <c r="M6" s="1"/>
      <c r="N6" s="396"/>
      <c r="O6" s="396"/>
      <c r="P6" s="403"/>
      <c r="Q6" s="14"/>
      <c r="R6" s="14"/>
      <c r="S6" s="14"/>
    </row>
    <row r="7" spans="1:20" s="18" customFormat="1" ht="45" customHeight="1">
      <c r="A7" s="403"/>
      <c r="B7" s="510"/>
      <c r="C7" s="511"/>
      <c r="D7" s="511"/>
      <c r="E7" s="118"/>
      <c r="F7" s="558" t="s">
        <v>2</v>
      </c>
      <c r="G7" s="559"/>
      <c r="H7" s="555" t="s">
        <v>25</v>
      </c>
      <c r="I7" s="556"/>
      <c r="J7" s="557"/>
      <c r="K7" s="110">
        <v>1</v>
      </c>
      <c r="L7" s="180" t="s">
        <v>1060</v>
      </c>
      <c r="M7" s="1"/>
      <c r="N7" s="396"/>
      <c r="O7" s="396"/>
      <c r="P7" s="403"/>
      <c r="Q7" s="14"/>
      <c r="R7" s="14"/>
      <c r="S7" s="14"/>
    </row>
    <row r="8" spans="1:20" s="18" customFormat="1" ht="52.5" customHeight="1">
      <c r="A8" s="403"/>
      <c r="B8" s="510"/>
      <c r="C8" s="511"/>
      <c r="D8" s="511"/>
      <c r="E8" s="118"/>
      <c r="F8" s="560" t="s">
        <v>3</v>
      </c>
      <c r="G8" s="561"/>
      <c r="H8" s="555" t="s">
        <v>26</v>
      </c>
      <c r="I8" s="556"/>
      <c r="J8" s="557"/>
      <c r="K8" s="110">
        <v>0</v>
      </c>
      <c r="L8" s="182" t="s">
        <v>5</v>
      </c>
      <c r="M8" s="1"/>
      <c r="N8" s="396"/>
      <c r="O8" s="396"/>
      <c r="P8" s="403"/>
      <c r="Q8" s="14"/>
      <c r="R8" s="14"/>
      <c r="S8" s="14"/>
    </row>
    <row r="9" spans="1:20" s="19" customFormat="1" ht="49.5" customHeight="1">
      <c r="A9" s="403"/>
      <c r="B9" s="512"/>
      <c r="C9" s="513"/>
      <c r="D9" s="513"/>
      <c r="E9" s="119"/>
      <c r="F9" s="562" t="s">
        <v>27</v>
      </c>
      <c r="G9" s="563"/>
      <c r="H9" s="555" t="s">
        <v>28</v>
      </c>
      <c r="I9" s="556"/>
      <c r="J9" s="557"/>
      <c r="K9" s="110" t="s">
        <v>29</v>
      </c>
      <c r="L9" s="183" t="s">
        <v>29</v>
      </c>
      <c r="M9" s="1"/>
      <c r="N9" s="397"/>
      <c r="O9" s="397"/>
      <c r="P9" s="403"/>
      <c r="Q9" s="14"/>
      <c r="R9" s="14"/>
      <c r="S9" s="14"/>
    </row>
    <row r="10" spans="1:20" s="19" customFormat="1" ht="45.75" customHeight="1">
      <c r="A10" s="403"/>
      <c r="B10" s="406" t="s">
        <v>2816</v>
      </c>
      <c r="C10" s="426" t="s">
        <v>2822</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423"/>
      <c r="B12" s="32" t="s">
        <v>393</v>
      </c>
      <c r="C12" s="390" t="s">
        <v>2483</v>
      </c>
      <c r="D12" s="391"/>
      <c r="E12" s="391"/>
      <c r="F12" s="392"/>
      <c r="G12" s="20" t="str">
        <f>IF(COUNT(D13:D15)=0,"N/A",SUM(D13:D15)/(COUNT(D13:D15)*2))</f>
        <v>N/A</v>
      </c>
      <c r="H12" s="21" t="str">
        <f>IF(G12="N/A","N/A", IF(G12&gt;=80%,"MET",IF(G12&gt;=50%,"PARTIAL MET","Not Met")))</f>
        <v>N/A</v>
      </c>
      <c r="I12" s="516"/>
      <c r="J12" s="517"/>
      <c r="K12" s="517"/>
      <c r="L12" s="517"/>
      <c r="M12" s="517"/>
      <c r="N12" s="517"/>
      <c r="O12" s="517"/>
      <c r="P12" s="387"/>
      <c r="Q12" s="18"/>
      <c r="R12" s="18"/>
      <c r="S12" s="18"/>
      <c r="T12" s="18"/>
    </row>
    <row r="13" spans="1:20" s="18" customFormat="1" ht="91.5" customHeight="1">
      <c r="A13" s="424"/>
      <c r="B13" s="28">
        <v>1</v>
      </c>
      <c r="C13" s="293" t="s">
        <v>2484</v>
      </c>
      <c r="D13" s="275" t="s">
        <v>29</v>
      </c>
      <c r="E13" s="393"/>
      <c r="F13" s="394"/>
      <c r="G13" s="381"/>
      <c r="H13" s="381"/>
      <c r="I13" s="49"/>
      <c r="J13" s="186"/>
      <c r="K13" s="53" t="s">
        <v>1138</v>
      </c>
      <c r="L13" s="22"/>
      <c r="M13" s="22"/>
      <c r="N13" s="22"/>
      <c r="O13" s="40" t="s">
        <v>6</v>
      </c>
      <c r="P13" s="388"/>
    </row>
    <row r="14" spans="1:20" s="18" customFormat="1" ht="96.75" customHeight="1">
      <c r="A14" s="424"/>
      <c r="B14" s="28">
        <v>2</v>
      </c>
      <c r="C14" s="293" t="s">
        <v>1575</v>
      </c>
      <c r="D14" s="275" t="s">
        <v>29</v>
      </c>
      <c r="E14" s="393"/>
      <c r="F14" s="394"/>
      <c r="G14" s="382"/>
      <c r="H14" s="382"/>
      <c r="I14" s="49"/>
      <c r="J14" s="186"/>
      <c r="K14" s="53" t="s">
        <v>1139</v>
      </c>
      <c r="L14" s="22"/>
      <c r="M14" s="22"/>
      <c r="N14" s="22"/>
      <c r="O14" s="40" t="s">
        <v>7</v>
      </c>
      <c r="P14" s="388"/>
    </row>
    <row r="15" spans="1:20" s="18" customFormat="1" ht="81" customHeight="1">
      <c r="A15" s="424"/>
      <c r="B15" s="28">
        <v>3</v>
      </c>
      <c r="C15" s="293" t="s">
        <v>1576</v>
      </c>
      <c r="D15" s="275" t="s">
        <v>29</v>
      </c>
      <c r="E15" s="393"/>
      <c r="F15" s="394"/>
      <c r="G15" s="382"/>
      <c r="H15" s="382"/>
      <c r="I15" s="53" t="s">
        <v>740</v>
      </c>
      <c r="J15" s="49"/>
      <c r="K15" s="186"/>
      <c r="L15" s="22"/>
      <c r="M15" s="22"/>
      <c r="N15" s="22"/>
      <c r="O15" s="40" t="s">
        <v>6</v>
      </c>
      <c r="P15" s="388"/>
    </row>
    <row r="16" spans="1:20" s="19" customFormat="1" ht="96" customHeight="1">
      <c r="A16" s="424"/>
      <c r="B16" s="32" t="s">
        <v>394</v>
      </c>
      <c r="C16" s="487" t="s">
        <v>1577</v>
      </c>
      <c r="D16" s="488"/>
      <c r="E16" s="488"/>
      <c r="F16" s="519"/>
      <c r="G16" s="20" t="str">
        <f>IF(COUNT(D17:D21)=0,"N/A",SUM(D17:D21)/(COUNT(D17:D21)*2))</f>
        <v>N/A</v>
      </c>
      <c r="H16" s="21" t="str">
        <f>IF(G16="N/A","N/A", IF(G16&gt;=80%,"MET",IF(G16&gt;=50%,"PARTIAL MET","Not Met")))</f>
        <v>N/A</v>
      </c>
      <c r="I16" s="516"/>
      <c r="J16" s="517"/>
      <c r="K16" s="517"/>
      <c r="L16" s="517"/>
      <c r="M16" s="517"/>
      <c r="N16" s="517"/>
      <c r="O16" s="517"/>
      <c r="P16" s="388"/>
      <c r="Q16" s="18"/>
      <c r="R16" s="18"/>
      <c r="S16" s="18"/>
      <c r="T16" s="18"/>
    </row>
    <row r="17" spans="1:18" s="18" customFormat="1" ht="70.5" customHeight="1">
      <c r="A17" s="424"/>
      <c r="B17" s="28">
        <v>1</v>
      </c>
      <c r="C17" s="293" t="s">
        <v>2485</v>
      </c>
      <c r="D17" s="275" t="s">
        <v>29</v>
      </c>
      <c r="E17" s="393"/>
      <c r="F17" s="394"/>
      <c r="G17" s="381"/>
      <c r="H17" s="381"/>
      <c r="I17" s="51" t="s">
        <v>79</v>
      </c>
      <c r="J17" s="52"/>
      <c r="K17" s="186"/>
      <c r="L17" s="187"/>
      <c r="M17" s="187"/>
      <c r="N17" s="187"/>
      <c r="O17" s="40" t="s">
        <v>6</v>
      </c>
      <c r="P17" s="388"/>
    </row>
    <row r="18" spans="1:18" s="18" customFormat="1" ht="72.75" customHeight="1">
      <c r="A18" s="424"/>
      <c r="B18" s="28">
        <v>2</v>
      </c>
      <c r="C18" s="293" t="s">
        <v>2486</v>
      </c>
      <c r="D18" s="275" t="s">
        <v>29</v>
      </c>
      <c r="E18" s="393"/>
      <c r="F18" s="394"/>
      <c r="G18" s="382"/>
      <c r="H18" s="382"/>
      <c r="I18" s="53" t="s">
        <v>1137</v>
      </c>
      <c r="J18" s="53" t="s">
        <v>424</v>
      </c>
      <c r="K18" s="186"/>
      <c r="L18" s="187"/>
      <c r="M18" s="187"/>
      <c r="N18" s="187"/>
      <c r="O18" s="40" t="s">
        <v>7</v>
      </c>
      <c r="P18" s="388"/>
    </row>
    <row r="19" spans="1:18" s="18" customFormat="1" ht="72.75" customHeight="1">
      <c r="A19" s="424"/>
      <c r="B19" s="28">
        <v>3</v>
      </c>
      <c r="C19" s="293" t="s">
        <v>1578</v>
      </c>
      <c r="D19" s="275" t="s">
        <v>29</v>
      </c>
      <c r="E19" s="393"/>
      <c r="F19" s="394"/>
      <c r="G19" s="382"/>
      <c r="H19" s="382"/>
      <c r="I19" s="53" t="s">
        <v>425</v>
      </c>
      <c r="J19" s="49"/>
      <c r="K19" s="186"/>
      <c r="L19" s="187"/>
      <c r="M19" s="187"/>
      <c r="N19" s="187"/>
      <c r="O19" s="40" t="s">
        <v>7</v>
      </c>
      <c r="P19" s="388"/>
    </row>
    <row r="20" spans="1:18" s="18" customFormat="1" ht="72.75" customHeight="1">
      <c r="A20" s="424"/>
      <c r="B20" s="28">
        <v>4</v>
      </c>
      <c r="C20" s="293" t="s">
        <v>1579</v>
      </c>
      <c r="D20" s="275" t="s">
        <v>29</v>
      </c>
      <c r="E20" s="393"/>
      <c r="F20" s="394"/>
      <c r="G20" s="382"/>
      <c r="H20" s="382"/>
      <c r="I20" s="53" t="s">
        <v>1135</v>
      </c>
      <c r="J20" s="49"/>
      <c r="K20" s="186"/>
      <c r="L20" s="187"/>
      <c r="M20" s="187"/>
      <c r="N20" s="187"/>
      <c r="O20" s="40" t="s">
        <v>6</v>
      </c>
      <c r="P20" s="388"/>
    </row>
    <row r="21" spans="1:18" s="18" customFormat="1" ht="87.75" customHeight="1">
      <c r="A21" s="424"/>
      <c r="B21" s="28">
        <v>5</v>
      </c>
      <c r="C21" s="294" t="s">
        <v>2487</v>
      </c>
      <c r="D21" s="275" t="s">
        <v>29</v>
      </c>
      <c r="E21" s="393"/>
      <c r="F21" s="394"/>
      <c r="G21" s="382"/>
      <c r="H21" s="382"/>
      <c r="I21" s="53" t="s">
        <v>1136</v>
      </c>
      <c r="J21" s="53" t="s">
        <v>51</v>
      </c>
      <c r="K21" s="35" t="s">
        <v>1131</v>
      </c>
      <c r="L21" s="187"/>
      <c r="M21" s="187"/>
      <c r="N21" s="187"/>
      <c r="O21" s="40" t="s">
        <v>7</v>
      </c>
      <c r="P21" s="388"/>
    </row>
    <row r="22" spans="1:18" s="19" customFormat="1" ht="86.25" customHeight="1">
      <c r="A22" s="424"/>
      <c r="B22" s="32" t="s">
        <v>395</v>
      </c>
      <c r="C22" s="487" t="s">
        <v>2488</v>
      </c>
      <c r="D22" s="488"/>
      <c r="E22" s="488"/>
      <c r="F22" s="519"/>
      <c r="G22" s="20" t="str">
        <f>IF(COUNT(D23:D27)=0,"N/A",SUM(D23:D27)/(COUNT(D23:D27)*2))</f>
        <v>N/A</v>
      </c>
      <c r="H22" s="21" t="str">
        <f>IF(G22="N/A","N/A", IF(G22&gt;=80%,"MET",IF(G22&gt;=50%,"PARTIAL MET","Not Met")))</f>
        <v>N/A</v>
      </c>
      <c r="I22" s="516"/>
      <c r="J22" s="517"/>
      <c r="K22" s="517"/>
      <c r="L22" s="517"/>
      <c r="M22" s="517"/>
      <c r="N22" s="517"/>
      <c r="O22" s="517"/>
      <c r="P22" s="388"/>
    </row>
    <row r="23" spans="1:18" s="18" customFormat="1" ht="88.5" customHeight="1">
      <c r="A23" s="424"/>
      <c r="B23" s="28">
        <v>1</v>
      </c>
      <c r="C23" s="293" t="s">
        <v>1580</v>
      </c>
      <c r="D23" s="275" t="s">
        <v>29</v>
      </c>
      <c r="E23" s="393"/>
      <c r="F23" s="394"/>
      <c r="G23" s="376"/>
      <c r="H23" s="376"/>
      <c r="I23" s="51" t="s">
        <v>962</v>
      </c>
      <c r="J23" s="37"/>
      <c r="K23" s="37"/>
      <c r="L23" s="187"/>
      <c r="M23" s="187"/>
      <c r="N23" s="187"/>
      <c r="O23" s="40" t="s">
        <v>6</v>
      </c>
      <c r="P23" s="388"/>
      <c r="Q23" s="15"/>
      <c r="R23" s="15"/>
    </row>
    <row r="24" spans="1:18" s="18" customFormat="1" ht="88.5" customHeight="1">
      <c r="A24" s="424"/>
      <c r="B24" s="28">
        <v>2</v>
      </c>
      <c r="C24" s="293" t="s">
        <v>1581</v>
      </c>
      <c r="D24" s="275" t="s">
        <v>29</v>
      </c>
      <c r="E24" s="393"/>
      <c r="F24" s="394"/>
      <c r="G24" s="377"/>
      <c r="H24" s="377"/>
      <c r="I24" s="53" t="s">
        <v>963</v>
      </c>
      <c r="J24" s="186"/>
      <c r="K24" s="49"/>
      <c r="L24" s="187"/>
      <c r="M24" s="187"/>
      <c r="N24" s="187"/>
      <c r="O24" s="40" t="s">
        <v>6</v>
      </c>
      <c r="P24" s="388"/>
      <c r="Q24" s="15"/>
      <c r="R24" s="15"/>
    </row>
    <row r="25" spans="1:18" s="18" customFormat="1" ht="88.5" customHeight="1">
      <c r="A25" s="424"/>
      <c r="B25" s="28">
        <v>3</v>
      </c>
      <c r="C25" s="293" t="s">
        <v>1582</v>
      </c>
      <c r="D25" s="275" t="s">
        <v>29</v>
      </c>
      <c r="E25" s="393"/>
      <c r="F25" s="394"/>
      <c r="G25" s="377"/>
      <c r="H25" s="377"/>
      <c r="I25" s="53" t="s">
        <v>141</v>
      </c>
      <c r="J25" s="49"/>
      <c r="K25" s="186"/>
      <c r="L25" s="187"/>
      <c r="M25" s="187"/>
      <c r="N25" s="187"/>
      <c r="O25" s="40" t="s">
        <v>6</v>
      </c>
      <c r="P25" s="388"/>
      <c r="Q25" s="15"/>
      <c r="R25" s="15"/>
    </row>
    <row r="26" spans="1:18" s="18" customFormat="1" ht="88.5" customHeight="1">
      <c r="A26" s="424"/>
      <c r="B26" s="28">
        <v>4</v>
      </c>
      <c r="C26" s="293" t="s">
        <v>2489</v>
      </c>
      <c r="D26" s="275" t="s">
        <v>29</v>
      </c>
      <c r="E26" s="393"/>
      <c r="F26" s="394"/>
      <c r="G26" s="377"/>
      <c r="H26" s="377"/>
      <c r="I26" s="53" t="s">
        <v>145</v>
      </c>
      <c r="J26" s="49"/>
      <c r="K26" s="49"/>
      <c r="L26" s="187"/>
      <c r="M26" s="187"/>
      <c r="N26" s="187"/>
      <c r="O26" s="40" t="s">
        <v>6</v>
      </c>
      <c r="P26" s="388"/>
      <c r="Q26" s="15"/>
      <c r="R26" s="15"/>
    </row>
    <row r="27" spans="1:18" s="18" customFormat="1" ht="88.5" customHeight="1">
      <c r="A27" s="424"/>
      <c r="B27" s="28">
        <v>5</v>
      </c>
      <c r="C27" s="294" t="s">
        <v>2490</v>
      </c>
      <c r="D27" s="275" t="s">
        <v>29</v>
      </c>
      <c r="E27" s="393"/>
      <c r="F27" s="394"/>
      <c r="G27" s="377"/>
      <c r="H27" s="377"/>
      <c r="I27" s="53" t="s">
        <v>48</v>
      </c>
      <c r="J27" s="53" t="s">
        <v>9</v>
      </c>
      <c r="K27" s="53" t="s">
        <v>973</v>
      </c>
      <c r="L27" s="187"/>
      <c r="M27" s="187"/>
      <c r="N27" s="187"/>
      <c r="O27" s="40" t="s">
        <v>6</v>
      </c>
      <c r="P27" s="388"/>
      <c r="Q27" s="15"/>
      <c r="R27" s="15"/>
    </row>
    <row r="28" spans="1:18" s="19" customFormat="1" ht="82.5" customHeight="1">
      <c r="A28" s="424"/>
      <c r="B28" s="32" t="s">
        <v>396</v>
      </c>
      <c r="C28" s="390" t="s">
        <v>1583</v>
      </c>
      <c r="D28" s="391"/>
      <c r="E28" s="391"/>
      <c r="F28" s="392"/>
      <c r="G28" s="20" t="str">
        <f>IF(COUNT(D29:D32)=0,"N/A",SUM(D29:D32)/(COUNT(D29:D32)*2))</f>
        <v>N/A</v>
      </c>
      <c r="H28" s="21" t="str">
        <f>IF(G28="N/A","N/A", IF(G28&gt;=80%,"MET",IF(G28&gt;=50%,"PARTIAL MET","Not Met")))</f>
        <v>N/A</v>
      </c>
      <c r="I28" s="516"/>
      <c r="J28" s="517"/>
      <c r="K28" s="517"/>
      <c r="L28" s="517"/>
      <c r="M28" s="517"/>
      <c r="N28" s="517"/>
      <c r="O28" s="517"/>
      <c r="P28" s="388"/>
    </row>
    <row r="29" spans="1:18" s="18" customFormat="1" ht="73.5" customHeight="1">
      <c r="A29" s="424"/>
      <c r="B29" s="28">
        <v>1</v>
      </c>
      <c r="C29" s="294" t="s">
        <v>2491</v>
      </c>
      <c r="D29" s="275" t="s">
        <v>29</v>
      </c>
      <c r="E29" s="393"/>
      <c r="F29" s="394"/>
      <c r="G29" s="376"/>
      <c r="H29" s="376"/>
      <c r="I29" s="51" t="s">
        <v>148</v>
      </c>
      <c r="J29" s="53" t="s">
        <v>9</v>
      </c>
      <c r="K29" s="37"/>
      <c r="L29" s="187"/>
      <c r="M29" s="187"/>
      <c r="N29" s="187"/>
      <c r="O29" s="40" t="s">
        <v>6</v>
      </c>
      <c r="P29" s="388"/>
      <c r="Q29" s="15"/>
      <c r="R29" s="15"/>
    </row>
    <row r="30" spans="1:18" s="18" customFormat="1" ht="86.25" customHeight="1">
      <c r="A30" s="424"/>
      <c r="B30" s="28">
        <v>2</v>
      </c>
      <c r="C30" s="293" t="s">
        <v>1584</v>
      </c>
      <c r="D30" s="275" t="s">
        <v>29</v>
      </c>
      <c r="E30" s="393"/>
      <c r="F30" s="394"/>
      <c r="G30" s="377"/>
      <c r="H30" s="377"/>
      <c r="I30" s="53" t="s">
        <v>426</v>
      </c>
      <c r="J30" s="186"/>
      <c r="K30" s="49"/>
      <c r="L30" s="187"/>
      <c r="M30" s="187"/>
      <c r="N30" s="187"/>
      <c r="O30" s="40" t="s">
        <v>6</v>
      </c>
      <c r="P30" s="388"/>
      <c r="Q30" s="15"/>
      <c r="R30" s="15"/>
    </row>
    <row r="31" spans="1:18" s="18" customFormat="1" ht="80.25" customHeight="1">
      <c r="A31" s="424"/>
      <c r="B31" s="28">
        <v>3</v>
      </c>
      <c r="C31" s="293" t="s">
        <v>1585</v>
      </c>
      <c r="D31" s="275" t="s">
        <v>29</v>
      </c>
      <c r="E31" s="393"/>
      <c r="F31" s="394"/>
      <c r="G31" s="377"/>
      <c r="H31" s="377"/>
      <c r="I31" s="53" t="s">
        <v>233</v>
      </c>
      <c r="J31" s="186"/>
      <c r="K31" s="49"/>
      <c r="L31" s="187"/>
      <c r="M31" s="187"/>
      <c r="N31" s="187"/>
      <c r="O31" s="40" t="s">
        <v>6</v>
      </c>
      <c r="P31" s="388"/>
      <c r="Q31" s="15"/>
      <c r="R31" s="15"/>
    </row>
    <row r="32" spans="1:18" s="18" customFormat="1" ht="80.25" customHeight="1">
      <c r="A32" s="425"/>
      <c r="B32" s="28">
        <v>4</v>
      </c>
      <c r="C32" s="293" t="s">
        <v>2492</v>
      </c>
      <c r="D32" s="275" t="s">
        <v>29</v>
      </c>
      <c r="E32" s="393"/>
      <c r="F32" s="394"/>
      <c r="G32" s="377"/>
      <c r="H32" s="377"/>
      <c r="I32" s="51" t="s">
        <v>149</v>
      </c>
      <c r="J32" s="49"/>
      <c r="K32" s="53" t="s">
        <v>427</v>
      </c>
      <c r="L32" s="187"/>
      <c r="M32" s="187"/>
      <c r="N32" s="187"/>
      <c r="O32" s="40" t="s">
        <v>6</v>
      </c>
      <c r="P32" s="388"/>
      <c r="Q32" s="15"/>
      <c r="R32" s="15"/>
    </row>
    <row r="33" spans="1:18" s="19" customFormat="1" ht="82.5" customHeight="1">
      <c r="A33" s="185" t="s">
        <v>420</v>
      </c>
      <c r="B33" s="32" t="s">
        <v>397</v>
      </c>
      <c r="C33" s="487" t="s">
        <v>1586</v>
      </c>
      <c r="D33" s="488"/>
      <c r="E33" s="488"/>
      <c r="F33" s="519"/>
      <c r="G33" s="20" t="str">
        <f>IF(COUNT(D34:D39)=0,"N/A",SUM(D34:D39)/(COUNT(D34:D39)*2))</f>
        <v>N/A</v>
      </c>
      <c r="H33" s="21" t="str">
        <f>IF(G33="N/A","N/A", IF(G33&gt;=80%,"MET",IF(G33&gt;=50%,"PARTIAL MET","Not Met")))</f>
        <v>N/A</v>
      </c>
      <c r="I33" s="516"/>
      <c r="J33" s="517"/>
      <c r="K33" s="517"/>
      <c r="L33" s="517"/>
      <c r="M33" s="517"/>
      <c r="N33" s="517"/>
      <c r="O33" s="517"/>
      <c r="P33" s="388"/>
    </row>
    <row r="34" spans="1:18" s="18" customFormat="1" ht="81.75" customHeight="1">
      <c r="A34" s="423"/>
      <c r="B34" s="28">
        <v>1</v>
      </c>
      <c r="C34" s="293" t="s">
        <v>1587</v>
      </c>
      <c r="D34" s="275" t="s">
        <v>29</v>
      </c>
      <c r="E34" s="393"/>
      <c r="F34" s="394"/>
      <c r="G34" s="376"/>
      <c r="H34" s="376"/>
      <c r="I34" s="51" t="s">
        <v>79</v>
      </c>
      <c r="J34" s="37"/>
      <c r="K34" s="37"/>
      <c r="L34" s="187"/>
      <c r="M34" s="187"/>
      <c r="N34" s="187"/>
      <c r="O34" s="40" t="s">
        <v>6</v>
      </c>
      <c r="P34" s="388"/>
      <c r="Q34" s="15"/>
      <c r="R34" s="15"/>
    </row>
    <row r="35" spans="1:18" s="18" customFormat="1" ht="86.25" customHeight="1">
      <c r="A35" s="424"/>
      <c r="B35" s="28">
        <v>2</v>
      </c>
      <c r="C35" s="294" t="s">
        <v>2493</v>
      </c>
      <c r="D35" s="275" t="s">
        <v>29</v>
      </c>
      <c r="E35" s="393"/>
      <c r="F35" s="394"/>
      <c r="G35" s="377"/>
      <c r="H35" s="377"/>
      <c r="I35" s="53" t="s">
        <v>964</v>
      </c>
      <c r="J35" s="53" t="s">
        <v>252</v>
      </c>
      <c r="K35" s="186"/>
      <c r="L35" s="187"/>
      <c r="M35" s="187"/>
      <c r="N35" s="187"/>
      <c r="O35" s="40" t="s">
        <v>6</v>
      </c>
      <c r="P35" s="388"/>
      <c r="Q35" s="15"/>
      <c r="R35" s="15"/>
    </row>
    <row r="36" spans="1:18" s="18" customFormat="1" ht="86.25" customHeight="1">
      <c r="A36" s="424"/>
      <c r="B36" s="28">
        <v>3</v>
      </c>
      <c r="C36" s="293" t="s">
        <v>1588</v>
      </c>
      <c r="D36" s="275" t="s">
        <v>29</v>
      </c>
      <c r="E36" s="393"/>
      <c r="F36" s="394"/>
      <c r="G36" s="377"/>
      <c r="H36" s="377"/>
      <c r="I36" s="49"/>
      <c r="J36" s="37"/>
      <c r="K36" s="51" t="s">
        <v>973</v>
      </c>
      <c r="L36" s="187"/>
      <c r="M36" s="187"/>
      <c r="N36" s="187"/>
      <c r="O36" s="40" t="s">
        <v>6</v>
      </c>
      <c r="P36" s="388"/>
      <c r="Q36" s="15"/>
      <c r="R36" s="15"/>
    </row>
    <row r="37" spans="1:18" s="18" customFormat="1" ht="86.25" customHeight="1">
      <c r="A37" s="424"/>
      <c r="B37" s="28">
        <v>4</v>
      </c>
      <c r="C37" s="293" t="s">
        <v>1589</v>
      </c>
      <c r="D37" s="275" t="s">
        <v>29</v>
      </c>
      <c r="E37" s="393"/>
      <c r="F37" s="394"/>
      <c r="G37" s="377"/>
      <c r="H37" s="377"/>
      <c r="I37" s="53"/>
      <c r="J37" s="37"/>
      <c r="K37" s="53" t="s">
        <v>1132</v>
      </c>
      <c r="L37" s="187"/>
      <c r="M37" s="187"/>
      <c r="N37" s="187"/>
      <c r="O37" s="40" t="s">
        <v>6</v>
      </c>
      <c r="P37" s="388"/>
      <c r="Q37" s="15"/>
      <c r="R37" s="15"/>
    </row>
    <row r="38" spans="1:18" s="18" customFormat="1" ht="86.25" customHeight="1">
      <c r="A38" s="424"/>
      <c r="B38" s="28">
        <v>5</v>
      </c>
      <c r="C38" s="293" t="s">
        <v>1590</v>
      </c>
      <c r="D38" s="275" t="s">
        <v>29</v>
      </c>
      <c r="E38" s="393"/>
      <c r="F38" s="394"/>
      <c r="G38" s="377"/>
      <c r="H38" s="377"/>
      <c r="I38" s="53" t="s">
        <v>258</v>
      </c>
      <c r="J38" s="53" t="s">
        <v>1134</v>
      </c>
      <c r="K38" s="186"/>
      <c r="L38" s="187"/>
      <c r="M38" s="187"/>
      <c r="N38" s="187"/>
      <c r="O38" s="40" t="s">
        <v>6</v>
      </c>
      <c r="P38" s="388"/>
      <c r="Q38" s="15"/>
      <c r="R38" s="15"/>
    </row>
    <row r="39" spans="1:18" s="18" customFormat="1" ht="91.5" customHeight="1">
      <c r="A39" s="425"/>
      <c r="B39" s="28">
        <v>6</v>
      </c>
      <c r="C39" s="294" t="s">
        <v>2494</v>
      </c>
      <c r="D39" s="275" t="s">
        <v>29</v>
      </c>
      <c r="E39" s="393"/>
      <c r="F39" s="394"/>
      <c r="G39" s="377"/>
      <c r="H39" s="377"/>
      <c r="I39" s="53" t="s">
        <v>428</v>
      </c>
      <c r="J39" s="37"/>
      <c r="K39" s="51" t="s">
        <v>973</v>
      </c>
      <c r="L39" s="187"/>
      <c r="M39" s="187"/>
      <c r="N39" s="187"/>
      <c r="O39" s="40" t="s">
        <v>6</v>
      </c>
      <c r="P39" s="388"/>
      <c r="Q39" s="15"/>
      <c r="R39" s="15"/>
    </row>
    <row r="40" spans="1:18" s="19" customFormat="1" ht="84" customHeight="1">
      <c r="A40" s="185" t="s">
        <v>421</v>
      </c>
      <c r="B40" s="32" t="s">
        <v>398</v>
      </c>
      <c r="C40" s="390" t="s">
        <v>1591</v>
      </c>
      <c r="D40" s="391"/>
      <c r="E40" s="391"/>
      <c r="F40" s="392"/>
      <c r="G40" s="20" t="str">
        <f>IF(COUNT(D41:D44)=0,"N/A",SUM(D41:D44)/(COUNT(D41:D44)*2))</f>
        <v>N/A</v>
      </c>
      <c r="H40" s="21" t="str">
        <f>IF(G40="N/A","N/A", IF(G40&gt;=80%,"MET",IF(G40&gt;=50%,"PARTIAL MET","Not Met")))</f>
        <v>N/A</v>
      </c>
      <c r="I40" s="516"/>
      <c r="J40" s="517"/>
      <c r="K40" s="517"/>
      <c r="L40" s="517"/>
      <c r="M40" s="517"/>
      <c r="N40" s="517"/>
      <c r="O40" s="517"/>
      <c r="P40" s="388"/>
    </row>
    <row r="41" spans="1:18" s="18" customFormat="1" ht="78.75" customHeight="1">
      <c r="A41" s="423"/>
      <c r="B41" s="30">
        <v>1</v>
      </c>
      <c r="C41" s="293" t="s">
        <v>1592</v>
      </c>
      <c r="D41" s="275" t="s">
        <v>29</v>
      </c>
      <c r="E41" s="393"/>
      <c r="F41" s="394"/>
      <c r="G41" s="376"/>
      <c r="H41" s="376"/>
      <c r="I41" s="53" t="s">
        <v>79</v>
      </c>
      <c r="J41" s="186"/>
      <c r="K41" s="37"/>
      <c r="L41" s="187"/>
      <c r="M41" s="187"/>
      <c r="N41" s="187"/>
      <c r="O41" s="40" t="s">
        <v>6</v>
      </c>
      <c r="P41" s="388"/>
      <c r="Q41" s="15"/>
      <c r="R41" s="15"/>
    </row>
    <row r="42" spans="1:18" ht="75.75" customHeight="1">
      <c r="A42" s="424"/>
      <c r="B42" s="30">
        <v>2</v>
      </c>
      <c r="C42" s="294" t="s">
        <v>2495</v>
      </c>
      <c r="D42" s="275" t="s">
        <v>29</v>
      </c>
      <c r="E42" s="393"/>
      <c r="F42" s="394"/>
      <c r="G42" s="377"/>
      <c r="H42" s="377"/>
      <c r="I42" s="53" t="s">
        <v>233</v>
      </c>
      <c r="J42" s="53" t="s">
        <v>252</v>
      </c>
      <c r="K42" s="37"/>
      <c r="L42" s="187"/>
      <c r="M42" s="187"/>
      <c r="N42" s="187"/>
      <c r="O42" s="40" t="s">
        <v>6</v>
      </c>
      <c r="P42" s="388"/>
    </row>
    <row r="43" spans="1:18" ht="75.75" customHeight="1">
      <c r="A43" s="424"/>
      <c r="B43" s="30">
        <v>3</v>
      </c>
      <c r="C43" s="294" t="s">
        <v>2496</v>
      </c>
      <c r="D43" s="275" t="s">
        <v>29</v>
      </c>
      <c r="E43" s="393"/>
      <c r="F43" s="394"/>
      <c r="G43" s="377"/>
      <c r="H43" s="377"/>
      <c r="I43" s="53" t="s">
        <v>258</v>
      </c>
      <c r="J43" s="53" t="s">
        <v>1134</v>
      </c>
      <c r="K43" s="186"/>
      <c r="L43" s="187"/>
      <c r="M43" s="187"/>
      <c r="N43" s="187"/>
      <c r="O43" s="40" t="s">
        <v>6</v>
      </c>
      <c r="P43" s="388"/>
    </row>
    <row r="44" spans="1:18" ht="75.75" customHeight="1">
      <c r="A44" s="425"/>
      <c r="B44" s="30">
        <v>4</v>
      </c>
      <c r="C44" s="294" t="s">
        <v>2497</v>
      </c>
      <c r="D44" s="275" t="s">
        <v>29</v>
      </c>
      <c r="E44" s="393"/>
      <c r="F44" s="394"/>
      <c r="G44" s="377"/>
      <c r="H44" s="377"/>
      <c r="I44" s="53" t="s">
        <v>428</v>
      </c>
      <c r="J44" s="186"/>
      <c r="K44" s="53" t="s">
        <v>973</v>
      </c>
      <c r="L44" s="187"/>
      <c r="M44" s="187"/>
      <c r="N44" s="187"/>
      <c r="O44" s="40" t="s">
        <v>6</v>
      </c>
      <c r="P44" s="388"/>
    </row>
    <row r="45" spans="1:18" s="19" customFormat="1" ht="82.5" customHeight="1">
      <c r="A45" s="185" t="s">
        <v>422</v>
      </c>
      <c r="B45" s="32" t="s">
        <v>399</v>
      </c>
      <c r="C45" s="487" t="s">
        <v>1593</v>
      </c>
      <c r="D45" s="488"/>
      <c r="E45" s="488"/>
      <c r="F45" s="519"/>
      <c r="G45" s="20" t="str">
        <f>IF(COUNT(D46:D50)=0,"N/A",SUM(D46:D50)/(COUNT(D46:D50)*2))</f>
        <v>N/A</v>
      </c>
      <c r="H45" s="21" t="str">
        <f>IF(G45="N/A","N/A", IF(G45&gt;=80%,"MET",IF(G45&gt;=50%,"PARTIAL MET","Not Met")))</f>
        <v>N/A</v>
      </c>
      <c r="I45" s="516"/>
      <c r="J45" s="517"/>
      <c r="K45" s="517"/>
      <c r="L45" s="517"/>
      <c r="M45" s="517"/>
      <c r="N45" s="517"/>
      <c r="O45" s="517"/>
      <c r="P45" s="388"/>
    </row>
    <row r="46" spans="1:18" ht="89.25" customHeight="1">
      <c r="A46" s="423"/>
      <c r="B46" s="30">
        <v>1</v>
      </c>
      <c r="C46" s="293" t="s">
        <v>1594</v>
      </c>
      <c r="D46" s="275" t="s">
        <v>29</v>
      </c>
      <c r="E46" s="393"/>
      <c r="F46" s="394"/>
      <c r="G46" s="376"/>
      <c r="H46" s="376"/>
      <c r="I46" s="53" t="s">
        <v>79</v>
      </c>
      <c r="J46" s="49"/>
      <c r="K46" s="49"/>
      <c r="L46" s="187"/>
      <c r="M46" s="187"/>
      <c r="N46" s="187"/>
      <c r="O46" s="40" t="s">
        <v>6</v>
      </c>
      <c r="P46" s="388"/>
    </row>
    <row r="47" spans="1:18" ht="77.25" customHeight="1">
      <c r="A47" s="424"/>
      <c r="B47" s="30">
        <v>2</v>
      </c>
      <c r="C47" s="293" t="s">
        <v>1595</v>
      </c>
      <c r="D47" s="275" t="s">
        <v>29</v>
      </c>
      <c r="E47" s="393"/>
      <c r="F47" s="394"/>
      <c r="G47" s="377"/>
      <c r="H47" s="377"/>
      <c r="I47" s="53"/>
      <c r="J47" s="53" t="s">
        <v>252</v>
      </c>
      <c r="K47" s="53" t="s">
        <v>1133</v>
      </c>
      <c r="L47" s="187"/>
      <c r="M47" s="187"/>
      <c r="N47" s="187"/>
      <c r="O47" s="40" t="s">
        <v>6</v>
      </c>
      <c r="P47" s="388"/>
    </row>
    <row r="48" spans="1:18" ht="86.25" customHeight="1">
      <c r="A48" s="424"/>
      <c r="B48" s="30">
        <v>3</v>
      </c>
      <c r="C48" s="293" t="s">
        <v>2498</v>
      </c>
      <c r="D48" s="275" t="s">
        <v>29</v>
      </c>
      <c r="E48" s="393"/>
      <c r="F48" s="394"/>
      <c r="G48" s="377"/>
      <c r="H48" s="377"/>
      <c r="I48" s="53" t="s">
        <v>233</v>
      </c>
      <c r="J48" s="49"/>
      <c r="K48" s="53" t="s">
        <v>1133</v>
      </c>
      <c r="L48" s="187"/>
      <c r="M48" s="187"/>
      <c r="N48" s="187"/>
      <c r="O48" s="40" t="s">
        <v>6</v>
      </c>
      <c r="P48" s="388"/>
    </row>
    <row r="49" spans="1:16" ht="86.25" customHeight="1">
      <c r="A49" s="424"/>
      <c r="B49" s="30">
        <v>4</v>
      </c>
      <c r="C49" s="294" t="s">
        <v>2499</v>
      </c>
      <c r="D49" s="275" t="s">
        <v>29</v>
      </c>
      <c r="E49" s="393"/>
      <c r="F49" s="394"/>
      <c r="G49" s="377"/>
      <c r="H49" s="377"/>
      <c r="I49" s="53" t="s">
        <v>258</v>
      </c>
      <c r="J49" s="53" t="s">
        <v>1134</v>
      </c>
      <c r="K49" s="186"/>
      <c r="L49" s="187"/>
      <c r="M49" s="187"/>
      <c r="N49" s="187"/>
      <c r="O49" s="40" t="s">
        <v>6</v>
      </c>
      <c r="P49" s="388"/>
    </row>
    <row r="50" spans="1:16" ht="86.25" customHeight="1">
      <c r="A50" s="424"/>
      <c r="B50" s="30">
        <v>5</v>
      </c>
      <c r="C50" s="294" t="s">
        <v>2500</v>
      </c>
      <c r="D50" s="275" t="s">
        <v>29</v>
      </c>
      <c r="E50" s="393"/>
      <c r="F50" s="394"/>
      <c r="G50" s="377"/>
      <c r="H50" s="377"/>
      <c r="I50" s="53" t="s">
        <v>428</v>
      </c>
      <c r="J50" s="49"/>
      <c r="K50" s="53" t="s">
        <v>973</v>
      </c>
      <c r="L50" s="187"/>
      <c r="M50" s="187"/>
      <c r="N50" s="187"/>
      <c r="O50" s="40" t="s">
        <v>6</v>
      </c>
      <c r="P50" s="388"/>
    </row>
    <row r="51" spans="1:16" s="19" customFormat="1" ht="82.5" customHeight="1">
      <c r="A51" s="424"/>
      <c r="B51" s="32" t="s">
        <v>400</v>
      </c>
      <c r="C51" s="487" t="s">
        <v>1596</v>
      </c>
      <c r="D51" s="488"/>
      <c r="E51" s="488"/>
      <c r="F51" s="519"/>
      <c r="G51" s="20" t="str">
        <f>IF(COUNT(D52:D54)=0,"N/A",SUM(D52:D54)/(COUNT(D52:D54)*2))</f>
        <v>N/A</v>
      </c>
      <c r="H51" s="21" t="str">
        <f>IF(G51="N/A","N/A", IF(G51&gt;=80%,"MET",IF(G51&gt;=50%,"PARTIAL MET","Not Met")))</f>
        <v>N/A</v>
      </c>
      <c r="I51" s="516"/>
      <c r="J51" s="517"/>
      <c r="K51" s="517"/>
      <c r="L51" s="517"/>
      <c r="M51" s="517"/>
      <c r="N51" s="517"/>
      <c r="O51" s="517"/>
      <c r="P51" s="388"/>
    </row>
    <row r="52" spans="1:16" ht="84.75" customHeight="1">
      <c r="A52" s="424"/>
      <c r="B52" s="30">
        <v>1</v>
      </c>
      <c r="C52" s="294" t="s">
        <v>2501</v>
      </c>
      <c r="D52" s="275" t="s">
        <v>29</v>
      </c>
      <c r="E52" s="393"/>
      <c r="F52" s="394"/>
      <c r="G52" s="376"/>
      <c r="H52" s="376"/>
      <c r="I52" s="53" t="s">
        <v>1129</v>
      </c>
      <c r="J52" s="49"/>
      <c r="K52" s="49"/>
      <c r="L52" s="187"/>
      <c r="M52" s="187"/>
      <c r="N52" s="187"/>
      <c r="O52" s="40" t="s">
        <v>6</v>
      </c>
      <c r="P52" s="388"/>
    </row>
    <row r="53" spans="1:16" ht="79.5" customHeight="1">
      <c r="A53" s="424"/>
      <c r="B53" s="30">
        <v>2</v>
      </c>
      <c r="C53" s="293" t="s">
        <v>2502</v>
      </c>
      <c r="D53" s="275" t="s">
        <v>29</v>
      </c>
      <c r="E53" s="393"/>
      <c r="F53" s="394"/>
      <c r="G53" s="377"/>
      <c r="H53" s="377"/>
      <c r="I53" s="53" t="s">
        <v>429</v>
      </c>
      <c r="J53" s="49"/>
      <c r="K53" s="49"/>
      <c r="L53" s="187"/>
      <c r="M53" s="187"/>
      <c r="N53" s="187"/>
      <c r="O53" s="40" t="s">
        <v>6</v>
      </c>
      <c r="P53" s="388"/>
    </row>
    <row r="54" spans="1:16" ht="79.5" customHeight="1">
      <c r="A54" s="425"/>
      <c r="B54" s="30">
        <v>3</v>
      </c>
      <c r="C54" s="293" t="s">
        <v>1597</v>
      </c>
      <c r="D54" s="275" t="s">
        <v>29</v>
      </c>
      <c r="E54" s="393"/>
      <c r="F54" s="394"/>
      <c r="G54" s="377"/>
      <c r="H54" s="377"/>
      <c r="I54" s="53" t="s">
        <v>233</v>
      </c>
      <c r="J54" s="49"/>
      <c r="K54" s="49"/>
      <c r="L54" s="187"/>
      <c r="M54" s="187"/>
      <c r="N54" s="187"/>
      <c r="O54" s="40" t="s">
        <v>6</v>
      </c>
      <c r="P54" s="388"/>
    </row>
    <row r="55" spans="1:16" s="19" customFormat="1" ht="82.5" customHeight="1">
      <c r="A55" s="184" t="s">
        <v>423</v>
      </c>
      <c r="B55" s="32" t="s">
        <v>401</v>
      </c>
      <c r="C55" s="436" t="s">
        <v>2503</v>
      </c>
      <c r="D55" s="437"/>
      <c r="E55" s="437"/>
      <c r="F55" s="438"/>
      <c r="G55" s="20" t="str">
        <f>IF(COUNT(D56:D60)=0,"N/A",SUM(D56:D60)/(COUNT(D56:D60)*2))</f>
        <v>N/A</v>
      </c>
      <c r="H55" s="21" t="str">
        <f>IF(G55="N/A","N/A", IF(G55&gt;=80%,"MET",IF(G55&gt;=50%,"PARTIAL MET","Not Met")))</f>
        <v>N/A</v>
      </c>
      <c r="I55" s="516"/>
      <c r="J55" s="517"/>
      <c r="K55" s="517"/>
      <c r="L55" s="517"/>
      <c r="M55" s="517"/>
      <c r="N55" s="517"/>
      <c r="O55" s="517"/>
      <c r="P55" s="388"/>
    </row>
    <row r="56" spans="1:16" ht="89.25" customHeight="1">
      <c r="A56" s="423"/>
      <c r="B56" s="30">
        <v>1</v>
      </c>
      <c r="C56" s="293" t="s">
        <v>2504</v>
      </c>
      <c r="D56" s="275" t="s">
        <v>29</v>
      </c>
      <c r="E56" s="393"/>
      <c r="F56" s="394"/>
      <c r="G56" s="376"/>
      <c r="H56" s="376"/>
      <c r="I56" s="53" t="s">
        <v>8</v>
      </c>
      <c r="J56" s="49"/>
      <c r="K56" s="49"/>
      <c r="L56" s="187"/>
      <c r="M56" s="187"/>
      <c r="N56" s="187"/>
      <c r="O56" s="40" t="s">
        <v>6</v>
      </c>
      <c r="P56" s="388"/>
    </row>
    <row r="57" spans="1:16" ht="81.75" customHeight="1">
      <c r="A57" s="424"/>
      <c r="B57" s="30">
        <v>2</v>
      </c>
      <c r="C57" s="294" t="s">
        <v>2505</v>
      </c>
      <c r="D57" s="275" t="s">
        <v>29</v>
      </c>
      <c r="E57" s="393"/>
      <c r="F57" s="394"/>
      <c r="G57" s="377"/>
      <c r="H57" s="377"/>
      <c r="I57" s="53" t="s">
        <v>430</v>
      </c>
      <c r="J57" s="186"/>
      <c r="K57" s="49"/>
      <c r="L57" s="187"/>
      <c r="M57" s="187"/>
      <c r="N57" s="187"/>
      <c r="O57" s="40" t="s">
        <v>6</v>
      </c>
      <c r="P57" s="388"/>
    </row>
    <row r="58" spans="1:16" ht="88.5" customHeight="1">
      <c r="A58" s="424"/>
      <c r="B58" s="30">
        <v>3</v>
      </c>
      <c r="C58" s="294" t="s">
        <v>2506</v>
      </c>
      <c r="D58" s="275" t="s">
        <v>29</v>
      </c>
      <c r="E58" s="393"/>
      <c r="F58" s="394"/>
      <c r="G58" s="377"/>
      <c r="H58" s="377"/>
      <c r="I58" s="186"/>
      <c r="J58" s="53" t="s">
        <v>424</v>
      </c>
      <c r="K58" s="53" t="s">
        <v>973</v>
      </c>
      <c r="L58" s="187"/>
      <c r="M58" s="187"/>
      <c r="N58" s="187"/>
      <c r="O58" s="40" t="s">
        <v>6</v>
      </c>
      <c r="P58" s="388"/>
    </row>
    <row r="59" spans="1:16" ht="83.25" customHeight="1">
      <c r="A59" s="424"/>
      <c r="B59" s="30">
        <v>4</v>
      </c>
      <c r="C59" s="293" t="s">
        <v>1598</v>
      </c>
      <c r="D59" s="275" t="s">
        <v>29</v>
      </c>
      <c r="E59" s="393"/>
      <c r="F59" s="394"/>
      <c r="G59" s="377"/>
      <c r="H59" s="377"/>
      <c r="I59" s="53" t="s">
        <v>258</v>
      </c>
      <c r="J59" s="53" t="s">
        <v>1134</v>
      </c>
      <c r="K59" s="49"/>
      <c r="L59" s="187"/>
      <c r="M59" s="187"/>
      <c r="N59" s="187"/>
      <c r="O59" s="40" t="s">
        <v>6</v>
      </c>
      <c r="P59" s="388"/>
    </row>
    <row r="60" spans="1:16" ht="81" customHeight="1">
      <c r="A60" s="424"/>
      <c r="B60" s="30">
        <v>5</v>
      </c>
      <c r="C60" s="293" t="s">
        <v>2507</v>
      </c>
      <c r="D60" s="275" t="s">
        <v>29</v>
      </c>
      <c r="E60" s="393"/>
      <c r="F60" s="394"/>
      <c r="G60" s="377"/>
      <c r="H60" s="377"/>
      <c r="I60" s="53" t="s">
        <v>428</v>
      </c>
      <c r="J60" s="49"/>
      <c r="K60" s="53" t="s">
        <v>973</v>
      </c>
      <c r="L60" s="187"/>
      <c r="M60" s="187"/>
      <c r="N60" s="187"/>
      <c r="O60" s="40" t="s">
        <v>6</v>
      </c>
      <c r="P60" s="388"/>
    </row>
    <row r="61" spans="1:16" s="19" customFormat="1" ht="96" customHeight="1">
      <c r="A61" s="424"/>
      <c r="B61" s="32" t="s">
        <v>402</v>
      </c>
      <c r="C61" s="390" t="s">
        <v>2508</v>
      </c>
      <c r="D61" s="391"/>
      <c r="E61" s="391"/>
      <c r="F61" s="392"/>
      <c r="G61" s="20" t="str">
        <f>IF(COUNT(D62:D64)=0,"N/A",SUM(D62:D64)/(COUNT(D62:D64)*2))</f>
        <v>N/A</v>
      </c>
      <c r="H61" s="21" t="str">
        <f>IF(G61="N/A","N/A", IF(G61&gt;=80%,"MET",IF(G61&gt;=50%,"PARTIAL MET","Not Met")))</f>
        <v>N/A</v>
      </c>
      <c r="I61" s="516"/>
      <c r="J61" s="517"/>
      <c r="K61" s="517"/>
      <c r="L61" s="517"/>
      <c r="M61" s="517"/>
      <c r="N61" s="517"/>
      <c r="O61" s="517"/>
      <c r="P61" s="388"/>
    </row>
    <row r="62" spans="1:16" ht="81.75" customHeight="1">
      <c r="A62" s="424"/>
      <c r="B62" s="30">
        <v>1</v>
      </c>
      <c r="C62" s="293" t="s">
        <v>1599</v>
      </c>
      <c r="D62" s="275" t="s">
        <v>29</v>
      </c>
      <c r="E62" s="393"/>
      <c r="F62" s="394"/>
      <c r="G62" s="376"/>
      <c r="H62" s="376"/>
      <c r="I62" s="53" t="s">
        <v>431</v>
      </c>
      <c r="J62" s="49"/>
      <c r="K62" s="49"/>
      <c r="L62" s="187"/>
      <c r="M62" s="187"/>
      <c r="N62" s="187"/>
      <c r="O62" s="40" t="s">
        <v>6</v>
      </c>
      <c r="P62" s="388"/>
    </row>
    <row r="63" spans="1:16" ht="89.25" customHeight="1">
      <c r="A63" s="424"/>
      <c r="B63" s="30">
        <v>2</v>
      </c>
      <c r="C63" s="294" t="s">
        <v>2509</v>
      </c>
      <c r="D63" s="275" t="s">
        <v>29</v>
      </c>
      <c r="E63" s="393"/>
      <c r="F63" s="394"/>
      <c r="G63" s="377"/>
      <c r="H63" s="377"/>
      <c r="I63" s="53" t="s">
        <v>432</v>
      </c>
      <c r="J63" s="186"/>
      <c r="K63" s="49"/>
      <c r="L63" s="187"/>
      <c r="M63" s="187"/>
      <c r="N63" s="187"/>
      <c r="O63" s="40" t="s">
        <v>6</v>
      </c>
      <c r="P63" s="388"/>
    </row>
    <row r="64" spans="1:16" ht="88.5" customHeight="1">
      <c r="A64" s="424"/>
      <c r="B64" s="30">
        <v>3</v>
      </c>
      <c r="C64" s="294" t="s">
        <v>2510</v>
      </c>
      <c r="D64" s="275" t="s">
        <v>29</v>
      </c>
      <c r="E64" s="393"/>
      <c r="F64" s="394"/>
      <c r="G64" s="377"/>
      <c r="H64" s="377"/>
      <c r="I64" s="53" t="s">
        <v>233</v>
      </c>
      <c r="J64" s="186"/>
      <c r="K64" s="49"/>
      <c r="L64" s="187"/>
      <c r="M64" s="187"/>
      <c r="N64" s="187"/>
      <c r="O64" s="40" t="s">
        <v>6</v>
      </c>
      <c r="P64" s="388"/>
    </row>
    <row r="65" spans="1:16" s="19" customFormat="1" ht="85.5" customHeight="1">
      <c r="A65" s="424"/>
      <c r="B65" s="32" t="s">
        <v>403</v>
      </c>
      <c r="C65" s="436" t="s">
        <v>1600</v>
      </c>
      <c r="D65" s="437"/>
      <c r="E65" s="437"/>
      <c r="F65" s="438"/>
      <c r="G65" s="20" t="str">
        <f>IF(COUNT(D66:D69)=0,"N/A",SUM(D66:D69)/(COUNT(D66:D69)*2))</f>
        <v>N/A</v>
      </c>
      <c r="H65" s="21" t="str">
        <f>IF(G65="N/A","N/A", IF(G65&gt;=80%,"MET",IF(G65&gt;=50%,"PARTIAL MET","Not Met")))</f>
        <v>N/A</v>
      </c>
      <c r="I65" s="516"/>
      <c r="J65" s="517"/>
      <c r="K65" s="517"/>
      <c r="L65" s="517"/>
      <c r="M65" s="517"/>
      <c r="N65" s="517"/>
      <c r="O65" s="517"/>
      <c r="P65" s="388"/>
    </row>
    <row r="66" spans="1:16" ht="96.75" customHeight="1">
      <c r="A66" s="424"/>
      <c r="B66" s="30">
        <v>1</v>
      </c>
      <c r="C66" s="293" t="s">
        <v>1601</v>
      </c>
      <c r="D66" s="275" t="s">
        <v>29</v>
      </c>
      <c r="E66" s="393"/>
      <c r="F66" s="394"/>
      <c r="G66" s="376"/>
      <c r="H66" s="376"/>
      <c r="I66" s="53" t="s">
        <v>1130</v>
      </c>
      <c r="J66" s="49"/>
      <c r="K66" s="49"/>
      <c r="L66" s="187"/>
      <c r="M66" s="187"/>
      <c r="N66" s="187"/>
      <c r="O66" s="40" t="s">
        <v>6</v>
      </c>
      <c r="P66" s="388"/>
    </row>
    <row r="67" spans="1:16" ht="107.25" customHeight="1">
      <c r="A67" s="424"/>
      <c r="B67" s="30">
        <v>2</v>
      </c>
      <c r="C67" s="294" t="s">
        <v>2511</v>
      </c>
      <c r="D67" s="275" t="s">
        <v>29</v>
      </c>
      <c r="E67" s="393"/>
      <c r="F67" s="394"/>
      <c r="G67" s="377"/>
      <c r="H67" s="377"/>
      <c r="I67" s="53" t="s">
        <v>8</v>
      </c>
      <c r="J67" s="186"/>
      <c r="K67" s="49"/>
      <c r="L67" s="187"/>
      <c r="M67" s="187"/>
      <c r="N67" s="187"/>
      <c r="O67" s="40" t="s">
        <v>6</v>
      </c>
      <c r="P67" s="388"/>
    </row>
    <row r="68" spans="1:16" ht="107.25" customHeight="1">
      <c r="A68" s="424"/>
      <c r="B68" s="30">
        <v>3</v>
      </c>
      <c r="C68" s="294" t="s">
        <v>2512</v>
      </c>
      <c r="D68" s="275" t="s">
        <v>29</v>
      </c>
      <c r="E68" s="393"/>
      <c r="F68" s="394"/>
      <c r="G68" s="377"/>
      <c r="H68" s="377"/>
      <c r="I68" s="53" t="s">
        <v>1129</v>
      </c>
      <c r="J68" s="186"/>
      <c r="K68" s="49"/>
      <c r="L68" s="187"/>
      <c r="M68" s="187"/>
      <c r="N68" s="187"/>
      <c r="O68" s="40" t="s">
        <v>6</v>
      </c>
      <c r="P68" s="388"/>
    </row>
    <row r="69" spans="1:16" ht="103.5" customHeight="1">
      <c r="A69" s="424"/>
      <c r="B69" s="30">
        <v>4</v>
      </c>
      <c r="C69" s="293" t="s">
        <v>1602</v>
      </c>
      <c r="D69" s="275" t="s">
        <v>29</v>
      </c>
      <c r="E69" s="393"/>
      <c r="F69" s="394"/>
      <c r="G69" s="377"/>
      <c r="H69" s="377"/>
      <c r="I69" s="49"/>
      <c r="J69" s="53" t="s">
        <v>70</v>
      </c>
      <c r="K69" s="49"/>
      <c r="L69" s="187"/>
      <c r="M69" s="187"/>
      <c r="N69" s="187"/>
      <c r="O69" s="40" t="s">
        <v>6</v>
      </c>
      <c r="P69" s="388"/>
    </row>
    <row r="70" spans="1:16" s="19" customFormat="1" ht="86.25" customHeight="1">
      <c r="A70" s="424"/>
      <c r="B70" s="32" t="s">
        <v>404</v>
      </c>
      <c r="C70" s="390" t="s">
        <v>1603</v>
      </c>
      <c r="D70" s="391"/>
      <c r="E70" s="391"/>
      <c r="F70" s="392"/>
      <c r="G70" s="20" t="str">
        <f>IF(COUNT(D71:D73)=0,"N/A",SUM(D71:D73)/(COUNT(D71:D73)*2))</f>
        <v>N/A</v>
      </c>
      <c r="H70" s="21" t="str">
        <f>IF(G70="N/A","N/A", IF(G70&gt;=80%,"MET",IF(G70&gt;=50%,"PARTIAL MET","Not Met")))</f>
        <v>N/A</v>
      </c>
      <c r="I70" s="516"/>
      <c r="J70" s="517"/>
      <c r="K70" s="517"/>
      <c r="L70" s="517"/>
      <c r="M70" s="517"/>
      <c r="N70" s="517"/>
      <c r="O70" s="517"/>
      <c r="P70" s="388"/>
    </row>
    <row r="71" spans="1:16" ht="109.5" customHeight="1">
      <c r="A71" s="424"/>
      <c r="B71" s="30">
        <v>1</v>
      </c>
      <c r="C71" s="293" t="s">
        <v>2513</v>
      </c>
      <c r="D71" s="275" t="s">
        <v>29</v>
      </c>
      <c r="E71" s="393"/>
      <c r="F71" s="394"/>
      <c r="G71" s="376"/>
      <c r="H71" s="376"/>
      <c r="I71" s="53" t="s">
        <v>433</v>
      </c>
      <c r="J71" s="49"/>
      <c r="K71" s="49"/>
      <c r="L71" s="187"/>
      <c r="M71" s="187"/>
      <c r="N71" s="187"/>
      <c r="O71" s="40" t="s">
        <v>6</v>
      </c>
      <c r="P71" s="388"/>
    </row>
    <row r="72" spans="1:16" ht="117" customHeight="1">
      <c r="A72" s="424"/>
      <c r="B72" s="30">
        <v>2</v>
      </c>
      <c r="C72" s="293" t="s">
        <v>2514</v>
      </c>
      <c r="D72" s="275" t="s">
        <v>29</v>
      </c>
      <c r="E72" s="393"/>
      <c r="F72" s="394"/>
      <c r="G72" s="377"/>
      <c r="H72" s="377"/>
      <c r="I72" s="53" t="s">
        <v>233</v>
      </c>
      <c r="J72" s="186"/>
      <c r="K72" s="49"/>
      <c r="L72" s="187"/>
      <c r="M72" s="187"/>
      <c r="N72" s="187"/>
      <c r="O72" s="40" t="s">
        <v>6</v>
      </c>
      <c r="P72" s="388"/>
    </row>
    <row r="73" spans="1:16" ht="103.5" customHeight="1">
      <c r="A73" s="424"/>
      <c r="B73" s="30">
        <v>3</v>
      </c>
      <c r="C73" s="293" t="s">
        <v>1604</v>
      </c>
      <c r="D73" s="275" t="s">
        <v>29</v>
      </c>
      <c r="E73" s="393"/>
      <c r="F73" s="394"/>
      <c r="G73" s="377"/>
      <c r="H73" s="377"/>
      <c r="I73" s="49"/>
      <c r="J73" s="49"/>
      <c r="K73" s="53" t="s">
        <v>427</v>
      </c>
      <c r="L73" s="187"/>
      <c r="M73" s="187"/>
      <c r="N73" s="187"/>
      <c r="O73" s="40" t="s">
        <v>6</v>
      </c>
      <c r="P73" s="388"/>
    </row>
    <row r="74" spans="1:16" s="19" customFormat="1" ht="86.25" customHeight="1">
      <c r="A74" s="424"/>
      <c r="B74" s="32" t="s">
        <v>405</v>
      </c>
      <c r="C74" s="487" t="s">
        <v>1605</v>
      </c>
      <c r="D74" s="488"/>
      <c r="E74" s="488"/>
      <c r="F74" s="519"/>
      <c r="G74" s="20" t="str">
        <f>IF(COUNT(D75:D78)=0,"N/A",SUM(D75:D78)/(COUNT(D75:D78)*2))</f>
        <v>N/A</v>
      </c>
      <c r="H74" s="21" t="str">
        <f>IF(G74="N/A","N/A", IF(G74&gt;=80%,"MET",IF(G74&gt;=50%,"PARTIAL MET","Not Met")))</f>
        <v>N/A</v>
      </c>
      <c r="I74" s="142"/>
      <c r="J74" s="143"/>
      <c r="K74" s="143"/>
      <c r="L74" s="143"/>
      <c r="M74" s="143"/>
      <c r="N74" s="143"/>
      <c r="O74" s="143"/>
      <c r="P74" s="388"/>
    </row>
    <row r="75" spans="1:16" ht="109.5" customHeight="1">
      <c r="A75" s="424"/>
      <c r="B75" s="30">
        <v>1</v>
      </c>
      <c r="C75" s="293" t="s">
        <v>1606</v>
      </c>
      <c r="D75" s="275" t="s">
        <v>29</v>
      </c>
      <c r="E75" s="393"/>
      <c r="F75" s="394"/>
      <c r="G75" s="376"/>
      <c r="H75" s="376"/>
      <c r="I75" s="49"/>
      <c r="J75" s="49"/>
      <c r="K75" s="53" t="s">
        <v>434</v>
      </c>
      <c r="L75" s="187"/>
      <c r="M75" s="187"/>
      <c r="N75" s="187"/>
      <c r="O75" s="40" t="s">
        <v>6</v>
      </c>
      <c r="P75" s="388"/>
    </row>
    <row r="76" spans="1:16" ht="117" customHeight="1">
      <c r="A76" s="424"/>
      <c r="B76" s="30">
        <v>2</v>
      </c>
      <c r="C76" s="293" t="s">
        <v>1607</v>
      </c>
      <c r="D76" s="275" t="s">
        <v>29</v>
      </c>
      <c r="E76" s="393"/>
      <c r="F76" s="394"/>
      <c r="G76" s="377"/>
      <c r="H76" s="377"/>
      <c r="I76" s="49"/>
      <c r="J76" s="186"/>
      <c r="K76" s="53" t="s">
        <v>1128</v>
      </c>
      <c r="L76" s="187"/>
      <c r="M76" s="187"/>
      <c r="N76" s="187"/>
      <c r="O76" s="40" t="s">
        <v>6</v>
      </c>
      <c r="P76" s="388"/>
    </row>
    <row r="77" spans="1:16" ht="103.5" customHeight="1">
      <c r="A77" s="424"/>
      <c r="B77" s="30">
        <v>3</v>
      </c>
      <c r="C77" s="293" t="s">
        <v>1608</v>
      </c>
      <c r="D77" s="275" t="s">
        <v>29</v>
      </c>
      <c r="E77" s="393"/>
      <c r="F77" s="394"/>
      <c r="G77" s="377"/>
      <c r="H77" s="377"/>
      <c r="I77" s="49"/>
      <c r="J77" s="49"/>
      <c r="K77" s="53" t="s">
        <v>1123</v>
      </c>
      <c r="L77" s="187"/>
      <c r="M77" s="187"/>
      <c r="N77" s="187"/>
      <c r="O77" s="40" t="s">
        <v>6</v>
      </c>
      <c r="P77" s="388"/>
    </row>
    <row r="78" spans="1:16" ht="103.5" customHeight="1">
      <c r="A78" s="424"/>
      <c r="B78" s="30">
        <v>4</v>
      </c>
      <c r="C78" s="293" t="s">
        <v>1609</v>
      </c>
      <c r="D78" s="275" t="s">
        <v>29</v>
      </c>
      <c r="E78" s="393"/>
      <c r="F78" s="394"/>
      <c r="G78" s="377"/>
      <c r="H78" s="377"/>
      <c r="I78" s="53" t="s">
        <v>435</v>
      </c>
      <c r="J78" s="49"/>
      <c r="K78" s="53" t="s">
        <v>436</v>
      </c>
      <c r="L78" s="187"/>
      <c r="M78" s="187"/>
      <c r="N78" s="187"/>
      <c r="O78" s="40" t="s">
        <v>6</v>
      </c>
      <c r="P78" s="388"/>
    </row>
    <row r="79" spans="1:16" s="19" customFormat="1" ht="96" customHeight="1">
      <c r="A79" s="424"/>
      <c r="B79" s="32" t="s">
        <v>406</v>
      </c>
      <c r="C79" s="390" t="s">
        <v>2515</v>
      </c>
      <c r="D79" s="391"/>
      <c r="E79" s="391"/>
      <c r="F79" s="392"/>
      <c r="G79" s="20" t="str">
        <f>IF(COUNT(D80:D85)=0,"N/A",SUM(D80:D85)/(COUNT(D80:D85)*2))</f>
        <v>N/A</v>
      </c>
      <c r="H79" s="21" t="str">
        <f>IF(G79="N/A","N/A", IF(G79&gt;=80%,"MET",IF(G79&gt;=50%,"PARTIAL MET","Not Met")))</f>
        <v>N/A</v>
      </c>
      <c r="I79" s="516"/>
      <c r="J79" s="517"/>
      <c r="K79" s="517"/>
      <c r="L79" s="517"/>
      <c r="M79" s="517"/>
      <c r="N79" s="517"/>
      <c r="O79" s="517"/>
      <c r="P79" s="388"/>
    </row>
    <row r="80" spans="1:16" ht="109.5" customHeight="1">
      <c r="A80" s="424"/>
      <c r="B80" s="30">
        <v>1</v>
      </c>
      <c r="C80" s="294" t="s">
        <v>2516</v>
      </c>
      <c r="D80" s="275" t="s">
        <v>29</v>
      </c>
      <c r="E80" s="393"/>
      <c r="F80" s="394"/>
      <c r="G80" s="376"/>
      <c r="H80" s="376"/>
      <c r="I80" s="53" t="s">
        <v>437</v>
      </c>
      <c r="J80" s="53" t="s">
        <v>438</v>
      </c>
      <c r="K80" s="49"/>
      <c r="L80" s="187"/>
      <c r="M80" s="187"/>
      <c r="N80" s="187"/>
      <c r="O80" s="40" t="s">
        <v>6</v>
      </c>
      <c r="P80" s="388"/>
    </row>
    <row r="81" spans="1:16" ht="117" customHeight="1">
      <c r="A81" s="424"/>
      <c r="B81" s="30">
        <v>2</v>
      </c>
      <c r="C81" s="293" t="s">
        <v>1610</v>
      </c>
      <c r="D81" s="275" t="s">
        <v>29</v>
      </c>
      <c r="E81" s="393"/>
      <c r="F81" s="394"/>
      <c r="G81" s="377"/>
      <c r="H81" s="377"/>
      <c r="I81" s="53" t="s">
        <v>439</v>
      </c>
      <c r="J81" s="49"/>
      <c r="K81" s="49"/>
      <c r="L81" s="187"/>
      <c r="M81" s="187"/>
      <c r="N81" s="187"/>
      <c r="O81" s="40" t="s">
        <v>6</v>
      </c>
      <c r="P81" s="388"/>
    </row>
    <row r="82" spans="1:16" ht="103.5" customHeight="1">
      <c r="A82" s="424"/>
      <c r="B82" s="30">
        <v>3</v>
      </c>
      <c r="C82" s="293" t="s">
        <v>1611</v>
      </c>
      <c r="D82" s="275" t="s">
        <v>29</v>
      </c>
      <c r="E82" s="393"/>
      <c r="F82" s="394"/>
      <c r="G82" s="377"/>
      <c r="H82" s="377"/>
      <c r="I82" s="186"/>
      <c r="J82" s="49"/>
      <c r="K82" s="53" t="s">
        <v>1123</v>
      </c>
      <c r="L82" s="187"/>
      <c r="M82" s="187"/>
      <c r="N82" s="187"/>
      <c r="O82" s="40" t="s">
        <v>6</v>
      </c>
      <c r="P82" s="388"/>
    </row>
    <row r="83" spans="1:16" ht="103.5" customHeight="1">
      <c r="A83" s="424"/>
      <c r="B83" s="30">
        <v>4</v>
      </c>
      <c r="C83" s="293" t="s">
        <v>1612</v>
      </c>
      <c r="D83" s="275" t="s">
        <v>29</v>
      </c>
      <c r="E83" s="393"/>
      <c r="F83" s="394"/>
      <c r="G83" s="377"/>
      <c r="H83" s="377"/>
      <c r="I83" s="53" t="s">
        <v>440</v>
      </c>
      <c r="J83" s="49"/>
      <c r="K83" s="49"/>
      <c r="L83" s="187"/>
      <c r="M83" s="187"/>
      <c r="N83" s="187"/>
      <c r="O83" s="40" t="s">
        <v>6</v>
      </c>
      <c r="P83" s="388"/>
    </row>
    <row r="84" spans="1:16" ht="103.5" customHeight="1">
      <c r="A84" s="424"/>
      <c r="B84" s="30">
        <v>5</v>
      </c>
      <c r="C84" s="293" t="s">
        <v>2517</v>
      </c>
      <c r="D84" s="275" t="s">
        <v>29</v>
      </c>
      <c r="E84" s="393"/>
      <c r="F84" s="394"/>
      <c r="G84" s="377"/>
      <c r="H84" s="377"/>
      <c r="I84" s="53" t="s">
        <v>441</v>
      </c>
      <c r="J84" s="49"/>
      <c r="K84" s="49"/>
      <c r="L84" s="187"/>
      <c r="M84" s="187"/>
      <c r="N84" s="187"/>
      <c r="O84" s="40" t="s">
        <v>6</v>
      </c>
      <c r="P84" s="388"/>
    </row>
    <row r="85" spans="1:16" ht="103.5" customHeight="1">
      <c r="A85" s="424"/>
      <c r="B85" s="30">
        <v>6</v>
      </c>
      <c r="C85" s="293" t="s">
        <v>2518</v>
      </c>
      <c r="D85" s="275" t="s">
        <v>29</v>
      </c>
      <c r="E85" s="393"/>
      <c r="F85" s="394"/>
      <c r="G85" s="377"/>
      <c r="H85" s="377"/>
      <c r="I85" s="53" t="s">
        <v>442</v>
      </c>
      <c r="J85" s="53"/>
      <c r="K85" s="49"/>
      <c r="L85" s="187"/>
      <c r="M85" s="187"/>
      <c r="N85" s="187"/>
      <c r="O85" s="40" t="s">
        <v>6</v>
      </c>
      <c r="P85" s="388"/>
    </row>
    <row r="86" spans="1:16" s="19" customFormat="1" ht="82.5" customHeight="1">
      <c r="A86" s="424"/>
      <c r="B86" s="32" t="s">
        <v>407</v>
      </c>
      <c r="C86" s="487" t="s">
        <v>1613</v>
      </c>
      <c r="D86" s="488"/>
      <c r="E86" s="488"/>
      <c r="F86" s="519"/>
      <c r="G86" s="20" t="str">
        <f>IF(COUNT(D87:D89)=0,"N/A",SUM(D87:D89)/(COUNT(D87:D89)*2))</f>
        <v>N/A</v>
      </c>
      <c r="H86" s="21" t="str">
        <f>IF(G86="N/A","N/A", IF(G86&gt;=80%,"MET",IF(G86&gt;=50%,"PARTIAL MET","Not Met")))</f>
        <v>N/A</v>
      </c>
      <c r="I86" s="516"/>
      <c r="J86" s="517"/>
      <c r="K86" s="517"/>
      <c r="L86" s="517"/>
      <c r="M86" s="517"/>
      <c r="N86" s="517"/>
      <c r="O86" s="517"/>
      <c r="P86" s="388"/>
    </row>
    <row r="87" spans="1:16" ht="109.5" customHeight="1">
      <c r="A87" s="424"/>
      <c r="B87" s="30">
        <v>1</v>
      </c>
      <c r="C87" s="293" t="s">
        <v>2519</v>
      </c>
      <c r="D87" s="311" t="s">
        <v>29</v>
      </c>
      <c r="E87" s="393"/>
      <c r="F87" s="394"/>
      <c r="G87" s="376"/>
      <c r="H87" s="376"/>
      <c r="I87" s="53" t="s">
        <v>443</v>
      </c>
      <c r="J87" s="53" t="s">
        <v>444</v>
      </c>
      <c r="K87" s="49"/>
      <c r="L87" s="187"/>
      <c r="M87" s="187"/>
      <c r="N87" s="187"/>
      <c r="O87" s="40" t="s">
        <v>6</v>
      </c>
      <c r="P87" s="388"/>
    </row>
    <row r="88" spans="1:16" ht="117" customHeight="1">
      <c r="A88" s="424"/>
      <c r="B88" s="30">
        <v>2</v>
      </c>
      <c r="C88" s="293" t="s">
        <v>2520</v>
      </c>
      <c r="D88" s="311" t="s">
        <v>29</v>
      </c>
      <c r="E88" s="393"/>
      <c r="F88" s="394"/>
      <c r="G88" s="377"/>
      <c r="H88" s="377"/>
      <c r="I88" s="49"/>
      <c r="J88" s="186"/>
      <c r="K88" s="53" t="s">
        <v>1127</v>
      </c>
      <c r="L88" s="187"/>
      <c r="M88" s="187"/>
      <c r="N88" s="187"/>
      <c r="O88" s="40" t="s">
        <v>6</v>
      </c>
      <c r="P88" s="388"/>
    </row>
    <row r="89" spans="1:16" ht="103.5" customHeight="1">
      <c r="A89" s="424"/>
      <c r="B89" s="30">
        <v>3</v>
      </c>
      <c r="C89" s="293" t="s">
        <v>2521</v>
      </c>
      <c r="D89" s="311" t="s">
        <v>29</v>
      </c>
      <c r="E89" s="393"/>
      <c r="F89" s="394"/>
      <c r="G89" s="377"/>
      <c r="H89" s="377"/>
      <c r="I89" s="186"/>
      <c r="J89" s="53" t="s">
        <v>70</v>
      </c>
      <c r="K89" s="49"/>
      <c r="L89" s="187"/>
      <c r="M89" s="187"/>
      <c r="N89" s="187"/>
      <c r="O89" s="40" t="s">
        <v>6</v>
      </c>
      <c r="P89" s="388"/>
    </row>
    <row r="90" spans="1:16" s="19" customFormat="1" ht="102.75" customHeight="1">
      <c r="A90" s="424"/>
      <c r="B90" s="32" t="s">
        <v>408</v>
      </c>
      <c r="C90" s="487" t="s">
        <v>2522</v>
      </c>
      <c r="D90" s="488"/>
      <c r="E90" s="488"/>
      <c r="F90" s="519"/>
      <c r="G90" s="20" t="str">
        <f>IF(COUNT(D91:D93)=0,"N/A",SUM(D91:D93)/(COUNT(D91:D93)*2))</f>
        <v>N/A</v>
      </c>
      <c r="H90" s="21" t="str">
        <f>IF(G90="N/A","N/A", IF(G90&gt;=80%,"MET",IF(G90&gt;=50%,"PARTIAL MET","Not Met")))</f>
        <v>N/A</v>
      </c>
      <c r="I90" s="516"/>
      <c r="J90" s="517"/>
      <c r="K90" s="517"/>
      <c r="L90" s="517"/>
      <c r="M90" s="517"/>
      <c r="N90" s="517"/>
      <c r="O90" s="517"/>
      <c r="P90" s="388"/>
    </row>
    <row r="91" spans="1:16" ht="89.25" customHeight="1">
      <c r="A91" s="424"/>
      <c r="B91" s="30">
        <v>1</v>
      </c>
      <c r="C91" s="293" t="s">
        <v>1614</v>
      </c>
      <c r="D91" s="312" t="s">
        <v>29</v>
      </c>
      <c r="E91" s="393"/>
      <c r="F91" s="394"/>
      <c r="G91" s="376"/>
      <c r="H91" s="376"/>
      <c r="I91" s="53" t="s">
        <v>445</v>
      </c>
      <c r="J91" s="53" t="s">
        <v>70</v>
      </c>
      <c r="K91" s="53" t="s">
        <v>446</v>
      </c>
      <c r="L91" s="187"/>
      <c r="M91" s="187"/>
      <c r="N91" s="187"/>
      <c r="O91" s="40" t="s">
        <v>6</v>
      </c>
      <c r="P91" s="388"/>
    </row>
    <row r="92" spans="1:16" ht="96.75" customHeight="1">
      <c r="A92" s="424"/>
      <c r="B92" s="30">
        <v>2</v>
      </c>
      <c r="C92" s="293" t="s">
        <v>2523</v>
      </c>
      <c r="D92" s="312" t="s">
        <v>29</v>
      </c>
      <c r="E92" s="393"/>
      <c r="F92" s="394"/>
      <c r="G92" s="377"/>
      <c r="H92" s="377"/>
      <c r="I92" s="49"/>
      <c r="J92" s="186"/>
      <c r="K92" s="53" t="s">
        <v>446</v>
      </c>
      <c r="L92" s="187"/>
      <c r="M92" s="187"/>
      <c r="N92" s="187"/>
      <c r="O92" s="40" t="s">
        <v>6</v>
      </c>
      <c r="P92" s="388"/>
    </row>
    <row r="93" spans="1:16" ht="104.25" customHeight="1">
      <c r="A93" s="424"/>
      <c r="B93" s="30">
        <v>3</v>
      </c>
      <c r="C93" s="293" t="s">
        <v>1615</v>
      </c>
      <c r="D93" s="312" t="s">
        <v>29</v>
      </c>
      <c r="E93" s="393"/>
      <c r="F93" s="394"/>
      <c r="G93" s="377"/>
      <c r="H93" s="377"/>
      <c r="I93" s="186"/>
      <c r="J93" s="49"/>
      <c r="K93" s="53" t="s">
        <v>447</v>
      </c>
      <c r="L93" s="187"/>
      <c r="M93" s="187"/>
      <c r="N93" s="187"/>
      <c r="O93" s="40" t="s">
        <v>6</v>
      </c>
      <c r="P93" s="388"/>
    </row>
    <row r="94" spans="1:16" s="19" customFormat="1" ht="90.75" customHeight="1">
      <c r="A94" s="424"/>
      <c r="B94" s="32" t="s">
        <v>409</v>
      </c>
      <c r="C94" s="487" t="s">
        <v>1616</v>
      </c>
      <c r="D94" s="488"/>
      <c r="E94" s="488"/>
      <c r="F94" s="519"/>
      <c r="G94" s="20" t="str">
        <f>IF(COUNT(D95:D99)=0,"N/A",SUM(D95:D99)/(COUNT(D95:D99)*2))</f>
        <v>N/A</v>
      </c>
      <c r="H94" s="21" t="str">
        <f>IF(G94="N/A","N/A", IF(G94&gt;=80%,"MET",IF(G94&gt;=50%,"PARTIAL MET","Not Met")))</f>
        <v>N/A</v>
      </c>
      <c r="I94" s="516"/>
      <c r="J94" s="517"/>
      <c r="K94" s="517"/>
      <c r="L94" s="517"/>
      <c r="M94" s="517"/>
      <c r="N94" s="517"/>
      <c r="O94" s="517"/>
      <c r="P94" s="388"/>
    </row>
    <row r="95" spans="1:16" ht="84.75" customHeight="1">
      <c r="A95" s="424"/>
      <c r="B95" s="30">
        <v>1</v>
      </c>
      <c r="C95" s="293" t="s">
        <v>1617</v>
      </c>
      <c r="D95" s="312" t="s">
        <v>29</v>
      </c>
      <c r="E95" s="393"/>
      <c r="F95" s="394"/>
      <c r="G95" s="376"/>
      <c r="H95" s="520"/>
      <c r="I95" s="53" t="s">
        <v>448</v>
      </c>
      <c r="J95" s="186"/>
      <c r="K95" s="49"/>
      <c r="L95" s="187"/>
      <c r="M95" s="187"/>
      <c r="N95" s="187"/>
      <c r="O95" s="40" t="s">
        <v>6</v>
      </c>
      <c r="P95" s="388"/>
    </row>
    <row r="96" spans="1:16" ht="74.25" customHeight="1">
      <c r="A96" s="424"/>
      <c r="B96" s="30">
        <v>2</v>
      </c>
      <c r="C96" s="293" t="s">
        <v>2524</v>
      </c>
      <c r="D96" s="312" t="s">
        <v>29</v>
      </c>
      <c r="E96" s="393"/>
      <c r="F96" s="394"/>
      <c r="G96" s="377"/>
      <c r="H96" s="520"/>
      <c r="I96" s="53" t="s">
        <v>449</v>
      </c>
      <c r="J96" s="53" t="s">
        <v>450</v>
      </c>
      <c r="K96" s="49"/>
      <c r="L96" s="187"/>
      <c r="M96" s="187"/>
      <c r="N96" s="187"/>
      <c r="O96" s="40" t="s">
        <v>6</v>
      </c>
      <c r="P96" s="388"/>
    </row>
    <row r="97" spans="1:20" ht="81" customHeight="1">
      <c r="A97" s="424"/>
      <c r="B97" s="30">
        <v>3</v>
      </c>
      <c r="C97" s="293" t="s">
        <v>1618</v>
      </c>
      <c r="D97" s="312" t="s">
        <v>29</v>
      </c>
      <c r="E97" s="393"/>
      <c r="F97" s="394"/>
      <c r="G97" s="377"/>
      <c r="H97" s="520"/>
      <c r="I97" s="53" t="s">
        <v>451</v>
      </c>
      <c r="J97" s="49"/>
      <c r="K97" s="49"/>
      <c r="L97" s="187"/>
      <c r="M97" s="187"/>
      <c r="N97" s="187"/>
      <c r="O97" s="40" t="s">
        <v>6</v>
      </c>
      <c r="P97" s="388"/>
    </row>
    <row r="98" spans="1:20" ht="81" customHeight="1">
      <c r="A98" s="424"/>
      <c r="B98" s="30">
        <v>4</v>
      </c>
      <c r="C98" s="293" t="s">
        <v>2525</v>
      </c>
      <c r="D98" s="312" t="s">
        <v>29</v>
      </c>
      <c r="E98" s="393"/>
      <c r="F98" s="394"/>
      <c r="G98" s="377"/>
      <c r="H98" s="520"/>
      <c r="I98" s="53" t="s">
        <v>334</v>
      </c>
      <c r="J98" s="49"/>
      <c r="K98" s="49"/>
      <c r="L98" s="187"/>
      <c r="M98" s="187"/>
      <c r="N98" s="187"/>
      <c r="O98" s="40" t="s">
        <v>6</v>
      </c>
      <c r="P98" s="388"/>
    </row>
    <row r="99" spans="1:20" ht="88.5" customHeight="1">
      <c r="A99" s="424"/>
      <c r="B99" s="33">
        <v>5</v>
      </c>
      <c r="C99" s="293" t="s">
        <v>2526</v>
      </c>
      <c r="D99" s="312" t="s">
        <v>29</v>
      </c>
      <c r="E99" s="393"/>
      <c r="F99" s="394"/>
      <c r="G99" s="378"/>
      <c r="H99" s="520"/>
      <c r="I99" s="49"/>
      <c r="J99" s="49"/>
      <c r="K99" s="53" t="s">
        <v>452</v>
      </c>
      <c r="L99" s="187"/>
      <c r="M99" s="187"/>
      <c r="N99" s="187"/>
      <c r="O99" s="40" t="s">
        <v>6</v>
      </c>
      <c r="P99" s="388"/>
    </row>
    <row r="100" spans="1:20" s="19" customFormat="1" ht="83.25" customHeight="1">
      <c r="A100" s="424"/>
      <c r="B100" s="32" t="s">
        <v>410</v>
      </c>
      <c r="C100" s="487" t="s">
        <v>2527</v>
      </c>
      <c r="D100" s="488"/>
      <c r="E100" s="488"/>
      <c r="F100" s="519"/>
      <c r="G100" s="20" t="str">
        <f>IF(COUNT(D101:D103)=0,"N/A",SUM(D101:D103)/(COUNT(D101:D103)*2))</f>
        <v>N/A</v>
      </c>
      <c r="H100" s="21" t="str">
        <f>IF(G100="N/A","N/A", IF(G100&gt;=80%,"MET",IF(G100&gt;=50%,"PARTIAL MET","Not Met")))</f>
        <v>N/A</v>
      </c>
      <c r="I100" s="516"/>
      <c r="J100" s="517"/>
      <c r="K100" s="517"/>
      <c r="L100" s="517"/>
      <c r="M100" s="517"/>
      <c r="N100" s="517"/>
      <c r="O100" s="517"/>
      <c r="P100" s="388"/>
    </row>
    <row r="101" spans="1:20" ht="96.75" customHeight="1">
      <c r="A101" s="424"/>
      <c r="B101" s="30">
        <v>1</v>
      </c>
      <c r="C101" s="293" t="s">
        <v>2528</v>
      </c>
      <c r="D101" s="312" t="s">
        <v>29</v>
      </c>
      <c r="E101" s="393"/>
      <c r="F101" s="394"/>
      <c r="G101" s="376"/>
      <c r="H101" s="520"/>
      <c r="I101" s="53" t="s">
        <v>453</v>
      </c>
      <c r="J101" s="186"/>
      <c r="K101" s="49"/>
      <c r="L101" s="187"/>
      <c r="M101" s="187"/>
      <c r="N101" s="187"/>
      <c r="O101" s="40" t="s">
        <v>6</v>
      </c>
      <c r="P101" s="388"/>
    </row>
    <row r="102" spans="1:20" ht="96.75" customHeight="1">
      <c r="A102" s="424"/>
      <c r="B102" s="30">
        <v>2</v>
      </c>
      <c r="C102" s="293" t="s">
        <v>2529</v>
      </c>
      <c r="D102" s="312" t="s">
        <v>29</v>
      </c>
      <c r="E102" s="393"/>
      <c r="F102" s="394"/>
      <c r="G102" s="377"/>
      <c r="H102" s="520"/>
      <c r="I102" s="53" t="s">
        <v>451</v>
      </c>
      <c r="J102" s="53" t="s">
        <v>454</v>
      </c>
      <c r="K102" s="49"/>
      <c r="L102" s="187"/>
      <c r="M102" s="187"/>
      <c r="N102" s="187"/>
      <c r="O102" s="40" t="s">
        <v>6</v>
      </c>
      <c r="P102" s="388"/>
    </row>
    <row r="103" spans="1:20" ht="96.75" customHeight="1">
      <c r="A103" s="424"/>
      <c r="B103" s="30">
        <v>3</v>
      </c>
      <c r="C103" s="293" t="s">
        <v>1619</v>
      </c>
      <c r="D103" s="312" t="s">
        <v>29</v>
      </c>
      <c r="E103" s="393"/>
      <c r="F103" s="394"/>
      <c r="G103" s="377"/>
      <c r="H103" s="520"/>
      <c r="I103" s="53" t="s">
        <v>334</v>
      </c>
      <c r="J103" s="49"/>
      <c r="K103" s="49"/>
      <c r="L103" s="187"/>
      <c r="M103" s="187"/>
      <c r="N103" s="187"/>
      <c r="O103" s="40" t="s">
        <v>6</v>
      </c>
      <c r="P103" s="388"/>
    </row>
    <row r="104" spans="1:20" s="19" customFormat="1" ht="89.25" customHeight="1">
      <c r="A104" s="424"/>
      <c r="B104" s="32" t="s">
        <v>411</v>
      </c>
      <c r="C104" s="487" t="s">
        <v>2530</v>
      </c>
      <c r="D104" s="488"/>
      <c r="E104" s="488"/>
      <c r="F104" s="519"/>
      <c r="G104" s="20" t="str">
        <f>IF(COUNT(D105:D107)=0,"N/A",SUM(D105:D107)/(COUNT(D105:D107)*2))</f>
        <v>N/A</v>
      </c>
      <c r="H104" s="21" t="str">
        <f>IF(G104="N/A","N/A", IF(G104&gt;=80%,"MET",IF(G104&gt;=50%,"PARTIAL MET","Not Met")))</f>
        <v>N/A</v>
      </c>
      <c r="I104" s="516"/>
      <c r="J104" s="517"/>
      <c r="K104" s="517"/>
      <c r="L104" s="517"/>
      <c r="M104" s="517"/>
      <c r="N104" s="517"/>
      <c r="O104" s="517"/>
      <c r="P104" s="388"/>
    </row>
    <row r="105" spans="1:20" ht="84.75" customHeight="1">
      <c r="A105" s="424"/>
      <c r="B105" s="30">
        <v>1</v>
      </c>
      <c r="C105" s="293" t="s">
        <v>2531</v>
      </c>
      <c r="D105" s="312" t="s">
        <v>29</v>
      </c>
      <c r="E105" s="393"/>
      <c r="F105" s="394"/>
      <c r="G105" s="376"/>
      <c r="H105" s="520"/>
      <c r="I105" s="53" t="s">
        <v>455</v>
      </c>
      <c r="J105" s="53" t="s">
        <v>454</v>
      </c>
      <c r="K105" s="35" t="s">
        <v>965</v>
      </c>
      <c r="L105" s="187"/>
      <c r="M105" s="187"/>
      <c r="N105" s="187"/>
      <c r="O105" s="40" t="s">
        <v>6</v>
      </c>
      <c r="P105" s="388"/>
    </row>
    <row r="106" spans="1:20" ht="74.25" customHeight="1">
      <c r="A106" s="424"/>
      <c r="B106" s="30">
        <v>2</v>
      </c>
      <c r="C106" s="293" t="s">
        <v>2532</v>
      </c>
      <c r="D106" s="312" t="s">
        <v>29</v>
      </c>
      <c r="E106" s="393"/>
      <c r="F106" s="394"/>
      <c r="G106" s="377"/>
      <c r="H106" s="520"/>
      <c r="I106" s="53" t="s">
        <v>334</v>
      </c>
      <c r="J106" s="49"/>
      <c r="K106" s="49"/>
      <c r="L106" s="187"/>
      <c r="M106" s="187"/>
      <c r="N106" s="187"/>
      <c r="O106" s="40" t="s">
        <v>6</v>
      </c>
      <c r="P106" s="388"/>
    </row>
    <row r="107" spans="1:20" ht="81" customHeight="1">
      <c r="A107" s="424"/>
      <c r="B107" s="30">
        <v>3</v>
      </c>
      <c r="C107" s="293" t="s">
        <v>1620</v>
      </c>
      <c r="D107" s="312" t="s">
        <v>29</v>
      </c>
      <c r="E107" s="393"/>
      <c r="F107" s="394"/>
      <c r="G107" s="377"/>
      <c r="H107" s="520"/>
      <c r="I107" s="53" t="s">
        <v>334</v>
      </c>
      <c r="J107" s="49"/>
      <c r="K107" s="49"/>
      <c r="L107" s="187"/>
      <c r="M107" s="187"/>
      <c r="N107" s="187"/>
      <c r="O107" s="40" t="s">
        <v>6</v>
      </c>
      <c r="P107" s="388"/>
    </row>
    <row r="108" spans="1:20" s="19" customFormat="1" ht="87.75" customHeight="1">
      <c r="A108" s="424"/>
      <c r="B108" s="32" t="s">
        <v>412</v>
      </c>
      <c r="C108" s="487" t="s">
        <v>2533</v>
      </c>
      <c r="D108" s="488"/>
      <c r="E108" s="488"/>
      <c r="F108" s="519"/>
      <c r="G108" s="20" t="str">
        <f>IF(COUNT(D109:D111)=0,"N/A",SUM(D109:D111)/(COUNT(D109:D111)*2))</f>
        <v>N/A</v>
      </c>
      <c r="H108" s="21" t="str">
        <f>IF(G108="N/A","N/A", IF(G108&gt;=80%,"MET",IF(G108&gt;=50%,"PARTIAL MET","Not Met")))</f>
        <v>N/A</v>
      </c>
      <c r="I108" s="516"/>
      <c r="J108" s="517"/>
      <c r="K108" s="517"/>
      <c r="L108" s="517"/>
      <c r="M108" s="517"/>
      <c r="N108" s="517"/>
      <c r="O108" s="517"/>
      <c r="P108" s="388"/>
      <c r="Q108" s="18"/>
      <c r="R108" s="18"/>
      <c r="S108" s="18"/>
      <c r="T108" s="18"/>
    </row>
    <row r="109" spans="1:20" s="18" customFormat="1" ht="81.75" customHeight="1">
      <c r="A109" s="424"/>
      <c r="B109" s="28">
        <v>1</v>
      </c>
      <c r="C109" s="293" t="s">
        <v>1621</v>
      </c>
      <c r="D109" s="312" t="s">
        <v>29</v>
      </c>
      <c r="E109" s="393"/>
      <c r="F109" s="394"/>
      <c r="G109" s="381"/>
      <c r="H109" s="381"/>
      <c r="I109" s="49"/>
      <c r="J109" s="49"/>
      <c r="K109" s="53" t="s">
        <v>456</v>
      </c>
      <c r="L109" s="187"/>
      <c r="M109" s="187"/>
      <c r="N109" s="187"/>
      <c r="O109" s="40" t="s">
        <v>6</v>
      </c>
      <c r="P109" s="388"/>
    </row>
    <row r="110" spans="1:20" s="18" customFormat="1" ht="96.75" customHeight="1">
      <c r="A110" s="424"/>
      <c r="B110" s="28">
        <v>2</v>
      </c>
      <c r="C110" s="293" t="s">
        <v>2534</v>
      </c>
      <c r="D110" s="312" t="s">
        <v>29</v>
      </c>
      <c r="E110" s="393"/>
      <c r="F110" s="394"/>
      <c r="G110" s="382"/>
      <c r="H110" s="382"/>
      <c r="I110" s="53" t="s">
        <v>457</v>
      </c>
      <c r="J110" s="49"/>
      <c r="K110" s="186"/>
      <c r="L110" s="187"/>
      <c r="M110" s="187"/>
      <c r="N110" s="187"/>
      <c r="O110" s="40" t="s">
        <v>7</v>
      </c>
      <c r="P110" s="388"/>
    </row>
    <row r="111" spans="1:20" s="18" customFormat="1" ht="91.5" customHeight="1">
      <c r="A111" s="424"/>
      <c r="B111" s="28">
        <v>3</v>
      </c>
      <c r="C111" s="293" t="s">
        <v>1622</v>
      </c>
      <c r="D111" s="312" t="s">
        <v>29</v>
      </c>
      <c r="E111" s="393"/>
      <c r="F111" s="394"/>
      <c r="G111" s="382"/>
      <c r="H111" s="382"/>
      <c r="I111" s="49"/>
      <c r="J111" s="49"/>
      <c r="K111" s="53" t="s">
        <v>1126</v>
      </c>
      <c r="L111" s="187"/>
      <c r="M111" s="187"/>
      <c r="N111" s="187"/>
      <c r="O111" s="40" t="s">
        <v>6</v>
      </c>
      <c r="P111" s="388"/>
    </row>
    <row r="112" spans="1:20" s="19" customFormat="1" ht="120.75" customHeight="1">
      <c r="A112" s="424"/>
      <c r="B112" s="32" t="s">
        <v>413</v>
      </c>
      <c r="C112" s="487" t="s">
        <v>1623</v>
      </c>
      <c r="D112" s="488"/>
      <c r="E112" s="488"/>
      <c r="F112" s="519"/>
      <c r="G112" s="20" t="str">
        <f>IF(COUNT(D113:D117)=0,"N/A",SUM(D113:D117)/(COUNT(D113:D117)*2))</f>
        <v>N/A</v>
      </c>
      <c r="H112" s="21" t="str">
        <f>IF(G112="N/A","N/A", IF(G112&gt;=80%,"MET",IF(G112&gt;=50%,"PARTIAL MET","Not Met")))</f>
        <v>N/A</v>
      </c>
      <c r="I112" s="516"/>
      <c r="J112" s="517"/>
      <c r="K112" s="517"/>
      <c r="L112" s="517"/>
      <c r="M112" s="517"/>
      <c r="N112" s="517"/>
      <c r="O112" s="517"/>
      <c r="P112" s="388"/>
      <c r="Q112" s="18"/>
      <c r="R112" s="18"/>
      <c r="S112" s="18"/>
      <c r="T112" s="18"/>
    </row>
    <row r="113" spans="1:18" s="18" customFormat="1" ht="70.5" customHeight="1">
      <c r="A113" s="424"/>
      <c r="B113" s="28">
        <v>1</v>
      </c>
      <c r="C113" s="293" t="s">
        <v>1624</v>
      </c>
      <c r="D113" s="312" t="s">
        <v>29</v>
      </c>
      <c r="E113" s="393"/>
      <c r="F113" s="394"/>
      <c r="G113" s="381"/>
      <c r="H113" s="381"/>
      <c r="I113" s="51" t="s">
        <v>458</v>
      </c>
      <c r="J113" s="52"/>
      <c r="K113" s="49"/>
      <c r="L113" s="187"/>
      <c r="M113" s="187"/>
      <c r="N113" s="187"/>
      <c r="O113" s="40" t="s">
        <v>6</v>
      </c>
      <c r="P113" s="388"/>
    </row>
    <row r="114" spans="1:18" s="18" customFormat="1" ht="72.75" customHeight="1">
      <c r="A114" s="424"/>
      <c r="B114" s="28">
        <v>2</v>
      </c>
      <c r="C114" s="293" t="s">
        <v>1625</v>
      </c>
      <c r="D114" s="312" t="s">
        <v>29</v>
      </c>
      <c r="E114" s="393"/>
      <c r="F114" s="394"/>
      <c r="G114" s="382"/>
      <c r="H114" s="382"/>
      <c r="I114" s="53" t="s">
        <v>457</v>
      </c>
      <c r="J114" s="51" t="s">
        <v>966</v>
      </c>
      <c r="K114" s="53" t="s">
        <v>1125</v>
      </c>
      <c r="L114" s="187"/>
      <c r="M114" s="187"/>
      <c r="N114" s="187"/>
      <c r="O114" s="40" t="s">
        <v>7</v>
      </c>
      <c r="P114" s="388"/>
    </row>
    <row r="115" spans="1:18" s="18" customFormat="1" ht="72.75" customHeight="1">
      <c r="A115" s="424"/>
      <c r="B115" s="28">
        <v>3</v>
      </c>
      <c r="C115" s="293" t="s">
        <v>1626</v>
      </c>
      <c r="D115" s="312" t="s">
        <v>29</v>
      </c>
      <c r="E115" s="393"/>
      <c r="F115" s="394"/>
      <c r="G115" s="382"/>
      <c r="H115" s="382"/>
      <c r="I115" s="53" t="s">
        <v>233</v>
      </c>
      <c r="J115" s="186"/>
      <c r="K115" s="49"/>
      <c r="L115" s="187"/>
      <c r="M115" s="187"/>
      <c r="N115" s="187"/>
      <c r="O115" s="40" t="s">
        <v>7</v>
      </c>
      <c r="P115" s="388"/>
    </row>
    <row r="116" spans="1:18" s="18" customFormat="1" ht="72.75" customHeight="1">
      <c r="A116" s="424"/>
      <c r="B116" s="28">
        <v>4</v>
      </c>
      <c r="C116" s="293" t="s">
        <v>1627</v>
      </c>
      <c r="D116" s="312" t="s">
        <v>29</v>
      </c>
      <c r="E116" s="393"/>
      <c r="F116" s="394"/>
      <c r="G116" s="382"/>
      <c r="H116" s="382"/>
      <c r="I116" s="53" t="s">
        <v>233</v>
      </c>
      <c r="J116" s="186"/>
      <c r="K116" s="49"/>
      <c r="L116" s="187"/>
      <c r="M116" s="187"/>
      <c r="N116" s="187"/>
      <c r="O116" s="40" t="s">
        <v>6</v>
      </c>
      <c r="P116" s="388"/>
    </row>
    <row r="117" spans="1:18" s="18" customFormat="1" ht="87.75" customHeight="1">
      <c r="A117" s="424"/>
      <c r="B117" s="28">
        <v>5</v>
      </c>
      <c r="C117" s="293" t="s">
        <v>2535</v>
      </c>
      <c r="D117" s="312" t="s">
        <v>29</v>
      </c>
      <c r="E117" s="393"/>
      <c r="F117" s="394"/>
      <c r="G117" s="382"/>
      <c r="H117" s="382"/>
      <c r="I117" s="53" t="s">
        <v>1124</v>
      </c>
      <c r="J117" s="49"/>
      <c r="K117" s="49"/>
      <c r="L117" s="187"/>
      <c r="M117" s="187"/>
      <c r="N117" s="187"/>
      <c r="O117" s="40" t="s">
        <v>6</v>
      </c>
      <c r="P117" s="388"/>
    </row>
    <row r="118" spans="1:18" s="19" customFormat="1" ht="97.5" customHeight="1">
      <c r="A118" s="424"/>
      <c r="B118" s="32" t="s">
        <v>414</v>
      </c>
      <c r="C118" s="487" t="s">
        <v>1628</v>
      </c>
      <c r="D118" s="488"/>
      <c r="E118" s="488"/>
      <c r="F118" s="519"/>
      <c r="G118" s="20" t="str">
        <f>IF(COUNT(D119:D121)=0,"N/A",SUM(D119:D121)/(COUNT(D119:D121)*2))</f>
        <v>N/A</v>
      </c>
      <c r="H118" s="21" t="str">
        <f>IF(G118="N/A","N/A", IF(G118&gt;=80%,"MET",IF(G118&gt;=50%,"PARTIAL MET","Not Met")))</f>
        <v>N/A</v>
      </c>
      <c r="I118" s="516"/>
      <c r="J118" s="517"/>
      <c r="K118" s="517"/>
      <c r="L118" s="517"/>
      <c r="M118" s="517"/>
      <c r="N118" s="517"/>
      <c r="O118" s="517"/>
      <c r="P118" s="388"/>
    </row>
    <row r="119" spans="1:18" s="18" customFormat="1" ht="88.5" customHeight="1">
      <c r="A119" s="424"/>
      <c r="B119" s="28">
        <v>1</v>
      </c>
      <c r="C119" s="293" t="s">
        <v>2536</v>
      </c>
      <c r="D119" s="312" t="s">
        <v>29</v>
      </c>
      <c r="E119" s="393"/>
      <c r="F119" s="394"/>
      <c r="G119" s="376"/>
      <c r="H119" s="376"/>
      <c r="I119" s="51" t="s">
        <v>459</v>
      </c>
      <c r="J119" s="37"/>
      <c r="K119" s="37"/>
      <c r="L119" s="187"/>
      <c r="M119" s="187"/>
      <c r="N119" s="187"/>
      <c r="O119" s="40" t="s">
        <v>6</v>
      </c>
      <c r="P119" s="388"/>
      <c r="Q119" s="15"/>
      <c r="R119" s="15"/>
    </row>
    <row r="120" spans="1:18" s="18" customFormat="1" ht="88.5" customHeight="1">
      <c r="A120" s="424"/>
      <c r="B120" s="28">
        <v>2</v>
      </c>
      <c r="C120" s="293" t="s">
        <v>1629</v>
      </c>
      <c r="D120" s="312" t="s">
        <v>29</v>
      </c>
      <c r="E120" s="393"/>
      <c r="F120" s="394"/>
      <c r="G120" s="377"/>
      <c r="H120" s="377"/>
      <c r="I120" s="53" t="s">
        <v>459</v>
      </c>
      <c r="J120" s="186"/>
      <c r="K120" s="186"/>
      <c r="L120" s="187"/>
      <c r="M120" s="187"/>
      <c r="N120" s="187"/>
      <c r="O120" s="40" t="s">
        <v>6</v>
      </c>
      <c r="P120" s="388"/>
      <c r="Q120" s="15"/>
      <c r="R120" s="15"/>
    </row>
    <row r="121" spans="1:18" s="18" customFormat="1" ht="88.5" customHeight="1">
      <c r="A121" s="424"/>
      <c r="B121" s="28">
        <v>3</v>
      </c>
      <c r="C121" s="293" t="s">
        <v>2537</v>
      </c>
      <c r="D121" s="312" t="s">
        <v>29</v>
      </c>
      <c r="E121" s="393"/>
      <c r="F121" s="394"/>
      <c r="G121" s="377"/>
      <c r="H121" s="377"/>
      <c r="I121" s="49"/>
      <c r="J121" s="49"/>
      <c r="K121" s="53" t="s">
        <v>1123</v>
      </c>
      <c r="L121" s="187"/>
      <c r="M121" s="187"/>
      <c r="N121" s="187"/>
      <c r="O121" s="40" t="s">
        <v>6</v>
      </c>
      <c r="P121" s="388"/>
      <c r="Q121" s="15"/>
      <c r="R121" s="15"/>
    </row>
    <row r="122" spans="1:18" s="19" customFormat="1" ht="86.25" customHeight="1">
      <c r="A122" s="424"/>
      <c r="B122" s="32" t="s">
        <v>415</v>
      </c>
      <c r="C122" s="487" t="s">
        <v>2538</v>
      </c>
      <c r="D122" s="488"/>
      <c r="E122" s="488"/>
      <c r="F122" s="519"/>
      <c r="G122" s="20" t="str">
        <f>IF(COUNT(D123:D127)=0,"N/A",SUM(D123:D127)/(COUNT(D123:D127)*2))</f>
        <v>N/A</v>
      </c>
      <c r="H122" s="21" t="str">
        <f>IF(G122="N/A","N/A", IF(G122&gt;=80%,"MET",IF(G122&gt;=50%,"PARTIAL MET","Not Met")))</f>
        <v>N/A</v>
      </c>
      <c r="I122" s="516"/>
      <c r="J122" s="517"/>
      <c r="K122" s="517"/>
      <c r="L122" s="517"/>
      <c r="M122" s="517"/>
      <c r="N122" s="517"/>
      <c r="O122" s="517"/>
      <c r="P122" s="388"/>
    </row>
    <row r="123" spans="1:18" s="18" customFormat="1" ht="73.5" customHeight="1">
      <c r="A123" s="424"/>
      <c r="B123" s="28">
        <v>1</v>
      </c>
      <c r="C123" s="293" t="s">
        <v>1630</v>
      </c>
      <c r="D123" s="312" t="s">
        <v>29</v>
      </c>
      <c r="E123" s="393"/>
      <c r="F123" s="394"/>
      <c r="G123" s="376"/>
      <c r="H123" s="376"/>
      <c r="I123" s="51" t="s">
        <v>460</v>
      </c>
      <c r="J123" s="37"/>
      <c r="K123" s="37"/>
      <c r="L123" s="187"/>
      <c r="M123" s="187"/>
      <c r="N123" s="187"/>
      <c r="O123" s="40" t="s">
        <v>6</v>
      </c>
      <c r="P123" s="388"/>
      <c r="Q123" s="15"/>
      <c r="R123" s="15"/>
    </row>
    <row r="124" spans="1:18" s="18" customFormat="1" ht="86.25" customHeight="1">
      <c r="A124" s="424"/>
      <c r="B124" s="28">
        <v>2</v>
      </c>
      <c r="C124" s="293" t="s">
        <v>1631</v>
      </c>
      <c r="D124" s="312" t="s">
        <v>29</v>
      </c>
      <c r="E124" s="393"/>
      <c r="F124" s="394"/>
      <c r="G124" s="377"/>
      <c r="H124" s="377"/>
      <c r="I124" s="53" t="s">
        <v>461</v>
      </c>
      <c r="J124" s="186"/>
      <c r="K124" s="37"/>
      <c r="L124" s="187"/>
      <c r="M124" s="187"/>
      <c r="N124" s="187"/>
      <c r="O124" s="40" t="s">
        <v>6</v>
      </c>
      <c r="P124" s="388"/>
      <c r="Q124" s="15"/>
      <c r="R124" s="15"/>
    </row>
    <row r="125" spans="1:18" s="18" customFormat="1" ht="86.25" customHeight="1">
      <c r="A125" s="424"/>
      <c r="B125" s="28">
        <v>3</v>
      </c>
      <c r="C125" s="293" t="s">
        <v>1632</v>
      </c>
      <c r="D125" s="312" t="s">
        <v>29</v>
      </c>
      <c r="E125" s="393"/>
      <c r="F125" s="394"/>
      <c r="G125" s="377"/>
      <c r="H125" s="377"/>
      <c r="I125" s="51" t="s">
        <v>1122</v>
      </c>
      <c r="J125" s="53" t="s">
        <v>454</v>
      </c>
      <c r="K125" s="37"/>
      <c r="L125" s="187"/>
      <c r="M125" s="187"/>
      <c r="N125" s="187"/>
      <c r="O125" s="40" t="s">
        <v>6</v>
      </c>
      <c r="P125" s="388"/>
      <c r="Q125" s="15"/>
      <c r="R125" s="15"/>
    </row>
    <row r="126" spans="1:18" s="18" customFormat="1" ht="86.25" customHeight="1">
      <c r="A126" s="424"/>
      <c r="B126" s="28">
        <v>4</v>
      </c>
      <c r="C126" s="293" t="s">
        <v>1633</v>
      </c>
      <c r="D126" s="312" t="s">
        <v>29</v>
      </c>
      <c r="E126" s="393"/>
      <c r="F126" s="394"/>
      <c r="G126" s="377"/>
      <c r="H126" s="377"/>
      <c r="I126" s="51" t="s">
        <v>334</v>
      </c>
      <c r="J126" s="49"/>
      <c r="K126" s="37"/>
      <c r="L126" s="187"/>
      <c r="M126" s="187"/>
      <c r="N126" s="187"/>
      <c r="O126" s="40" t="s">
        <v>6</v>
      </c>
      <c r="P126" s="388"/>
      <c r="Q126" s="15"/>
      <c r="R126" s="15"/>
    </row>
    <row r="127" spans="1:18" s="18" customFormat="1" ht="84" customHeight="1">
      <c r="A127" s="424"/>
      <c r="B127" s="28">
        <v>5</v>
      </c>
      <c r="C127" s="293" t="s">
        <v>1634</v>
      </c>
      <c r="D127" s="312" t="s">
        <v>29</v>
      </c>
      <c r="E127" s="393"/>
      <c r="F127" s="394"/>
      <c r="G127" s="377"/>
      <c r="H127" s="378"/>
      <c r="I127" s="53" t="s">
        <v>1121</v>
      </c>
      <c r="J127" s="53" t="s">
        <v>454</v>
      </c>
      <c r="K127" s="186"/>
      <c r="L127" s="187"/>
      <c r="M127" s="187"/>
      <c r="N127" s="187"/>
      <c r="O127" s="40" t="s">
        <v>6</v>
      </c>
      <c r="P127" s="388"/>
      <c r="Q127" s="15"/>
      <c r="R127" s="15"/>
    </row>
    <row r="128" spans="1:18" s="19" customFormat="1" ht="81.75" customHeight="1">
      <c r="A128" s="424"/>
      <c r="B128" s="32" t="s">
        <v>416</v>
      </c>
      <c r="C128" s="487" t="s">
        <v>2539</v>
      </c>
      <c r="D128" s="488"/>
      <c r="E128" s="488"/>
      <c r="F128" s="519"/>
      <c r="G128" s="20" t="str">
        <f>IF(COUNT(D129:D131)=0,"N/A",SUM(D129:D131)/(COUNT(D129:D131)*2))</f>
        <v>N/A</v>
      </c>
      <c r="H128" s="21" t="str">
        <f>IF(G128="N/A","N/A", IF(G128&gt;=80%,"MET",IF(G128&gt;=50%,"PARTIAL MET","Not Met")))</f>
        <v>N/A</v>
      </c>
      <c r="I128" s="516"/>
      <c r="J128" s="517"/>
      <c r="K128" s="517"/>
      <c r="L128" s="517"/>
      <c r="M128" s="517"/>
      <c r="N128" s="517"/>
      <c r="O128" s="517"/>
      <c r="P128" s="388"/>
    </row>
    <row r="129" spans="1:18" s="18" customFormat="1" ht="81.75" customHeight="1">
      <c r="A129" s="424"/>
      <c r="B129" s="28">
        <v>1</v>
      </c>
      <c r="C129" s="293" t="s">
        <v>1635</v>
      </c>
      <c r="D129" s="312" t="s">
        <v>29</v>
      </c>
      <c r="E129" s="393"/>
      <c r="F129" s="394"/>
      <c r="G129" s="376"/>
      <c r="H129" s="376"/>
      <c r="I129" s="51" t="s">
        <v>1120</v>
      </c>
      <c r="J129" s="49"/>
      <c r="K129" s="186" t="s">
        <v>160</v>
      </c>
      <c r="L129" s="187"/>
      <c r="M129" s="187"/>
      <c r="N129" s="187"/>
      <c r="O129" s="40" t="s">
        <v>6</v>
      </c>
      <c r="P129" s="388"/>
      <c r="Q129" s="15"/>
      <c r="R129" s="15"/>
    </row>
    <row r="130" spans="1:18" s="18" customFormat="1" ht="86.25" customHeight="1">
      <c r="A130" s="424"/>
      <c r="B130" s="28">
        <v>2</v>
      </c>
      <c r="C130" s="293" t="s">
        <v>2540</v>
      </c>
      <c r="D130" s="312" t="s">
        <v>29</v>
      </c>
      <c r="E130" s="393"/>
      <c r="F130" s="394"/>
      <c r="G130" s="377"/>
      <c r="H130" s="377"/>
      <c r="I130" s="51" t="s">
        <v>1119</v>
      </c>
      <c r="J130" s="53" t="s">
        <v>70</v>
      </c>
      <c r="K130" s="186"/>
      <c r="L130" s="187"/>
      <c r="M130" s="187"/>
      <c r="N130" s="187"/>
      <c r="O130" s="40" t="s">
        <v>6</v>
      </c>
      <c r="P130" s="388"/>
      <c r="Q130" s="15"/>
      <c r="R130" s="15"/>
    </row>
    <row r="131" spans="1:18" s="18" customFormat="1" ht="86.25" customHeight="1">
      <c r="A131" s="424"/>
      <c r="B131" s="28">
        <v>3</v>
      </c>
      <c r="C131" s="293" t="s">
        <v>1636</v>
      </c>
      <c r="D131" s="312" t="s">
        <v>29</v>
      </c>
      <c r="E131" s="393"/>
      <c r="F131" s="394"/>
      <c r="G131" s="377"/>
      <c r="H131" s="377"/>
      <c r="I131" s="51" t="s">
        <v>334</v>
      </c>
      <c r="J131" s="186"/>
      <c r="K131" s="186"/>
      <c r="L131" s="187"/>
      <c r="M131" s="187"/>
      <c r="N131" s="187"/>
      <c r="O131" s="40" t="s">
        <v>6</v>
      </c>
      <c r="P131" s="388"/>
      <c r="Q131" s="15"/>
      <c r="R131" s="15"/>
    </row>
    <row r="132" spans="1:18" s="19" customFormat="1" ht="76.5" customHeight="1">
      <c r="A132" s="424"/>
      <c r="B132" s="32" t="s">
        <v>417</v>
      </c>
      <c r="C132" s="487" t="s">
        <v>1637</v>
      </c>
      <c r="D132" s="488"/>
      <c r="E132" s="488"/>
      <c r="F132" s="519"/>
      <c r="G132" s="20" t="str">
        <f>IF(COUNT(D133:D135)=0,"N/A",SUM(D133:D135)/(COUNT(D133:D135)*2))</f>
        <v>N/A</v>
      </c>
      <c r="H132" s="21" t="str">
        <f>IF(G132="N/A","N/A", IF(G132&gt;=80%,"MET",IF(G132&gt;=50%,"PARTIAL MET","Not Met")))</f>
        <v>N/A</v>
      </c>
      <c r="I132" s="516"/>
      <c r="J132" s="517"/>
      <c r="K132" s="517"/>
      <c r="L132" s="517"/>
      <c r="M132" s="517"/>
      <c r="N132" s="517"/>
      <c r="O132" s="517"/>
      <c r="P132" s="388"/>
    </row>
    <row r="133" spans="1:18" s="18" customFormat="1" ht="78.75" customHeight="1">
      <c r="A133" s="424"/>
      <c r="B133" s="30">
        <v>1</v>
      </c>
      <c r="C133" s="293" t="s">
        <v>1638</v>
      </c>
      <c r="D133" s="312" t="s">
        <v>29</v>
      </c>
      <c r="E133" s="393"/>
      <c r="F133" s="394"/>
      <c r="G133" s="376"/>
      <c r="H133" s="376"/>
      <c r="I133" s="53" t="s">
        <v>462</v>
      </c>
      <c r="J133" s="49"/>
      <c r="K133" s="37"/>
      <c r="L133" s="187"/>
      <c r="M133" s="187"/>
      <c r="N133" s="187"/>
      <c r="O133" s="40" t="s">
        <v>6</v>
      </c>
      <c r="P133" s="388"/>
      <c r="Q133" s="15"/>
      <c r="R133" s="15"/>
    </row>
    <row r="134" spans="1:18" ht="75.75" customHeight="1">
      <c r="A134" s="424"/>
      <c r="B134" s="30">
        <v>2</v>
      </c>
      <c r="C134" s="293" t="s">
        <v>2541</v>
      </c>
      <c r="D134" s="312" t="s">
        <v>29</v>
      </c>
      <c r="E134" s="393"/>
      <c r="F134" s="394"/>
      <c r="G134" s="377"/>
      <c r="H134" s="377"/>
      <c r="I134" s="53" t="s">
        <v>463</v>
      </c>
      <c r="J134" s="49"/>
      <c r="K134" s="37"/>
      <c r="L134" s="187"/>
      <c r="M134" s="187"/>
      <c r="N134" s="187"/>
      <c r="O134" s="40" t="s">
        <v>6</v>
      </c>
      <c r="P134" s="388"/>
    </row>
    <row r="135" spans="1:18" ht="75.75" customHeight="1">
      <c r="A135" s="424"/>
      <c r="B135" s="30">
        <v>3</v>
      </c>
      <c r="C135" s="293" t="s">
        <v>1639</v>
      </c>
      <c r="D135" s="312" t="s">
        <v>29</v>
      </c>
      <c r="E135" s="393"/>
      <c r="F135" s="394"/>
      <c r="G135" s="377"/>
      <c r="H135" s="377"/>
      <c r="I135" s="53" t="s">
        <v>233</v>
      </c>
      <c r="J135" s="49"/>
      <c r="K135" s="186"/>
      <c r="L135" s="187"/>
      <c r="M135" s="187"/>
      <c r="N135" s="187"/>
      <c r="O135" s="40" t="s">
        <v>6</v>
      </c>
      <c r="P135" s="388"/>
    </row>
    <row r="136" spans="1:18" s="19" customFormat="1" ht="82.5" customHeight="1">
      <c r="A136" s="424"/>
      <c r="B136" s="32" t="s">
        <v>418</v>
      </c>
      <c r="C136" s="487" t="s">
        <v>2542</v>
      </c>
      <c r="D136" s="488"/>
      <c r="E136" s="488"/>
      <c r="F136" s="519"/>
      <c r="G136" s="20" t="str">
        <f>IF(COUNT(D137:D139)=0,"N/A",SUM(D137:D139)/(COUNT(D137:D139)*2))</f>
        <v>N/A</v>
      </c>
      <c r="H136" s="21" t="str">
        <f>IF(G136="N/A","N/A", IF(G136&gt;=80%,"MET",IF(G136&gt;=50%,"PARTIAL MET","Not Met")))</f>
        <v>N/A</v>
      </c>
      <c r="I136" s="516"/>
      <c r="J136" s="517"/>
      <c r="K136" s="517"/>
      <c r="L136" s="517"/>
      <c r="M136" s="517"/>
      <c r="N136" s="517"/>
      <c r="O136" s="517"/>
      <c r="P136" s="388"/>
    </row>
    <row r="137" spans="1:18" ht="89.25" customHeight="1">
      <c r="A137" s="424"/>
      <c r="B137" s="30">
        <v>1</v>
      </c>
      <c r="C137" s="293" t="s">
        <v>2548</v>
      </c>
      <c r="D137" s="312" t="s">
        <v>29</v>
      </c>
      <c r="E137" s="393"/>
      <c r="F137" s="394"/>
      <c r="G137" s="376"/>
      <c r="H137" s="376"/>
      <c r="I137" s="49"/>
      <c r="J137" s="49"/>
      <c r="K137" s="53" t="s">
        <v>1118</v>
      </c>
      <c r="L137" s="187"/>
      <c r="M137" s="187"/>
      <c r="N137" s="187"/>
      <c r="O137" s="40" t="s">
        <v>6</v>
      </c>
      <c r="P137" s="388"/>
    </row>
    <row r="138" spans="1:18" ht="77.25" customHeight="1">
      <c r="A138" s="424"/>
      <c r="B138" s="30">
        <v>2</v>
      </c>
      <c r="C138" s="293" t="s">
        <v>2543</v>
      </c>
      <c r="D138" s="312" t="s">
        <v>29</v>
      </c>
      <c r="E138" s="393"/>
      <c r="F138" s="394"/>
      <c r="G138" s="377"/>
      <c r="H138" s="377"/>
      <c r="I138" s="49"/>
      <c r="J138" s="49"/>
      <c r="K138" s="53" t="s">
        <v>464</v>
      </c>
      <c r="L138" s="187"/>
      <c r="M138" s="187"/>
      <c r="N138" s="187"/>
      <c r="O138" s="40" t="s">
        <v>6</v>
      </c>
      <c r="P138" s="388"/>
    </row>
    <row r="139" spans="1:18" ht="86.25" customHeight="1">
      <c r="A139" s="424"/>
      <c r="B139" s="30">
        <v>3</v>
      </c>
      <c r="C139" s="293" t="s">
        <v>2544</v>
      </c>
      <c r="D139" s="312" t="s">
        <v>29</v>
      </c>
      <c r="E139" s="393"/>
      <c r="F139" s="394"/>
      <c r="G139" s="377"/>
      <c r="H139" s="377"/>
      <c r="I139" s="53" t="s">
        <v>1117</v>
      </c>
      <c r="J139" s="53" t="s">
        <v>70</v>
      </c>
      <c r="K139" s="49"/>
      <c r="L139" s="187"/>
      <c r="M139" s="187"/>
      <c r="N139" s="187"/>
      <c r="O139" s="40" t="s">
        <v>6</v>
      </c>
      <c r="P139" s="388"/>
    </row>
    <row r="140" spans="1:18" s="19" customFormat="1" ht="91.5" customHeight="1">
      <c r="A140" s="424"/>
      <c r="B140" s="32" t="s">
        <v>419</v>
      </c>
      <c r="C140" s="487" t="s">
        <v>2547</v>
      </c>
      <c r="D140" s="488"/>
      <c r="E140" s="488"/>
      <c r="F140" s="519"/>
      <c r="G140" s="20" t="str">
        <f>IF(COUNT(D141:D144)=0,"N/A",SUM(D141:D144)/(COUNT(D141:D144)*2))</f>
        <v>N/A</v>
      </c>
      <c r="H140" s="21" t="str">
        <f>IF(G140="N/A","N/A", IF(G140&gt;=80%,"MET",IF(G140&gt;=50%,"PARTIAL MET","Not Met")))</f>
        <v>N/A</v>
      </c>
      <c r="I140" s="516"/>
      <c r="J140" s="517"/>
      <c r="K140" s="517"/>
      <c r="L140" s="517"/>
      <c r="M140" s="517"/>
      <c r="N140" s="517"/>
      <c r="O140" s="517"/>
      <c r="P140" s="388"/>
    </row>
    <row r="141" spans="1:18" ht="84.75" customHeight="1">
      <c r="A141" s="424"/>
      <c r="B141" s="30">
        <v>1</v>
      </c>
      <c r="C141" s="293" t="s">
        <v>1640</v>
      </c>
      <c r="D141" s="312" t="s">
        <v>29</v>
      </c>
      <c r="E141" s="393"/>
      <c r="F141" s="394"/>
      <c r="G141" s="376"/>
      <c r="H141" s="376"/>
      <c r="I141" s="53" t="s">
        <v>465</v>
      </c>
      <c r="J141" s="53" t="s">
        <v>70</v>
      </c>
      <c r="K141" s="49"/>
      <c r="L141" s="187"/>
      <c r="M141" s="187"/>
      <c r="N141" s="187"/>
      <c r="O141" s="40" t="s">
        <v>6</v>
      </c>
      <c r="P141" s="388"/>
    </row>
    <row r="142" spans="1:18" ht="79.5" customHeight="1">
      <c r="A142" s="424"/>
      <c r="B142" s="30">
        <v>2</v>
      </c>
      <c r="C142" s="293" t="s">
        <v>2545</v>
      </c>
      <c r="D142" s="312" t="s">
        <v>29</v>
      </c>
      <c r="E142" s="393"/>
      <c r="F142" s="394"/>
      <c r="G142" s="377"/>
      <c r="H142" s="377"/>
      <c r="I142" s="53" t="s">
        <v>1116</v>
      </c>
      <c r="J142" s="49"/>
      <c r="K142" s="49"/>
      <c r="L142" s="187"/>
      <c r="M142" s="187"/>
      <c r="N142" s="187"/>
      <c r="O142" s="40" t="s">
        <v>6</v>
      </c>
      <c r="P142" s="388"/>
    </row>
    <row r="143" spans="1:18" ht="79.5" customHeight="1">
      <c r="A143" s="424"/>
      <c r="B143" s="30">
        <v>3</v>
      </c>
      <c r="C143" s="293" t="s">
        <v>2546</v>
      </c>
      <c r="D143" s="312" t="s">
        <v>29</v>
      </c>
      <c r="E143" s="393"/>
      <c r="F143" s="394"/>
      <c r="G143" s="377"/>
      <c r="H143" s="377"/>
      <c r="I143" s="53" t="s">
        <v>233</v>
      </c>
      <c r="J143" s="49"/>
      <c r="K143" s="49"/>
      <c r="L143" s="187"/>
      <c r="M143" s="187"/>
      <c r="N143" s="187"/>
      <c r="O143" s="40" t="s">
        <v>6</v>
      </c>
      <c r="P143" s="388"/>
    </row>
    <row r="144" spans="1:18" ht="79.5" customHeight="1">
      <c r="A144" s="425"/>
      <c r="B144" s="30">
        <v>4</v>
      </c>
      <c r="C144" s="293" t="s">
        <v>1641</v>
      </c>
      <c r="D144" s="312" t="s">
        <v>29</v>
      </c>
      <c r="E144" s="393"/>
      <c r="F144" s="394"/>
      <c r="G144" s="377"/>
      <c r="H144" s="377"/>
      <c r="I144" s="53" t="s">
        <v>1116</v>
      </c>
      <c r="J144" s="49"/>
      <c r="K144" s="49"/>
      <c r="L144" s="187"/>
      <c r="M144" s="187"/>
      <c r="N144" s="187"/>
      <c r="O144" s="40" t="s">
        <v>6</v>
      </c>
      <c r="P144" s="389"/>
    </row>
    <row r="145" spans="3:8" ht="60.75" customHeight="1">
      <c r="C145" s="26"/>
      <c r="D145" s="26"/>
      <c r="E145" s="26"/>
      <c r="F145" s="26"/>
      <c r="G145" s="465" t="s">
        <v>2834</v>
      </c>
      <c r="H145" s="465"/>
    </row>
    <row r="146" spans="3:8" ht="51" customHeight="1">
      <c r="C146" s="26"/>
      <c r="D146" s="26"/>
      <c r="E146" s="26"/>
      <c r="F146" s="26"/>
      <c r="G146" s="546" t="e">
        <f>AVERAGE(G12:G144)</f>
        <v>#DIV/0!</v>
      </c>
      <c r="H146" s="547"/>
    </row>
    <row r="147" spans="3:8">
      <c r="C147" s="26"/>
      <c r="D147" s="26"/>
      <c r="E147" s="26"/>
      <c r="F147" s="26"/>
      <c r="G147" s="26"/>
      <c r="H147" s="24"/>
    </row>
    <row r="148" spans="3:8">
      <c r="C148" s="26"/>
      <c r="D148" s="26"/>
      <c r="E148" s="26"/>
      <c r="F148" s="26"/>
      <c r="G148" s="26"/>
    </row>
    <row r="149" spans="3:8">
      <c r="C149" s="26"/>
      <c r="D149" s="26"/>
      <c r="E149" s="26"/>
      <c r="F149" s="26"/>
      <c r="G149" s="26"/>
    </row>
    <row r="150" spans="3:8">
      <c r="C150" s="26"/>
      <c r="D150" s="26"/>
      <c r="E150" s="26"/>
      <c r="F150" s="26"/>
      <c r="G150" s="26"/>
    </row>
    <row r="151" spans="3:8">
      <c r="C151" s="26"/>
      <c r="D151" s="26"/>
      <c r="E151" s="26"/>
      <c r="F151" s="26"/>
      <c r="G151" s="26"/>
    </row>
    <row r="152" spans="3:8">
      <c r="C152" s="26"/>
      <c r="D152" s="26"/>
      <c r="E152" s="26"/>
      <c r="F152" s="26"/>
      <c r="G152" s="26"/>
    </row>
    <row r="153" spans="3:8">
      <c r="C153" s="26"/>
      <c r="D153" s="26"/>
      <c r="E153" s="26"/>
      <c r="F153" s="26"/>
      <c r="G153" s="26"/>
    </row>
    <row r="154" spans="3:8">
      <c r="C154" s="26"/>
      <c r="D154" s="26"/>
      <c r="E154" s="26"/>
      <c r="F154" s="26"/>
      <c r="G154" s="26"/>
    </row>
    <row r="155" spans="3:8">
      <c r="C155" s="26"/>
      <c r="D155" s="26"/>
      <c r="E155" s="26"/>
      <c r="F155" s="26"/>
      <c r="G155" s="26"/>
    </row>
    <row r="156" spans="3:8">
      <c r="C156" s="26"/>
      <c r="D156" s="26"/>
      <c r="E156" s="26"/>
      <c r="F156" s="26"/>
      <c r="G156" s="26"/>
    </row>
    <row r="157" spans="3:8">
      <c r="C157" s="26"/>
      <c r="D157" s="26"/>
      <c r="E157" s="26"/>
      <c r="F157" s="26"/>
      <c r="G157" s="26"/>
    </row>
    <row r="158" spans="3:8">
      <c r="C158" s="26"/>
      <c r="D158" s="26"/>
      <c r="E158" s="26"/>
      <c r="F158" s="26"/>
      <c r="G158" s="26"/>
    </row>
    <row r="159" spans="3:8">
      <c r="C159" s="26"/>
      <c r="D159" s="26"/>
      <c r="E159" s="26"/>
      <c r="F159" s="26"/>
      <c r="G159" s="26"/>
    </row>
    <row r="160" spans="3:8">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row r="1780" spans="3:7">
      <c r="C1780" s="26"/>
      <c r="D1780" s="26"/>
      <c r="E1780" s="26"/>
      <c r="F1780" s="26"/>
      <c r="G1780" s="26"/>
    </row>
    <row r="1781" spans="3:7">
      <c r="C1781" s="26"/>
      <c r="D1781" s="26"/>
      <c r="E1781" s="26"/>
      <c r="F1781" s="26"/>
      <c r="G1781" s="26"/>
    </row>
    <row r="1782" spans="3:7">
      <c r="C1782" s="26"/>
      <c r="D1782" s="26"/>
      <c r="E1782" s="26"/>
      <c r="F1782" s="26"/>
      <c r="G1782" s="26"/>
    </row>
    <row r="1783" spans="3:7">
      <c r="C1783" s="26"/>
      <c r="D1783" s="26"/>
      <c r="E1783" s="26"/>
      <c r="F1783" s="26"/>
      <c r="G1783" s="26"/>
    </row>
    <row r="1784" spans="3:7">
      <c r="C1784" s="26"/>
      <c r="D1784" s="26"/>
      <c r="E1784" s="26"/>
      <c r="F1784" s="26"/>
      <c r="G1784" s="26"/>
    </row>
    <row r="1785" spans="3:7">
      <c r="C1785" s="26"/>
      <c r="D1785" s="26"/>
      <c r="E1785" s="26"/>
      <c r="F1785" s="26"/>
      <c r="G1785" s="26"/>
    </row>
    <row r="1786" spans="3:7">
      <c r="C1786" s="26"/>
      <c r="D1786" s="26"/>
      <c r="E1786" s="26"/>
      <c r="F1786" s="26"/>
      <c r="G1786" s="26"/>
    </row>
    <row r="1787" spans="3:7">
      <c r="C1787" s="26"/>
      <c r="D1787" s="26"/>
      <c r="E1787" s="26"/>
      <c r="F1787" s="26"/>
      <c r="G1787" s="26"/>
    </row>
    <row r="1788" spans="3:7">
      <c r="C1788" s="26"/>
      <c r="D1788" s="26"/>
      <c r="E1788" s="26"/>
      <c r="F1788" s="26"/>
      <c r="G1788" s="26"/>
    </row>
    <row r="1789" spans="3:7">
      <c r="C1789" s="26"/>
      <c r="D1789" s="26"/>
      <c r="E1789" s="26"/>
      <c r="F1789" s="26"/>
      <c r="G1789" s="26"/>
    </row>
    <row r="1790" spans="3:7">
      <c r="C1790" s="26"/>
      <c r="D1790" s="26"/>
      <c r="E1790" s="26"/>
      <c r="F1790" s="26"/>
      <c r="G1790" s="26"/>
    </row>
    <row r="1791" spans="3:7">
      <c r="C1791" s="26"/>
      <c r="D1791" s="26"/>
      <c r="E1791" s="26"/>
      <c r="F1791" s="26"/>
      <c r="G1791" s="26"/>
    </row>
    <row r="1792" spans="3:7">
      <c r="C1792" s="26"/>
      <c r="D1792" s="26"/>
      <c r="E1792" s="26"/>
      <c r="F1792" s="26"/>
      <c r="G1792" s="26"/>
    </row>
    <row r="1793" spans="3:7">
      <c r="C1793" s="26"/>
      <c r="D1793" s="26"/>
      <c r="E1793" s="26"/>
      <c r="F1793" s="26"/>
      <c r="G1793" s="26"/>
    </row>
    <row r="1794" spans="3:7">
      <c r="C1794" s="26"/>
      <c r="D1794" s="26"/>
      <c r="E1794" s="26"/>
      <c r="F1794" s="26"/>
      <c r="G1794" s="26"/>
    </row>
    <row r="1795" spans="3:7">
      <c r="C1795" s="26"/>
      <c r="D1795" s="26"/>
      <c r="E1795" s="26"/>
      <c r="F1795" s="26"/>
      <c r="G1795" s="26"/>
    </row>
    <row r="1796" spans="3:7">
      <c r="C1796" s="26"/>
      <c r="D1796" s="26"/>
      <c r="E1796" s="26"/>
      <c r="F1796" s="26"/>
      <c r="G1796" s="26"/>
    </row>
    <row r="1797" spans="3:7">
      <c r="C1797" s="26"/>
      <c r="D1797" s="26"/>
      <c r="E1797" s="26"/>
      <c r="F1797" s="26"/>
      <c r="G1797" s="26"/>
    </row>
    <row r="1798" spans="3:7">
      <c r="C1798" s="26"/>
      <c r="D1798" s="26"/>
      <c r="E1798" s="26"/>
      <c r="F1798" s="26"/>
      <c r="G1798" s="26"/>
    </row>
    <row r="1799" spans="3:7">
      <c r="C1799" s="26"/>
      <c r="D1799" s="26"/>
      <c r="E1799" s="26"/>
      <c r="F1799" s="26"/>
      <c r="G1799" s="26"/>
    </row>
    <row r="1800" spans="3:7">
      <c r="C1800" s="26"/>
      <c r="D1800" s="26"/>
      <c r="E1800" s="26"/>
      <c r="F1800" s="26"/>
      <c r="G1800" s="26"/>
    </row>
    <row r="1801" spans="3:7">
      <c r="C1801" s="26"/>
      <c r="D1801" s="26"/>
      <c r="E1801" s="26"/>
      <c r="F1801" s="26"/>
      <c r="G1801" s="26"/>
    </row>
    <row r="1802" spans="3:7">
      <c r="C1802" s="26"/>
      <c r="D1802" s="26"/>
      <c r="E1802" s="26"/>
      <c r="F1802" s="26"/>
      <c r="G1802" s="26"/>
    </row>
    <row r="1803" spans="3:7">
      <c r="C1803" s="26"/>
      <c r="D1803" s="26"/>
      <c r="E1803" s="26"/>
      <c r="F1803" s="26"/>
      <c r="G1803" s="26"/>
    </row>
    <row r="1804" spans="3:7">
      <c r="C1804" s="26"/>
      <c r="D1804" s="26"/>
      <c r="E1804" s="26"/>
      <c r="F1804" s="26"/>
      <c r="G1804" s="26"/>
    </row>
    <row r="1805" spans="3:7">
      <c r="C1805" s="26"/>
      <c r="D1805" s="26"/>
      <c r="E1805" s="26"/>
      <c r="F1805" s="26"/>
      <c r="G1805" s="26"/>
    </row>
    <row r="1806" spans="3:7">
      <c r="C1806" s="26"/>
      <c r="D1806" s="26"/>
      <c r="E1806" s="26"/>
      <c r="F1806" s="26"/>
      <c r="G1806" s="26"/>
    </row>
    <row r="1807" spans="3:7">
      <c r="C1807" s="26"/>
      <c r="D1807" s="26"/>
      <c r="E1807" s="26"/>
      <c r="F1807" s="26"/>
      <c r="G1807" s="26"/>
    </row>
    <row r="1808" spans="3:7">
      <c r="C1808" s="26"/>
      <c r="D1808" s="26"/>
      <c r="E1808" s="26"/>
      <c r="F1808" s="26"/>
      <c r="G1808" s="26"/>
    </row>
    <row r="1809" spans="3:7">
      <c r="C1809" s="26"/>
      <c r="D1809" s="26"/>
      <c r="E1809" s="26"/>
      <c r="F1809" s="26"/>
      <c r="G1809" s="26"/>
    </row>
    <row r="1810" spans="3:7">
      <c r="C1810" s="26"/>
      <c r="D1810" s="26"/>
      <c r="E1810" s="26"/>
      <c r="F1810" s="26"/>
      <c r="G1810" s="26"/>
    </row>
    <row r="1811" spans="3:7">
      <c r="C1811" s="26"/>
      <c r="D1811" s="26"/>
      <c r="E1811" s="26"/>
      <c r="F1811" s="26"/>
      <c r="G1811" s="26"/>
    </row>
    <row r="1812" spans="3:7">
      <c r="C1812" s="26"/>
      <c r="D1812" s="26"/>
      <c r="E1812" s="26"/>
      <c r="F1812" s="26"/>
      <c r="G1812" s="26"/>
    </row>
    <row r="1813" spans="3:7">
      <c r="C1813" s="26"/>
      <c r="D1813" s="26"/>
      <c r="E1813" s="26"/>
      <c r="F1813" s="26"/>
      <c r="G1813" s="26"/>
    </row>
    <row r="1814" spans="3:7">
      <c r="C1814" s="26"/>
      <c r="D1814" s="26"/>
      <c r="E1814" s="26"/>
      <c r="F1814" s="26"/>
      <c r="G1814" s="26"/>
    </row>
    <row r="1815" spans="3:7">
      <c r="C1815" s="26"/>
      <c r="D1815" s="26"/>
      <c r="E1815" s="26"/>
      <c r="F1815" s="26"/>
      <c r="G1815" s="26"/>
    </row>
    <row r="1816" spans="3:7">
      <c r="C1816" s="26"/>
      <c r="D1816" s="26"/>
      <c r="E1816" s="26"/>
      <c r="F1816" s="26"/>
      <c r="G1816" s="26"/>
    </row>
    <row r="1817" spans="3:7">
      <c r="C1817" s="26"/>
      <c r="D1817" s="26"/>
      <c r="E1817" s="26"/>
      <c r="F1817" s="26"/>
      <c r="G1817" s="26"/>
    </row>
    <row r="1818" spans="3:7">
      <c r="C1818" s="26"/>
      <c r="D1818" s="26"/>
      <c r="E1818" s="26"/>
      <c r="F1818" s="26"/>
      <c r="G1818" s="26"/>
    </row>
    <row r="1819" spans="3:7">
      <c r="C1819" s="26"/>
      <c r="D1819" s="26"/>
      <c r="E1819" s="26"/>
      <c r="F1819" s="26"/>
      <c r="G1819" s="26"/>
    </row>
    <row r="1820" spans="3:7">
      <c r="C1820" s="26"/>
      <c r="D1820" s="26"/>
      <c r="E1820" s="26"/>
      <c r="F1820" s="26"/>
      <c r="G1820" s="26"/>
    </row>
    <row r="1821" spans="3:7">
      <c r="C1821" s="26"/>
      <c r="D1821" s="26"/>
      <c r="E1821" s="26"/>
      <c r="F1821" s="26"/>
      <c r="G1821" s="26"/>
    </row>
    <row r="1822" spans="3:7">
      <c r="C1822" s="26"/>
      <c r="D1822" s="26"/>
      <c r="E1822" s="26"/>
      <c r="F1822" s="26"/>
      <c r="G1822" s="26"/>
    </row>
    <row r="1823" spans="3:7">
      <c r="C1823" s="26"/>
      <c r="D1823" s="26"/>
      <c r="E1823" s="26"/>
      <c r="F1823" s="26"/>
      <c r="G1823" s="26"/>
    </row>
    <row r="1824" spans="3:7">
      <c r="C1824" s="26"/>
      <c r="D1824" s="26"/>
      <c r="E1824" s="26"/>
      <c r="F1824" s="26"/>
      <c r="G1824" s="26"/>
    </row>
    <row r="1825" spans="3:7">
      <c r="C1825" s="26"/>
      <c r="D1825" s="26"/>
      <c r="E1825" s="26"/>
      <c r="F1825" s="26"/>
      <c r="G1825" s="26"/>
    </row>
    <row r="1826" spans="3:7">
      <c r="C1826" s="26"/>
      <c r="D1826" s="26"/>
      <c r="E1826" s="26"/>
      <c r="F1826" s="26"/>
      <c r="G1826" s="26"/>
    </row>
    <row r="1827" spans="3:7">
      <c r="C1827" s="26"/>
      <c r="D1827" s="26"/>
      <c r="E1827" s="26"/>
      <c r="F1827" s="26"/>
      <c r="G1827" s="26"/>
    </row>
    <row r="1828" spans="3:7">
      <c r="C1828" s="26"/>
      <c r="D1828" s="26"/>
      <c r="E1828" s="26"/>
      <c r="F1828" s="26"/>
      <c r="G1828" s="26"/>
    </row>
    <row r="1829" spans="3:7">
      <c r="C1829" s="26"/>
      <c r="D1829" s="26"/>
      <c r="E1829" s="26"/>
      <c r="F1829" s="26"/>
      <c r="G1829" s="26"/>
    </row>
    <row r="1830" spans="3:7">
      <c r="C1830" s="26"/>
      <c r="D1830" s="26"/>
      <c r="E1830" s="26"/>
      <c r="F1830" s="26"/>
      <c r="G1830" s="26"/>
    </row>
    <row r="1831" spans="3:7">
      <c r="C1831" s="26"/>
      <c r="D1831" s="26"/>
      <c r="E1831" s="26"/>
      <c r="F1831" s="26"/>
      <c r="G1831" s="26"/>
    </row>
    <row r="1832" spans="3:7">
      <c r="C1832" s="26"/>
      <c r="D1832" s="26"/>
      <c r="E1832" s="26"/>
      <c r="F1832" s="26"/>
      <c r="G1832" s="26"/>
    </row>
    <row r="1833" spans="3:7">
      <c r="C1833" s="26"/>
      <c r="D1833" s="26"/>
      <c r="E1833" s="26"/>
      <c r="F1833" s="26"/>
      <c r="G1833" s="26"/>
    </row>
    <row r="1834" spans="3:7">
      <c r="C1834" s="26"/>
      <c r="D1834" s="26"/>
      <c r="E1834" s="26"/>
      <c r="F1834" s="26"/>
      <c r="G1834" s="26"/>
    </row>
    <row r="1835" spans="3:7">
      <c r="C1835" s="26"/>
      <c r="D1835" s="26"/>
      <c r="E1835" s="26"/>
      <c r="F1835" s="26"/>
      <c r="G1835" s="26"/>
    </row>
    <row r="1836" spans="3:7">
      <c r="C1836" s="26"/>
      <c r="D1836" s="26"/>
      <c r="E1836" s="26"/>
      <c r="F1836" s="26"/>
      <c r="G1836" s="26"/>
    </row>
    <row r="1837" spans="3:7">
      <c r="C1837" s="26"/>
      <c r="D1837" s="26"/>
      <c r="E1837" s="26"/>
      <c r="F1837" s="26"/>
      <c r="G1837" s="26"/>
    </row>
    <row r="1838" spans="3:7">
      <c r="C1838" s="26"/>
      <c r="D1838" s="26"/>
      <c r="E1838" s="26"/>
      <c r="F1838" s="26"/>
      <c r="G1838" s="26"/>
    </row>
    <row r="1839" spans="3:7">
      <c r="C1839" s="26"/>
      <c r="D1839" s="26"/>
      <c r="E1839" s="26"/>
      <c r="F1839" s="26"/>
      <c r="G1839" s="26"/>
    </row>
    <row r="1840" spans="3:7">
      <c r="C1840" s="26"/>
      <c r="D1840" s="26"/>
      <c r="E1840" s="26"/>
      <c r="F1840" s="26"/>
      <c r="G1840" s="26"/>
    </row>
    <row r="1841" spans="3:7">
      <c r="C1841" s="26"/>
      <c r="D1841" s="26"/>
      <c r="E1841" s="26"/>
      <c r="F1841" s="26"/>
      <c r="G1841" s="26"/>
    </row>
    <row r="1842" spans="3:7">
      <c r="C1842" s="26"/>
      <c r="D1842" s="26"/>
      <c r="E1842" s="26"/>
      <c r="F1842" s="26"/>
      <c r="G1842" s="26"/>
    </row>
    <row r="1843" spans="3:7">
      <c r="C1843" s="26"/>
      <c r="D1843" s="26"/>
      <c r="E1843" s="26"/>
      <c r="F1843" s="26"/>
      <c r="G1843" s="26"/>
    </row>
    <row r="1844" spans="3:7">
      <c r="C1844" s="26"/>
      <c r="D1844" s="26"/>
      <c r="E1844" s="26"/>
      <c r="F1844" s="26"/>
      <c r="G1844" s="26"/>
    </row>
    <row r="1845" spans="3:7">
      <c r="C1845" s="26"/>
      <c r="D1845" s="26"/>
      <c r="E1845" s="26"/>
      <c r="F1845" s="26"/>
      <c r="G1845" s="26"/>
    </row>
    <row r="1846" spans="3:7">
      <c r="C1846" s="26"/>
      <c r="D1846" s="26"/>
      <c r="E1846" s="26"/>
      <c r="F1846" s="26"/>
      <c r="G1846" s="26"/>
    </row>
    <row r="1847" spans="3:7">
      <c r="C1847" s="26"/>
      <c r="D1847" s="26"/>
      <c r="E1847" s="26"/>
      <c r="F1847" s="26"/>
      <c r="G1847" s="26"/>
    </row>
    <row r="1848" spans="3:7">
      <c r="C1848" s="26"/>
      <c r="D1848" s="26"/>
      <c r="E1848" s="26"/>
      <c r="F1848" s="26"/>
      <c r="G1848" s="26"/>
    </row>
    <row r="1849" spans="3:7">
      <c r="C1849" s="26"/>
      <c r="D1849" s="26"/>
      <c r="E1849" s="26"/>
      <c r="F1849" s="26"/>
      <c r="G1849" s="26"/>
    </row>
    <row r="1850" spans="3:7">
      <c r="C1850" s="26"/>
      <c r="D1850" s="26"/>
      <c r="E1850" s="26"/>
      <c r="F1850" s="26"/>
      <c r="G1850" s="26"/>
    </row>
    <row r="1851" spans="3:7">
      <c r="C1851" s="26"/>
      <c r="D1851" s="26"/>
      <c r="E1851" s="26"/>
      <c r="F1851" s="26"/>
      <c r="G1851" s="26"/>
    </row>
    <row r="1852" spans="3:7">
      <c r="C1852" s="26"/>
      <c r="D1852" s="26"/>
      <c r="E1852" s="26"/>
      <c r="F1852" s="26"/>
      <c r="G1852" s="26"/>
    </row>
    <row r="1853" spans="3:7">
      <c r="C1853" s="26"/>
      <c r="D1853" s="26"/>
      <c r="E1853" s="26"/>
      <c r="F1853" s="26"/>
      <c r="G1853" s="26"/>
    </row>
    <row r="1854" spans="3:7">
      <c r="C1854" s="26"/>
      <c r="D1854" s="26"/>
      <c r="E1854" s="26"/>
      <c r="F1854" s="26"/>
      <c r="G1854" s="26"/>
    </row>
    <row r="1855" spans="3:7">
      <c r="C1855" s="26"/>
      <c r="D1855" s="26"/>
      <c r="E1855" s="26"/>
      <c r="F1855" s="26"/>
      <c r="G1855" s="26"/>
    </row>
    <row r="1856" spans="3:7">
      <c r="C1856" s="26"/>
      <c r="D1856" s="26"/>
      <c r="E1856" s="26"/>
      <c r="F1856" s="26"/>
      <c r="G1856" s="26"/>
    </row>
    <row r="1857" spans="3:7">
      <c r="C1857" s="26"/>
      <c r="D1857" s="26"/>
      <c r="E1857" s="26"/>
      <c r="F1857" s="26"/>
      <c r="G1857" s="26"/>
    </row>
    <row r="1858" spans="3:7">
      <c r="C1858" s="26"/>
      <c r="D1858" s="26"/>
      <c r="E1858" s="26"/>
      <c r="F1858" s="26"/>
      <c r="G1858" s="26"/>
    </row>
    <row r="1859" spans="3:7">
      <c r="C1859" s="26"/>
      <c r="D1859" s="26"/>
      <c r="E1859" s="26"/>
      <c r="F1859" s="26"/>
      <c r="G1859" s="26"/>
    </row>
    <row r="1860" spans="3:7">
      <c r="C1860" s="26"/>
      <c r="D1860" s="26"/>
      <c r="E1860" s="26"/>
      <c r="F1860" s="26"/>
      <c r="G1860" s="26"/>
    </row>
    <row r="1861" spans="3:7">
      <c r="C1861" s="26"/>
      <c r="D1861" s="26"/>
      <c r="E1861" s="26"/>
      <c r="F1861" s="26"/>
      <c r="G1861" s="26"/>
    </row>
    <row r="1862" spans="3:7">
      <c r="C1862" s="26"/>
      <c r="D1862" s="26"/>
      <c r="E1862" s="26"/>
      <c r="F1862" s="26"/>
      <c r="G1862" s="26"/>
    </row>
    <row r="1863" spans="3:7">
      <c r="C1863" s="26"/>
      <c r="D1863" s="26"/>
      <c r="E1863" s="26"/>
      <c r="F1863" s="26"/>
      <c r="G1863" s="26"/>
    </row>
    <row r="1864" spans="3:7">
      <c r="C1864" s="26"/>
      <c r="D1864" s="26"/>
      <c r="E1864" s="26"/>
      <c r="F1864" s="26"/>
      <c r="G1864" s="26"/>
    </row>
    <row r="1865" spans="3:7">
      <c r="C1865" s="26"/>
      <c r="E1865" s="26"/>
      <c r="F1865" s="26"/>
      <c r="G1865" s="26"/>
    </row>
  </sheetData>
  <sheetProtection algorithmName="SHA-512" hashValue="pSSpxr18xPXY++11LnPDcUc32N8Hk3bucpZTA11HSIAYqSocKxFjDr6rn1EGnZ4LqXpDEEp79DLwcVdhidH1fA==" saltValue="Z5MiJptWEphr8jeqgssjqA==" spinCount="100000" sheet="1" scenarios="1" selectLockedCells="1"/>
  <mergeCells count="247">
    <mergeCell ref="G146:H146"/>
    <mergeCell ref="A34:A39"/>
    <mergeCell ref="A41:A44"/>
    <mergeCell ref="A46:A54"/>
    <mergeCell ref="A56:A144"/>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 ref="H9:J9"/>
    <mergeCell ref="C51:F51"/>
    <mergeCell ref="I51:O51"/>
    <mergeCell ref="G52:G54"/>
    <mergeCell ref="H52:H54"/>
    <mergeCell ref="E67:F67"/>
    <mergeCell ref="E68:F68"/>
    <mergeCell ref="E69:F69"/>
    <mergeCell ref="C55:F55"/>
    <mergeCell ref="I55:O55"/>
    <mergeCell ref="G56:G60"/>
    <mergeCell ref="H56:H60"/>
    <mergeCell ref="C61:F61"/>
    <mergeCell ref="I61:O61"/>
    <mergeCell ref="G62:G64"/>
    <mergeCell ref="H62:H64"/>
    <mergeCell ref="C65:F65"/>
    <mergeCell ref="I65:O65"/>
    <mergeCell ref="G66:G69"/>
    <mergeCell ref="H66:H69"/>
    <mergeCell ref="E44:F44"/>
    <mergeCell ref="E46:F46"/>
    <mergeCell ref="E47:F47"/>
    <mergeCell ref="E34:F34"/>
    <mergeCell ref="H34:H39"/>
    <mergeCell ref="C40:F40"/>
    <mergeCell ref="I40:O40"/>
    <mergeCell ref="G46:G50"/>
    <mergeCell ref="H46:H50"/>
    <mergeCell ref="C33:F33"/>
    <mergeCell ref="I33:O33"/>
    <mergeCell ref="G34:G39"/>
    <mergeCell ref="G41:G44"/>
    <mergeCell ref="H41:H44"/>
    <mergeCell ref="I45:O45"/>
    <mergeCell ref="E35:F35"/>
    <mergeCell ref="E36:F36"/>
    <mergeCell ref="E37:F37"/>
    <mergeCell ref="E41:F41"/>
    <mergeCell ref="E42:F42"/>
    <mergeCell ref="C45:F45"/>
    <mergeCell ref="E39:F39"/>
    <mergeCell ref="E60:F60"/>
    <mergeCell ref="E64:F64"/>
    <mergeCell ref="E56:F56"/>
    <mergeCell ref="E57:F57"/>
    <mergeCell ref="E58:F58"/>
    <mergeCell ref="E49:F49"/>
    <mergeCell ref="E50:F50"/>
    <mergeCell ref="E53:F53"/>
    <mergeCell ref="E54:F54"/>
    <mergeCell ref="G17:G21"/>
    <mergeCell ref="H17:H21"/>
    <mergeCell ref="C22:F22"/>
    <mergeCell ref="I22:O22"/>
    <mergeCell ref="G23:G27"/>
    <mergeCell ref="H23:H27"/>
    <mergeCell ref="C28:F28"/>
    <mergeCell ref="I28:O28"/>
    <mergeCell ref="G29:G32"/>
    <mergeCell ref="H29:H32"/>
    <mergeCell ref="E30:F30"/>
    <mergeCell ref="E29:F29"/>
    <mergeCell ref="E32:F32"/>
    <mergeCell ref="E23:F23"/>
    <mergeCell ref="E24:F24"/>
    <mergeCell ref="E25:F25"/>
    <mergeCell ref="E26:F26"/>
    <mergeCell ref="E18:F18"/>
    <mergeCell ref="E19:F19"/>
    <mergeCell ref="E21:F21"/>
    <mergeCell ref="E20:F20"/>
    <mergeCell ref="E31:F31"/>
    <mergeCell ref="A3:A11"/>
    <mergeCell ref="C3:N3"/>
    <mergeCell ref="P3:P11"/>
    <mergeCell ref="B4:D9"/>
    <mergeCell ref="C12:F12"/>
    <mergeCell ref="G13:G15"/>
    <mergeCell ref="H13:H15"/>
    <mergeCell ref="C16:F16"/>
    <mergeCell ref="I16:O16"/>
    <mergeCell ref="I10:K10"/>
    <mergeCell ref="L10:O10"/>
    <mergeCell ref="I12:O12"/>
    <mergeCell ref="E13:F13"/>
    <mergeCell ref="E14:F14"/>
    <mergeCell ref="E15:F15"/>
    <mergeCell ref="A12:A32"/>
    <mergeCell ref="P12:P144"/>
    <mergeCell ref="E17:F17"/>
    <mergeCell ref="E27:F27"/>
    <mergeCell ref="E38:F38"/>
    <mergeCell ref="E43:F43"/>
    <mergeCell ref="E48:F48"/>
    <mergeCell ref="E52:F52"/>
    <mergeCell ref="E59:F59"/>
    <mergeCell ref="I70:O70"/>
    <mergeCell ref="G71:G73"/>
    <mergeCell ref="H71:H73"/>
    <mergeCell ref="E62:F62"/>
    <mergeCell ref="E63:F63"/>
    <mergeCell ref="E66:F66"/>
    <mergeCell ref="E72:F72"/>
    <mergeCell ref="E71:F71"/>
    <mergeCell ref="C74:F74"/>
    <mergeCell ref="E73:F73"/>
    <mergeCell ref="C70:F70"/>
    <mergeCell ref="G75:G78"/>
    <mergeCell ref="H75:H78"/>
    <mergeCell ref="C79:F79"/>
    <mergeCell ref="I79:O79"/>
    <mergeCell ref="G80:G85"/>
    <mergeCell ref="H80:H85"/>
    <mergeCell ref="C86:F86"/>
    <mergeCell ref="I86:O86"/>
    <mergeCell ref="E77:F77"/>
    <mergeCell ref="E78:F78"/>
    <mergeCell ref="E80:F80"/>
    <mergeCell ref="E81:F81"/>
    <mergeCell ref="E82:F82"/>
    <mergeCell ref="E83:F83"/>
    <mergeCell ref="E84:F84"/>
    <mergeCell ref="E85:F85"/>
    <mergeCell ref="E76:F76"/>
    <mergeCell ref="E75:F75"/>
    <mergeCell ref="G87:G89"/>
    <mergeCell ref="H87:H89"/>
    <mergeCell ref="C90:F90"/>
    <mergeCell ref="I90:O90"/>
    <mergeCell ref="G91:G93"/>
    <mergeCell ref="H91:H93"/>
    <mergeCell ref="C94:F94"/>
    <mergeCell ref="I94:O94"/>
    <mergeCell ref="E89:F89"/>
    <mergeCell ref="E91:F91"/>
    <mergeCell ref="E92:F92"/>
    <mergeCell ref="E93:F93"/>
    <mergeCell ref="E88:F88"/>
    <mergeCell ref="E87:F87"/>
    <mergeCell ref="G95:G99"/>
    <mergeCell ref="H95:H99"/>
    <mergeCell ref="C100:F100"/>
    <mergeCell ref="I100:O100"/>
    <mergeCell ref="G101:G103"/>
    <mergeCell ref="H101:H103"/>
    <mergeCell ref="C104:F104"/>
    <mergeCell ref="I104:O104"/>
    <mergeCell ref="G105:G107"/>
    <mergeCell ref="H105:H107"/>
    <mergeCell ref="E95:F95"/>
    <mergeCell ref="E96:F96"/>
    <mergeCell ref="E97:F97"/>
    <mergeCell ref="E98:F98"/>
    <mergeCell ref="E99:F99"/>
    <mergeCell ref="E101:F101"/>
    <mergeCell ref="E102:F102"/>
    <mergeCell ref="E103:F103"/>
    <mergeCell ref="E105:F105"/>
    <mergeCell ref="E106:F106"/>
    <mergeCell ref="E107:F107"/>
    <mergeCell ref="C108:F108"/>
    <mergeCell ref="I108:O108"/>
    <mergeCell ref="G109:G111"/>
    <mergeCell ref="H109:H111"/>
    <mergeCell ref="C112:F112"/>
    <mergeCell ref="I112:O112"/>
    <mergeCell ref="G113:G117"/>
    <mergeCell ref="H113:H117"/>
    <mergeCell ref="C118:F118"/>
    <mergeCell ref="I118:O118"/>
    <mergeCell ref="E109:F109"/>
    <mergeCell ref="E110:F110"/>
    <mergeCell ref="E111:F111"/>
    <mergeCell ref="E113:F113"/>
    <mergeCell ref="E114:F114"/>
    <mergeCell ref="E115:F115"/>
    <mergeCell ref="E116:F116"/>
    <mergeCell ref="E117:F117"/>
    <mergeCell ref="G145:H145"/>
    <mergeCell ref="G119:G121"/>
    <mergeCell ref="H119:H121"/>
    <mergeCell ref="C122:F122"/>
    <mergeCell ref="I122:O122"/>
    <mergeCell ref="G123:G127"/>
    <mergeCell ref="H123:H127"/>
    <mergeCell ref="C128:F128"/>
    <mergeCell ref="I128:O128"/>
    <mergeCell ref="G129:G131"/>
    <mergeCell ref="H129:H131"/>
    <mergeCell ref="C132:F132"/>
    <mergeCell ref="I132:O132"/>
    <mergeCell ref="G133:G135"/>
    <mergeCell ref="H133:H135"/>
    <mergeCell ref="C136:F136"/>
    <mergeCell ref="I136:O136"/>
    <mergeCell ref="G137:G139"/>
    <mergeCell ref="H137:H139"/>
    <mergeCell ref="C140:F140"/>
    <mergeCell ref="I140:O140"/>
    <mergeCell ref="G141:G144"/>
    <mergeCell ref="H141:H144"/>
    <mergeCell ref="E129:F129"/>
    <mergeCell ref="E143:F143"/>
    <mergeCell ref="E144:F144"/>
    <mergeCell ref="E130:F130"/>
    <mergeCell ref="E131:F131"/>
    <mergeCell ref="E133:F133"/>
    <mergeCell ref="E134:F134"/>
    <mergeCell ref="E135:F135"/>
    <mergeCell ref="E137:F137"/>
    <mergeCell ref="E138:F138"/>
    <mergeCell ref="E139:F139"/>
    <mergeCell ref="E141:F141"/>
    <mergeCell ref="E119:F119"/>
    <mergeCell ref="E120:F120"/>
    <mergeCell ref="E121:F121"/>
    <mergeCell ref="E123:F123"/>
    <mergeCell ref="E124:F124"/>
    <mergeCell ref="E125:F125"/>
    <mergeCell ref="E126:F126"/>
    <mergeCell ref="E127:F127"/>
    <mergeCell ref="E142:F142"/>
  </mergeCells>
  <conditionalFormatting sqref="D13:D15">
    <cfRule type="cellIs" dxfId="4076" priority="434" operator="equal">
      <formula>3</formula>
    </cfRule>
    <cfRule type="colorScale" priority="1722">
      <colorScale>
        <cfvo type="percent" val="&quot;*&quot;"/>
        <cfvo type="percentile" val="50"/>
        <cfvo type="max"/>
        <color theme="6"/>
        <color rgb="FFFFEB84"/>
        <color rgb="FF63BE7B"/>
      </colorScale>
    </cfRule>
    <cfRule type="expression" dxfId="4075" priority="1724">
      <formula>3</formula>
    </cfRule>
    <cfRule type="colorScale" priority="1721">
      <colorScale>
        <cfvo type="num" val="0"/>
        <cfvo type="percentile" val="50"/>
        <cfvo type="max"/>
        <color rgb="FFF8696B"/>
        <color rgb="FFFFEB84"/>
        <color rgb="FF63BE7B"/>
      </colorScale>
    </cfRule>
    <cfRule type="colorScale" priority="425">
      <colorScale>
        <cfvo type="num" val="0"/>
        <cfvo type="num" val="1"/>
        <cfvo type="num" val="2"/>
        <color rgb="FFFF0000"/>
        <color rgb="FFFFFF00"/>
        <color rgb="FF057D19"/>
      </colorScale>
    </cfRule>
    <cfRule type="cellIs" dxfId="4074" priority="426" operator="equal">
      <formula>1</formula>
    </cfRule>
    <cfRule type="cellIs" dxfId="4073" priority="427" operator="equal">
      <formula>2</formula>
    </cfRule>
    <cfRule type="colorScale" priority="1723">
      <colorScale>
        <cfvo type="num" val="0"/>
        <cfvo type="num" val="1"/>
        <cfvo type="num" val="2"/>
        <color theme="2" tint="-0.749992370372631"/>
        <color theme="3"/>
        <color theme="7"/>
      </colorScale>
    </cfRule>
    <cfRule type="cellIs" dxfId="4072" priority="428" operator="equal">
      <formula>3</formula>
    </cfRule>
    <cfRule type="cellIs" dxfId="4071" priority="429" operator="equal">
      <formula>2</formula>
    </cfRule>
    <cfRule type="cellIs" dxfId="4070" priority="430" operator="equal">
      <formula>1</formula>
    </cfRule>
    <cfRule type="cellIs" dxfId="4069" priority="431" operator="equal">
      <formula>0</formula>
    </cfRule>
    <cfRule type="cellIs" dxfId="4068" priority="432" operator="equal">
      <formula>1</formula>
    </cfRule>
    <cfRule type="cellIs" dxfId="4067" priority="433" operator="equal">
      <formula>2</formula>
    </cfRule>
  </conditionalFormatting>
  <conditionalFormatting sqref="D17:D21">
    <cfRule type="expression" dxfId="4066" priority="368">
      <formula>3</formula>
    </cfRule>
    <cfRule type="cellIs" dxfId="4065" priority="361" operator="equal">
      <formula>0</formula>
    </cfRule>
    <cfRule type="colorScale" priority="355">
      <colorScale>
        <cfvo type="num" val="0"/>
        <cfvo type="num" val="1"/>
        <cfvo type="num" val="2"/>
        <color rgb="FFFF0000"/>
        <color rgb="FFFFFF00"/>
        <color rgb="FF057D19"/>
      </colorScale>
    </cfRule>
    <cfRule type="cellIs" dxfId="4064" priority="356" operator="equal">
      <formula>1</formula>
    </cfRule>
    <cfRule type="cellIs" dxfId="4063" priority="357" operator="equal">
      <formula>2</formula>
    </cfRule>
    <cfRule type="cellIs" dxfId="4062" priority="358" operator="equal">
      <formula>3</formula>
    </cfRule>
    <cfRule type="cellIs" dxfId="4061" priority="359" operator="equal">
      <formula>2</formula>
    </cfRule>
    <cfRule type="cellIs" dxfId="4060" priority="360" operator="equal">
      <formula>1</formula>
    </cfRule>
    <cfRule type="cellIs" dxfId="4059" priority="362" operator="equal">
      <formula>1</formula>
    </cfRule>
    <cfRule type="cellIs" dxfId="4058" priority="363" operator="equal">
      <formula>2</formula>
    </cfRule>
    <cfRule type="cellIs" dxfId="4057" priority="364" operator="equal">
      <formula>3</formula>
    </cfRule>
    <cfRule type="colorScale" priority="365">
      <colorScale>
        <cfvo type="num" val="0"/>
        <cfvo type="percentile" val="50"/>
        <cfvo type="max"/>
        <color rgb="FFF8696B"/>
        <color rgb="FFFFEB84"/>
        <color rgb="FF63BE7B"/>
      </colorScale>
    </cfRule>
    <cfRule type="colorScale" priority="366">
      <colorScale>
        <cfvo type="percent" val="&quot;*&quot;"/>
        <cfvo type="percentile" val="50"/>
        <cfvo type="max"/>
        <color theme="6"/>
        <color rgb="FFFFEB84"/>
        <color rgb="FF63BE7B"/>
      </colorScale>
    </cfRule>
    <cfRule type="colorScale" priority="367">
      <colorScale>
        <cfvo type="num" val="0"/>
        <cfvo type="num" val="1"/>
        <cfvo type="num" val="2"/>
        <color theme="2" tint="-0.749992370372631"/>
        <color theme="3"/>
        <color theme="7"/>
      </colorScale>
    </cfRule>
  </conditionalFormatting>
  <conditionalFormatting sqref="D23:D27">
    <cfRule type="cellIs" dxfId="4056" priority="348" operator="equal">
      <formula>1</formula>
    </cfRule>
    <cfRule type="cellIs" dxfId="4055" priority="347" operator="equal">
      <formula>0</formula>
    </cfRule>
    <cfRule type="colorScale" priority="341">
      <colorScale>
        <cfvo type="num" val="0"/>
        <cfvo type="num" val="1"/>
        <cfvo type="num" val="2"/>
        <color rgb="FFFF0000"/>
        <color rgb="FFFFFF00"/>
        <color rgb="FF057D19"/>
      </colorScale>
    </cfRule>
    <cfRule type="cellIs" dxfId="4054" priority="342" operator="equal">
      <formula>1</formula>
    </cfRule>
    <cfRule type="cellIs" dxfId="4053" priority="343" operator="equal">
      <formula>2</formula>
    </cfRule>
    <cfRule type="cellIs" dxfId="4052" priority="344" operator="equal">
      <formula>3</formula>
    </cfRule>
    <cfRule type="cellIs" dxfId="4051" priority="345" operator="equal">
      <formula>2</formula>
    </cfRule>
    <cfRule type="cellIs" dxfId="4050" priority="346" operator="equal">
      <formula>1</formula>
    </cfRule>
    <cfRule type="cellIs" dxfId="4049" priority="349" operator="equal">
      <formula>2</formula>
    </cfRule>
    <cfRule type="cellIs" dxfId="4048" priority="350" operator="equal">
      <formula>3</formula>
    </cfRule>
    <cfRule type="colorScale" priority="351">
      <colorScale>
        <cfvo type="num" val="0"/>
        <cfvo type="percentile" val="50"/>
        <cfvo type="max"/>
        <color rgb="FFF8696B"/>
        <color rgb="FFFFEB84"/>
        <color rgb="FF63BE7B"/>
      </colorScale>
    </cfRule>
    <cfRule type="colorScale" priority="352">
      <colorScale>
        <cfvo type="percent" val="&quot;*&quot;"/>
        <cfvo type="percentile" val="50"/>
        <cfvo type="max"/>
        <color theme="6"/>
        <color rgb="FFFFEB84"/>
        <color rgb="FF63BE7B"/>
      </colorScale>
    </cfRule>
    <cfRule type="colorScale" priority="353">
      <colorScale>
        <cfvo type="num" val="0"/>
        <cfvo type="num" val="1"/>
        <cfvo type="num" val="2"/>
        <color theme="2" tint="-0.749992370372631"/>
        <color theme="3"/>
        <color theme="7"/>
      </colorScale>
    </cfRule>
    <cfRule type="expression" dxfId="4047" priority="354">
      <formula>3</formula>
    </cfRule>
  </conditionalFormatting>
  <conditionalFormatting sqref="D29:D32">
    <cfRule type="cellIs" dxfId="4046" priority="329" operator="equal">
      <formula>2</formula>
    </cfRule>
    <cfRule type="cellIs" dxfId="4045" priority="328" operator="equal">
      <formula>1</formula>
    </cfRule>
    <cfRule type="colorScale" priority="327">
      <colorScale>
        <cfvo type="num" val="0"/>
        <cfvo type="num" val="1"/>
        <cfvo type="num" val="2"/>
        <color rgb="FFFF0000"/>
        <color rgb="FFFFFF00"/>
        <color rgb="FF057D19"/>
      </colorScale>
    </cfRule>
    <cfRule type="cellIs" dxfId="4044" priority="330" operator="equal">
      <formula>3</formula>
    </cfRule>
    <cfRule type="cellIs" dxfId="4043" priority="331" operator="equal">
      <formula>2</formula>
    </cfRule>
    <cfRule type="cellIs" dxfId="4042" priority="332" operator="equal">
      <formula>1</formula>
    </cfRule>
    <cfRule type="cellIs" dxfId="4041" priority="334" operator="equal">
      <formula>1</formula>
    </cfRule>
    <cfRule type="cellIs" dxfId="4040" priority="335" operator="equal">
      <formula>2</formula>
    </cfRule>
    <cfRule type="cellIs" dxfId="4039" priority="336" operator="equal">
      <formula>3</formula>
    </cfRule>
    <cfRule type="colorScale" priority="337">
      <colorScale>
        <cfvo type="num" val="0"/>
        <cfvo type="percentile" val="50"/>
        <cfvo type="max"/>
        <color rgb="FFF8696B"/>
        <color rgb="FFFFEB84"/>
        <color rgb="FF63BE7B"/>
      </colorScale>
    </cfRule>
    <cfRule type="colorScale" priority="338">
      <colorScale>
        <cfvo type="percent" val="&quot;*&quot;"/>
        <cfvo type="percentile" val="50"/>
        <cfvo type="max"/>
        <color theme="6"/>
        <color rgb="FFFFEB84"/>
        <color rgb="FF63BE7B"/>
      </colorScale>
    </cfRule>
    <cfRule type="colorScale" priority="339">
      <colorScale>
        <cfvo type="num" val="0"/>
        <cfvo type="num" val="1"/>
        <cfvo type="num" val="2"/>
        <color theme="2" tint="-0.749992370372631"/>
        <color theme="3"/>
        <color theme="7"/>
      </colorScale>
    </cfRule>
    <cfRule type="cellIs" dxfId="4038" priority="333" operator="equal">
      <formula>0</formula>
    </cfRule>
    <cfRule type="expression" dxfId="4037" priority="340">
      <formula>3</formula>
    </cfRule>
  </conditionalFormatting>
  <conditionalFormatting sqref="D34:D39">
    <cfRule type="expression" dxfId="4036" priority="326">
      <formula>3</formula>
    </cfRule>
    <cfRule type="colorScale" priority="325">
      <colorScale>
        <cfvo type="num" val="0"/>
        <cfvo type="num" val="1"/>
        <cfvo type="num" val="2"/>
        <color theme="2" tint="-0.749992370372631"/>
        <color theme="3"/>
        <color theme="7"/>
      </colorScale>
    </cfRule>
    <cfRule type="colorScale" priority="324">
      <colorScale>
        <cfvo type="percent" val="&quot;*&quot;"/>
        <cfvo type="percentile" val="50"/>
        <cfvo type="max"/>
        <color theme="6"/>
        <color rgb="FFFFEB84"/>
        <color rgb="FF63BE7B"/>
      </colorScale>
    </cfRule>
    <cfRule type="colorScale" priority="323">
      <colorScale>
        <cfvo type="num" val="0"/>
        <cfvo type="percentile" val="50"/>
        <cfvo type="max"/>
        <color rgb="FFF8696B"/>
        <color rgb="FFFFEB84"/>
        <color rgb="FF63BE7B"/>
      </colorScale>
    </cfRule>
    <cfRule type="cellIs" dxfId="4035" priority="322" operator="equal">
      <formula>3</formula>
    </cfRule>
    <cfRule type="cellIs" dxfId="4034" priority="321" operator="equal">
      <formula>2</formula>
    </cfRule>
    <cfRule type="cellIs" dxfId="4033" priority="320" operator="equal">
      <formula>1</formula>
    </cfRule>
    <cfRule type="cellIs" dxfId="4032" priority="319" operator="equal">
      <formula>0</formula>
    </cfRule>
    <cfRule type="cellIs" dxfId="4031" priority="318" operator="equal">
      <formula>1</formula>
    </cfRule>
    <cfRule type="cellIs" dxfId="4030" priority="317" operator="equal">
      <formula>2</formula>
    </cfRule>
    <cfRule type="cellIs" dxfId="4029" priority="316" operator="equal">
      <formula>3</formula>
    </cfRule>
    <cfRule type="cellIs" dxfId="4028" priority="315" operator="equal">
      <formula>2</formula>
    </cfRule>
    <cfRule type="cellIs" dxfId="4027" priority="314" operator="equal">
      <formula>1</formula>
    </cfRule>
    <cfRule type="colorScale" priority="313">
      <colorScale>
        <cfvo type="num" val="0"/>
        <cfvo type="num" val="1"/>
        <cfvo type="num" val="2"/>
        <color rgb="FFFF0000"/>
        <color rgb="FFFFFF00"/>
        <color rgb="FF057D19"/>
      </colorScale>
    </cfRule>
  </conditionalFormatting>
  <conditionalFormatting sqref="D41:D44">
    <cfRule type="expression" dxfId="4026" priority="312">
      <formula>3</formula>
    </cfRule>
    <cfRule type="colorScale" priority="310">
      <colorScale>
        <cfvo type="percent" val="&quot;*&quot;"/>
        <cfvo type="percentile" val="50"/>
        <cfvo type="max"/>
        <color theme="6"/>
        <color rgb="FFFFEB84"/>
        <color rgb="FF63BE7B"/>
      </colorScale>
    </cfRule>
    <cfRule type="colorScale" priority="309">
      <colorScale>
        <cfvo type="num" val="0"/>
        <cfvo type="percentile" val="50"/>
        <cfvo type="max"/>
        <color rgb="FFF8696B"/>
        <color rgb="FFFFEB84"/>
        <color rgb="FF63BE7B"/>
      </colorScale>
    </cfRule>
    <cfRule type="cellIs" dxfId="4025" priority="308" operator="equal">
      <formula>3</formula>
    </cfRule>
    <cfRule type="cellIs" dxfId="4024" priority="307" operator="equal">
      <formula>2</formula>
    </cfRule>
    <cfRule type="cellIs" dxfId="4023" priority="306" operator="equal">
      <formula>1</formula>
    </cfRule>
    <cfRule type="cellIs" dxfId="4022" priority="305" operator="equal">
      <formula>0</formula>
    </cfRule>
    <cfRule type="colorScale" priority="311">
      <colorScale>
        <cfvo type="num" val="0"/>
        <cfvo type="num" val="1"/>
        <cfvo type="num" val="2"/>
        <color theme="2" tint="-0.749992370372631"/>
        <color theme="3"/>
        <color theme="7"/>
      </colorScale>
    </cfRule>
    <cfRule type="cellIs" dxfId="4021" priority="304" operator="equal">
      <formula>1</formula>
    </cfRule>
    <cfRule type="cellIs" dxfId="4020" priority="302" operator="equal">
      <formula>3</formula>
    </cfRule>
    <cfRule type="cellIs" dxfId="4019" priority="301" operator="equal">
      <formula>2</formula>
    </cfRule>
    <cfRule type="cellIs" dxfId="4018" priority="300" operator="equal">
      <formula>1</formula>
    </cfRule>
    <cfRule type="colorScale" priority="299">
      <colorScale>
        <cfvo type="num" val="0"/>
        <cfvo type="num" val="1"/>
        <cfvo type="num" val="2"/>
        <color rgb="FFFF0000"/>
        <color rgb="FFFFFF00"/>
        <color rgb="FF057D19"/>
      </colorScale>
    </cfRule>
    <cfRule type="cellIs" dxfId="4017" priority="303" operator="equal">
      <formula>2</formula>
    </cfRule>
  </conditionalFormatting>
  <conditionalFormatting sqref="D46:D50">
    <cfRule type="cellIs" dxfId="4016" priority="294" operator="equal">
      <formula>3</formula>
    </cfRule>
    <cfRule type="expression" dxfId="4015" priority="298">
      <formula>3</formula>
    </cfRule>
    <cfRule type="colorScale" priority="296">
      <colorScale>
        <cfvo type="percent" val="&quot;*&quot;"/>
        <cfvo type="percentile" val="50"/>
        <cfvo type="max"/>
        <color theme="6"/>
        <color rgb="FFFFEB84"/>
        <color rgb="FF63BE7B"/>
      </colorScale>
    </cfRule>
    <cfRule type="colorScale" priority="295">
      <colorScale>
        <cfvo type="num" val="0"/>
        <cfvo type="percentile" val="50"/>
        <cfvo type="max"/>
        <color rgb="FFF8696B"/>
        <color rgb="FFFFEB84"/>
        <color rgb="FF63BE7B"/>
      </colorScale>
    </cfRule>
    <cfRule type="cellIs" dxfId="4014" priority="293" operator="equal">
      <formula>2</formula>
    </cfRule>
    <cfRule type="cellIs" dxfId="4013" priority="292" operator="equal">
      <formula>1</formula>
    </cfRule>
    <cfRule type="colorScale" priority="297">
      <colorScale>
        <cfvo type="num" val="0"/>
        <cfvo type="num" val="1"/>
        <cfvo type="num" val="2"/>
        <color theme="2" tint="-0.749992370372631"/>
        <color theme="3"/>
        <color theme="7"/>
      </colorScale>
    </cfRule>
    <cfRule type="cellIs" dxfId="4012" priority="291" operator="equal">
      <formula>0</formula>
    </cfRule>
    <cfRule type="cellIs" dxfId="4011" priority="290" operator="equal">
      <formula>1</formula>
    </cfRule>
    <cfRule type="cellIs" dxfId="4010" priority="289" operator="equal">
      <formula>2</formula>
    </cfRule>
    <cfRule type="cellIs" dxfId="4009" priority="288" operator="equal">
      <formula>3</formula>
    </cfRule>
    <cfRule type="cellIs" dxfId="4008" priority="287" operator="equal">
      <formula>2</formula>
    </cfRule>
    <cfRule type="colorScale" priority="285">
      <colorScale>
        <cfvo type="num" val="0"/>
        <cfvo type="num" val="1"/>
        <cfvo type="num" val="2"/>
        <color rgb="FFFF0000"/>
        <color rgb="FFFFFF00"/>
        <color rgb="FF057D19"/>
      </colorScale>
    </cfRule>
    <cfRule type="cellIs" dxfId="4007" priority="286" operator="equal">
      <formula>1</formula>
    </cfRule>
  </conditionalFormatting>
  <conditionalFormatting sqref="D52:D54">
    <cfRule type="colorScale" priority="271">
      <colorScale>
        <cfvo type="num" val="0"/>
        <cfvo type="num" val="1"/>
        <cfvo type="num" val="2"/>
        <color rgb="FFFF0000"/>
        <color rgb="FFFFFF00"/>
        <color rgb="FF057D19"/>
      </colorScale>
    </cfRule>
    <cfRule type="cellIs" dxfId="4006" priority="272" operator="equal">
      <formula>1</formula>
    </cfRule>
    <cfRule type="cellIs" dxfId="4005" priority="273" operator="equal">
      <formula>2</formula>
    </cfRule>
    <cfRule type="cellIs" dxfId="4004" priority="274" operator="equal">
      <formula>3</formula>
    </cfRule>
    <cfRule type="cellIs" dxfId="4003" priority="275" operator="equal">
      <formula>2</formula>
    </cfRule>
    <cfRule type="cellIs" dxfId="4002" priority="276" operator="equal">
      <formula>1</formula>
    </cfRule>
    <cfRule type="cellIs" dxfId="4001" priority="277" operator="equal">
      <formula>0</formula>
    </cfRule>
    <cfRule type="cellIs" dxfId="4000" priority="278" operator="equal">
      <formula>1</formula>
    </cfRule>
    <cfRule type="cellIs" dxfId="3999" priority="279" operator="equal">
      <formula>2</formula>
    </cfRule>
    <cfRule type="cellIs" dxfId="3998" priority="280" operator="equal">
      <formula>3</formula>
    </cfRule>
    <cfRule type="colorScale" priority="281">
      <colorScale>
        <cfvo type="num" val="0"/>
        <cfvo type="percentile" val="50"/>
        <cfvo type="max"/>
        <color rgb="FFF8696B"/>
        <color rgb="FFFFEB84"/>
        <color rgb="FF63BE7B"/>
      </colorScale>
    </cfRule>
    <cfRule type="colorScale" priority="282">
      <colorScale>
        <cfvo type="percent" val="&quot;*&quot;"/>
        <cfvo type="percentile" val="50"/>
        <cfvo type="max"/>
        <color theme="6"/>
        <color rgb="FFFFEB84"/>
        <color rgb="FF63BE7B"/>
      </colorScale>
    </cfRule>
    <cfRule type="colorScale" priority="283">
      <colorScale>
        <cfvo type="num" val="0"/>
        <cfvo type="num" val="1"/>
        <cfvo type="num" val="2"/>
        <color theme="2" tint="-0.749992370372631"/>
        <color theme="3"/>
        <color theme="7"/>
      </colorScale>
    </cfRule>
    <cfRule type="expression" dxfId="3997" priority="284">
      <formula>3</formula>
    </cfRule>
  </conditionalFormatting>
  <conditionalFormatting sqref="D56:D60">
    <cfRule type="colorScale" priority="269">
      <colorScale>
        <cfvo type="num" val="0"/>
        <cfvo type="num" val="1"/>
        <cfvo type="num" val="2"/>
        <color theme="2" tint="-0.749992370372631"/>
        <color theme="3"/>
        <color theme="7"/>
      </colorScale>
    </cfRule>
    <cfRule type="expression" dxfId="3996" priority="270">
      <formula>3</formula>
    </cfRule>
    <cfRule type="colorScale" priority="268">
      <colorScale>
        <cfvo type="percent" val="&quot;*&quot;"/>
        <cfvo type="percentile" val="50"/>
        <cfvo type="max"/>
        <color theme="6"/>
        <color rgb="FFFFEB84"/>
        <color rgb="FF63BE7B"/>
      </colorScale>
    </cfRule>
    <cfRule type="colorScale" priority="267">
      <colorScale>
        <cfvo type="num" val="0"/>
        <cfvo type="percentile" val="50"/>
        <cfvo type="max"/>
        <color rgb="FFF8696B"/>
        <color rgb="FFFFEB84"/>
        <color rgb="FF63BE7B"/>
      </colorScale>
    </cfRule>
    <cfRule type="cellIs" dxfId="3995" priority="266" operator="equal">
      <formula>3</formula>
    </cfRule>
    <cfRule type="cellIs" dxfId="3994" priority="265" operator="equal">
      <formula>2</formula>
    </cfRule>
    <cfRule type="cellIs" dxfId="3993" priority="264" operator="equal">
      <formula>1</formula>
    </cfRule>
    <cfRule type="cellIs" dxfId="3992" priority="263" operator="equal">
      <formula>0</formula>
    </cfRule>
    <cfRule type="cellIs" dxfId="3991" priority="262" operator="equal">
      <formula>1</formula>
    </cfRule>
    <cfRule type="cellIs" dxfId="3990" priority="261" operator="equal">
      <formula>2</formula>
    </cfRule>
    <cfRule type="colorScale" priority="257">
      <colorScale>
        <cfvo type="num" val="0"/>
        <cfvo type="num" val="1"/>
        <cfvo type="num" val="2"/>
        <color rgb="FFFF0000"/>
        <color rgb="FFFFFF00"/>
        <color rgb="FF057D19"/>
      </colorScale>
    </cfRule>
    <cfRule type="cellIs" dxfId="3989" priority="258" operator="equal">
      <formula>1</formula>
    </cfRule>
    <cfRule type="cellIs" dxfId="3988" priority="259" operator="equal">
      <formula>2</formula>
    </cfRule>
    <cfRule type="cellIs" dxfId="3987" priority="260" operator="equal">
      <formula>3</formula>
    </cfRule>
  </conditionalFormatting>
  <conditionalFormatting sqref="D62:D64">
    <cfRule type="colorScale" priority="243">
      <colorScale>
        <cfvo type="num" val="0"/>
        <cfvo type="num" val="1"/>
        <cfvo type="num" val="2"/>
        <color rgb="FFFF0000"/>
        <color rgb="FFFFFF00"/>
        <color rgb="FF057D19"/>
      </colorScale>
    </cfRule>
    <cfRule type="cellIs" dxfId="3986" priority="244" operator="equal">
      <formula>1</formula>
    </cfRule>
    <cfRule type="cellIs" dxfId="3985" priority="245" operator="equal">
      <formula>2</formula>
    </cfRule>
    <cfRule type="cellIs" dxfId="3984" priority="246" operator="equal">
      <formula>3</formula>
    </cfRule>
    <cfRule type="cellIs" dxfId="3983" priority="247" operator="equal">
      <formula>2</formula>
    </cfRule>
    <cfRule type="cellIs" dxfId="3982" priority="248" operator="equal">
      <formula>1</formula>
    </cfRule>
    <cfRule type="cellIs" dxfId="3981" priority="249" operator="equal">
      <formula>0</formula>
    </cfRule>
    <cfRule type="cellIs" dxfId="3980" priority="250" operator="equal">
      <formula>1</formula>
    </cfRule>
    <cfRule type="cellIs" dxfId="3979" priority="251" operator="equal">
      <formula>2</formula>
    </cfRule>
    <cfRule type="colorScale" priority="253">
      <colorScale>
        <cfvo type="num" val="0"/>
        <cfvo type="percentile" val="50"/>
        <cfvo type="max"/>
        <color rgb="FFF8696B"/>
        <color rgb="FFFFEB84"/>
        <color rgb="FF63BE7B"/>
      </colorScale>
    </cfRule>
    <cfRule type="cellIs" dxfId="3978" priority="252" operator="equal">
      <formula>3</formula>
    </cfRule>
    <cfRule type="colorScale" priority="254">
      <colorScale>
        <cfvo type="percent" val="&quot;*&quot;"/>
        <cfvo type="percentile" val="50"/>
        <cfvo type="max"/>
        <color theme="6"/>
        <color rgb="FFFFEB84"/>
        <color rgb="FF63BE7B"/>
      </colorScale>
    </cfRule>
    <cfRule type="colorScale" priority="255">
      <colorScale>
        <cfvo type="num" val="0"/>
        <cfvo type="num" val="1"/>
        <cfvo type="num" val="2"/>
        <color theme="2" tint="-0.749992370372631"/>
        <color theme="3"/>
        <color theme="7"/>
      </colorScale>
    </cfRule>
    <cfRule type="expression" dxfId="3977" priority="256">
      <formula>3</formula>
    </cfRule>
  </conditionalFormatting>
  <conditionalFormatting sqref="D66:D69">
    <cfRule type="colorScale" priority="239">
      <colorScale>
        <cfvo type="num" val="0"/>
        <cfvo type="percentile" val="50"/>
        <cfvo type="max"/>
        <color rgb="FFF8696B"/>
        <color rgb="FFFFEB84"/>
        <color rgb="FF63BE7B"/>
      </colorScale>
    </cfRule>
    <cfRule type="colorScale" priority="240">
      <colorScale>
        <cfvo type="percent" val="&quot;*&quot;"/>
        <cfvo type="percentile" val="50"/>
        <cfvo type="max"/>
        <color theme="6"/>
        <color rgb="FFFFEB84"/>
        <color rgb="FF63BE7B"/>
      </colorScale>
    </cfRule>
    <cfRule type="colorScale" priority="241">
      <colorScale>
        <cfvo type="num" val="0"/>
        <cfvo type="num" val="1"/>
        <cfvo type="num" val="2"/>
        <color theme="2" tint="-0.749992370372631"/>
        <color theme="3"/>
        <color theme="7"/>
      </colorScale>
    </cfRule>
    <cfRule type="expression" dxfId="3976" priority="242">
      <formula>3</formula>
    </cfRule>
    <cfRule type="colorScale" priority="229">
      <colorScale>
        <cfvo type="num" val="0"/>
        <cfvo type="num" val="1"/>
        <cfvo type="num" val="2"/>
        <color rgb="FFFF0000"/>
        <color rgb="FFFFFF00"/>
        <color rgb="FF057D19"/>
      </colorScale>
    </cfRule>
    <cfRule type="cellIs" dxfId="3975" priority="230" operator="equal">
      <formula>1</formula>
    </cfRule>
    <cfRule type="cellIs" dxfId="3974" priority="231" operator="equal">
      <formula>2</formula>
    </cfRule>
    <cfRule type="cellIs" dxfId="3973" priority="232" operator="equal">
      <formula>3</formula>
    </cfRule>
    <cfRule type="cellIs" dxfId="3972" priority="233" operator="equal">
      <formula>2</formula>
    </cfRule>
    <cfRule type="cellIs" dxfId="3971" priority="234" operator="equal">
      <formula>1</formula>
    </cfRule>
    <cfRule type="cellIs" dxfId="3970" priority="235" operator="equal">
      <formula>0</formula>
    </cfRule>
    <cfRule type="cellIs" dxfId="3969" priority="236" operator="equal">
      <formula>1</formula>
    </cfRule>
    <cfRule type="cellIs" dxfId="3968" priority="237" operator="equal">
      <formula>2</formula>
    </cfRule>
    <cfRule type="cellIs" dxfId="3967" priority="238" operator="equal">
      <formula>3</formula>
    </cfRule>
  </conditionalFormatting>
  <conditionalFormatting sqref="D71:D73">
    <cfRule type="cellIs" dxfId="3966" priority="216" operator="equal">
      <formula>1</formula>
    </cfRule>
    <cfRule type="cellIs" dxfId="3965" priority="224" operator="equal">
      <formula>3</formula>
    </cfRule>
    <cfRule type="colorScale" priority="225">
      <colorScale>
        <cfvo type="num" val="0"/>
        <cfvo type="percentile" val="50"/>
        <cfvo type="max"/>
        <color rgb="FFF8696B"/>
        <color rgb="FFFFEB84"/>
        <color rgb="FF63BE7B"/>
      </colorScale>
    </cfRule>
    <cfRule type="colorScale" priority="226">
      <colorScale>
        <cfvo type="percent" val="&quot;*&quot;"/>
        <cfvo type="percentile" val="50"/>
        <cfvo type="max"/>
        <color theme="6"/>
        <color rgb="FFFFEB84"/>
        <color rgb="FF63BE7B"/>
      </colorScale>
    </cfRule>
    <cfRule type="colorScale" priority="227">
      <colorScale>
        <cfvo type="num" val="0"/>
        <cfvo type="num" val="1"/>
        <cfvo type="num" val="2"/>
        <color theme="2" tint="-0.749992370372631"/>
        <color theme="3"/>
        <color theme="7"/>
      </colorScale>
    </cfRule>
    <cfRule type="expression" dxfId="3964" priority="228">
      <formula>3</formula>
    </cfRule>
    <cfRule type="colorScale" priority="215">
      <colorScale>
        <cfvo type="num" val="0"/>
        <cfvo type="num" val="1"/>
        <cfvo type="num" val="2"/>
        <color rgb="FFFF0000"/>
        <color rgb="FFFFFF00"/>
        <color rgb="FF057D19"/>
      </colorScale>
    </cfRule>
    <cfRule type="cellIs" dxfId="3963" priority="217" operator="equal">
      <formula>2</formula>
    </cfRule>
    <cfRule type="cellIs" dxfId="3962" priority="218" operator="equal">
      <formula>3</formula>
    </cfRule>
    <cfRule type="cellIs" dxfId="3961" priority="219" operator="equal">
      <formula>2</formula>
    </cfRule>
    <cfRule type="cellIs" dxfId="3960" priority="220" operator="equal">
      <formula>1</formula>
    </cfRule>
    <cfRule type="cellIs" dxfId="3959" priority="221" operator="equal">
      <formula>0</formula>
    </cfRule>
    <cfRule type="cellIs" dxfId="3958" priority="222" operator="equal">
      <formula>1</formula>
    </cfRule>
    <cfRule type="cellIs" dxfId="3957" priority="223" operator="equal">
      <formula>2</formula>
    </cfRule>
  </conditionalFormatting>
  <conditionalFormatting sqref="D75:D78">
    <cfRule type="cellIs" dxfId="3956" priority="204" operator="equal">
      <formula>3</formula>
    </cfRule>
    <cfRule type="colorScale" priority="201">
      <colorScale>
        <cfvo type="num" val="0"/>
        <cfvo type="num" val="1"/>
        <cfvo type="num" val="2"/>
        <color rgb="FFFF0000"/>
        <color rgb="FFFFFF00"/>
        <color rgb="FF057D19"/>
      </colorScale>
    </cfRule>
    <cfRule type="cellIs" dxfId="3955" priority="205" operator="equal">
      <formula>2</formula>
    </cfRule>
    <cfRule type="cellIs" dxfId="3954" priority="206" operator="equal">
      <formula>1</formula>
    </cfRule>
    <cfRule type="cellIs" dxfId="3953" priority="207" operator="equal">
      <formula>0</formula>
    </cfRule>
    <cfRule type="cellIs" dxfId="3952" priority="208" operator="equal">
      <formula>1</formula>
    </cfRule>
    <cfRule type="cellIs" dxfId="3951" priority="209" operator="equal">
      <formula>2</formula>
    </cfRule>
    <cfRule type="cellIs" dxfId="3950" priority="210" operator="equal">
      <formula>3</formula>
    </cfRule>
    <cfRule type="colorScale" priority="211">
      <colorScale>
        <cfvo type="num" val="0"/>
        <cfvo type="percentile" val="50"/>
        <cfvo type="max"/>
        <color rgb="FFF8696B"/>
        <color rgb="FFFFEB84"/>
        <color rgb="FF63BE7B"/>
      </colorScale>
    </cfRule>
    <cfRule type="colorScale" priority="212">
      <colorScale>
        <cfvo type="percent" val="&quot;*&quot;"/>
        <cfvo type="percentile" val="50"/>
        <cfvo type="max"/>
        <color theme="6"/>
        <color rgb="FFFFEB84"/>
        <color rgb="FF63BE7B"/>
      </colorScale>
    </cfRule>
    <cfRule type="colorScale" priority="213">
      <colorScale>
        <cfvo type="num" val="0"/>
        <cfvo type="num" val="1"/>
        <cfvo type="num" val="2"/>
        <color theme="2" tint="-0.749992370372631"/>
        <color theme="3"/>
        <color theme="7"/>
      </colorScale>
    </cfRule>
    <cfRule type="cellIs" dxfId="3949" priority="202" operator="equal">
      <formula>1</formula>
    </cfRule>
    <cfRule type="expression" dxfId="3948" priority="214">
      <formula>3</formula>
    </cfRule>
    <cfRule type="cellIs" dxfId="3947" priority="203" operator="equal">
      <formula>2</formula>
    </cfRule>
  </conditionalFormatting>
  <conditionalFormatting sqref="D80:D85">
    <cfRule type="colorScale" priority="187">
      <colorScale>
        <cfvo type="num" val="0"/>
        <cfvo type="num" val="1"/>
        <cfvo type="num" val="2"/>
        <color rgb="FFFF0000"/>
        <color rgb="FFFFFF00"/>
        <color rgb="FF057D19"/>
      </colorScale>
    </cfRule>
    <cfRule type="expression" dxfId="3946" priority="200">
      <formula>3</formula>
    </cfRule>
    <cfRule type="colorScale" priority="199">
      <colorScale>
        <cfvo type="num" val="0"/>
        <cfvo type="num" val="1"/>
        <cfvo type="num" val="2"/>
        <color theme="2" tint="-0.749992370372631"/>
        <color theme="3"/>
        <color theme="7"/>
      </colorScale>
    </cfRule>
    <cfRule type="colorScale" priority="198">
      <colorScale>
        <cfvo type="percent" val="&quot;*&quot;"/>
        <cfvo type="percentile" val="50"/>
        <cfvo type="max"/>
        <color theme="6"/>
        <color rgb="FFFFEB84"/>
        <color rgb="FF63BE7B"/>
      </colorScale>
    </cfRule>
    <cfRule type="colorScale" priority="197">
      <colorScale>
        <cfvo type="num" val="0"/>
        <cfvo type="percentile" val="50"/>
        <cfvo type="max"/>
        <color rgb="FFF8696B"/>
        <color rgb="FFFFEB84"/>
        <color rgb="FF63BE7B"/>
      </colorScale>
    </cfRule>
    <cfRule type="cellIs" dxfId="3945" priority="196" operator="equal">
      <formula>3</formula>
    </cfRule>
    <cfRule type="cellIs" dxfId="3944" priority="193" operator="equal">
      <formula>0</formula>
    </cfRule>
    <cfRule type="cellIs" dxfId="3943" priority="194" operator="equal">
      <formula>1</formula>
    </cfRule>
    <cfRule type="cellIs" dxfId="3942" priority="195" operator="equal">
      <formula>2</formula>
    </cfRule>
    <cfRule type="cellIs" dxfId="3941" priority="192" operator="equal">
      <formula>1</formula>
    </cfRule>
    <cfRule type="cellIs" dxfId="3940" priority="191" operator="equal">
      <formula>2</formula>
    </cfRule>
    <cfRule type="cellIs" dxfId="3939" priority="190" operator="equal">
      <formula>3</formula>
    </cfRule>
    <cfRule type="cellIs" dxfId="3938" priority="189" operator="equal">
      <formula>2</formula>
    </cfRule>
    <cfRule type="cellIs" dxfId="3937" priority="188" operator="equal">
      <formula>1</formula>
    </cfRule>
  </conditionalFormatting>
  <conditionalFormatting sqref="D87:D89">
    <cfRule type="cellIs" dxfId="3936" priority="175" operator="equal">
      <formula>2</formula>
    </cfRule>
    <cfRule type="cellIs" dxfId="3935" priority="174" operator="equal">
      <formula>1</formula>
    </cfRule>
    <cfRule type="cellIs" dxfId="3934" priority="179" operator="equal">
      <formula>0</formula>
    </cfRule>
    <cfRule type="colorScale" priority="173">
      <colorScale>
        <cfvo type="num" val="0"/>
        <cfvo type="num" val="1"/>
        <cfvo type="num" val="2"/>
        <color rgb="FFFF0000"/>
        <color rgb="FFFFFF00"/>
        <color rgb="FF057D19"/>
      </colorScale>
    </cfRule>
    <cfRule type="cellIs" dxfId="3933" priority="182" operator="equal">
      <formula>3</formula>
    </cfRule>
    <cfRule type="cellIs" dxfId="3932" priority="176" operator="equal">
      <formula>3</formula>
    </cfRule>
    <cfRule type="colorScale" priority="184">
      <colorScale>
        <cfvo type="percent" val="&quot;*&quot;"/>
        <cfvo type="percentile" val="50"/>
        <cfvo type="max"/>
        <color theme="6"/>
        <color rgb="FFFFEB84"/>
        <color rgb="FF63BE7B"/>
      </colorScale>
    </cfRule>
    <cfRule type="cellIs" dxfId="3931" priority="181" operator="equal">
      <formula>2</formula>
    </cfRule>
    <cfRule type="colorScale" priority="183">
      <colorScale>
        <cfvo type="num" val="0"/>
        <cfvo type="percentile" val="50"/>
        <cfvo type="max"/>
        <color rgb="FFF8696B"/>
        <color rgb="FFFFEB84"/>
        <color rgb="FF63BE7B"/>
      </colorScale>
    </cfRule>
    <cfRule type="colorScale" priority="185">
      <colorScale>
        <cfvo type="num" val="0"/>
        <cfvo type="num" val="1"/>
        <cfvo type="num" val="2"/>
        <color theme="2" tint="-0.749992370372631"/>
        <color theme="3"/>
        <color theme="7"/>
      </colorScale>
    </cfRule>
    <cfRule type="expression" dxfId="3930" priority="186">
      <formula>3</formula>
    </cfRule>
    <cfRule type="cellIs" dxfId="3929" priority="180" operator="equal">
      <formula>1</formula>
    </cfRule>
    <cfRule type="cellIs" dxfId="3928" priority="178" operator="equal">
      <formula>1</formula>
    </cfRule>
    <cfRule type="cellIs" dxfId="3927" priority="177" operator="equal">
      <formula>2</formula>
    </cfRule>
  </conditionalFormatting>
  <conditionalFormatting sqref="D91:D93">
    <cfRule type="cellIs" dxfId="3926" priority="160" operator="equal">
      <formula>1</formula>
    </cfRule>
    <cfRule type="cellIs" dxfId="3925" priority="161" operator="equal">
      <formula>2</formula>
    </cfRule>
    <cfRule type="cellIs" dxfId="3924" priority="163" operator="equal">
      <formula>2</formula>
    </cfRule>
    <cfRule type="cellIs" dxfId="3923" priority="167" operator="equal">
      <formula>2</formula>
    </cfRule>
    <cfRule type="cellIs" dxfId="3922" priority="162" operator="equal">
      <formula>3</formula>
    </cfRule>
    <cfRule type="cellIs" dxfId="3921" priority="165" operator="equal">
      <formula>0</formula>
    </cfRule>
    <cfRule type="cellIs" dxfId="3920" priority="166" operator="equal">
      <formula>1</formula>
    </cfRule>
    <cfRule type="colorScale" priority="171">
      <colorScale>
        <cfvo type="num" val="0"/>
        <cfvo type="num" val="1"/>
        <cfvo type="num" val="2"/>
        <color theme="2" tint="-0.749992370372631"/>
        <color theme="3"/>
        <color theme="7"/>
      </colorScale>
    </cfRule>
    <cfRule type="cellIs" dxfId="3919" priority="168" operator="equal">
      <formula>3</formula>
    </cfRule>
    <cfRule type="colorScale" priority="169">
      <colorScale>
        <cfvo type="num" val="0"/>
        <cfvo type="percentile" val="50"/>
        <cfvo type="max"/>
        <color rgb="FFF8696B"/>
        <color rgb="FFFFEB84"/>
        <color rgb="FF63BE7B"/>
      </colorScale>
    </cfRule>
    <cfRule type="expression" dxfId="3918" priority="172">
      <formula>3</formula>
    </cfRule>
    <cfRule type="colorScale" priority="170">
      <colorScale>
        <cfvo type="percent" val="&quot;*&quot;"/>
        <cfvo type="percentile" val="50"/>
        <cfvo type="max"/>
        <color theme="6"/>
        <color rgb="FFFFEB84"/>
        <color rgb="FF63BE7B"/>
      </colorScale>
    </cfRule>
    <cfRule type="colorScale" priority="159">
      <colorScale>
        <cfvo type="num" val="0"/>
        <cfvo type="num" val="1"/>
        <cfvo type="num" val="2"/>
        <color rgb="FFFF0000"/>
        <color rgb="FFFFFF00"/>
        <color rgb="FF057D19"/>
      </colorScale>
    </cfRule>
    <cfRule type="cellIs" dxfId="3917" priority="164" operator="equal">
      <formula>1</formula>
    </cfRule>
  </conditionalFormatting>
  <conditionalFormatting sqref="D95:D99">
    <cfRule type="colorScale" priority="145">
      <colorScale>
        <cfvo type="num" val="0"/>
        <cfvo type="num" val="1"/>
        <cfvo type="num" val="2"/>
        <color rgb="FFFF0000"/>
        <color rgb="FFFFFF00"/>
        <color rgb="FF057D19"/>
      </colorScale>
    </cfRule>
    <cfRule type="cellIs" dxfId="3916" priority="146" operator="equal">
      <formula>1</formula>
    </cfRule>
    <cfRule type="cellIs" dxfId="3915" priority="151" operator="equal">
      <formula>0</formula>
    </cfRule>
    <cfRule type="cellIs" dxfId="3914" priority="154" operator="equal">
      <formula>3</formula>
    </cfRule>
    <cfRule type="cellIs" dxfId="3913" priority="149" operator="equal">
      <formula>2</formula>
    </cfRule>
    <cfRule type="cellIs" dxfId="3912" priority="148" operator="equal">
      <formula>3</formula>
    </cfRule>
    <cfRule type="cellIs" dxfId="3911" priority="147" operator="equal">
      <formula>2</formula>
    </cfRule>
    <cfRule type="expression" dxfId="3910" priority="158">
      <formula>3</formula>
    </cfRule>
    <cfRule type="colorScale" priority="156">
      <colorScale>
        <cfvo type="percent" val="&quot;*&quot;"/>
        <cfvo type="percentile" val="50"/>
        <cfvo type="max"/>
        <color theme="6"/>
        <color rgb="FFFFEB84"/>
        <color rgb="FF63BE7B"/>
      </colorScale>
    </cfRule>
    <cfRule type="colorScale" priority="157">
      <colorScale>
        <cfvo type="num" val="0"/>
        <cfvo type="num" val="1"/>
        <cfvo type="num" val="2"/>
        <color theme="2" tint="-0.749992370372631"/>
        <color theme="3"/>
        <color theme="7"/>
      </colorScale>
    </cfRule>
    <cfRule type="colorScale" priority="155">
      <colorScale>
        <cfvo type="num" val="0"/>
        <cfvo type="percentile" val="50"/>
        <cfvo type="max"/>
        <color rgb="FFF8696B"/>
        <color rgb="FFFFEB84"/>
        <color rgb="FF63BE7B"/>
      </colorScale>
    </cfRule>
    <cfRule type="cellIs" dxfId="3909" priority="153" operator="equal">
      <formula>2</formula>
    </cfRule>
    <cfRule type="cellIs" dxfId="3908" priority="152" operator="equal">
      <formula>1</formula>
    </cfRule>
    <cfRule type="cellIs" dxfId="3907" priority="150" operator="equal">
      <formula>1</formula>
    </cfRule>
  </conditionalFormatting>
  <conditionalFormatting sqref="D101:D103">
    <cfRule type="cellIs" dxfId="3906" priority="134" operator="equal">
      <formula>3</formula>
    </cfRule>
    <cfRule type="colorScale" priority="131">
      <colorScale>
        <cfvo type="num" val="0"/>
        <cfvo type="num" val="1"/>
        <cfvo type="num" val="2"/>
        <color rgb="FFFF0000"/>
        <color rgb="FFFFFF00"/>
        <color rgb="FF057D19"/>
      </colorScale>
    </cfRule>
    <cfRule type="cellIs" dxfId="3905" priority="132" operator="equal">
      <formula>1</formula>
    </cfRule>
    <cfRule type="cellIs" dxfId="3904" priority="133" operator="equal">
      <formula>2</formula>
    </cfRule>
    <cfRule type="cellIs" dxfId="3903" priority="135" operator="equal">
      <formula>2</formula>
    </cfRule>
    <cfRule type="cellIs" dxfId="3902" priority="136" operator="equal">
      <formula>1</formula>
    </cfRule>
    <cfRule type="cellIs" dxfId="3901" priority="137" operator="equal">
      <formula>0</formula>
    </cfRule>
    <cfRule type="cellIs" dxfId="3900" priority="138" operator="equal">
      <formula>1</formula>
    </cfRule>
    <cfRule type="cellIs" dxfId="3899" priority="139" operator="equal">
      <formula>2</formula>
    </cfRule>
    <cfRule type="cellIs" dxfId="3898" priority="140" operator="equal">
      <formula>3</formula>
    </cfRule>
    <cfRule type="colorScale" priority="141">
      <colorScale>
        <cfvo type="num" val="0"/>
        <cfvo type="percentile" val="50"/>
        <cfvo type="max"/>
        <color rgb="FFF8696B"/>
        <color rgb="FFFFEB84"/>
        <color rgb="FF63BE7B"/>
      </colorScale>
    </cfRule>
    <cfRule type="colorScale" priority="142">
      <colorScale>
        <cfvo type="percent" val="&quot;*&quot;"/>
        <cfvo type="percentile" val="50"/>
        <cfvo type="max"/>
        <color theme="6"/>
        <color rgb="FFFFEB84"/>
        <color rgb="FF63BE7B"/>
      </colorScale>
    </cfRule>
    <cfRule type="colorScale" priority="143">
      <colorScale>
        <cfvo type="num" val="0"/>
        <cfvo type="num" val="1"/>
        <cfvo type="num" val="2"/>
        <color theme="2" tint="-0.749992370372631"/>
        <color theme="3"/>
        <color theme="7"/>
      </colorScale>
    </cfRule>
    <cfRule type="expression" dxfId="3897" priority="144">
      <formula>3</formula>
    </cfRule>
  </conditionalFormatting>
  <conditionalFormatting sqref="D105:D107">
    <cfRule type="expression" dxfId="3896" priority="130">
      <formula>3</formula>
    </cfRule>
    <cfRule type="colorScale" priority="129">
      <colorScale>
        <cfvo type="num" val="0"/>
        <cfvo type="num" val="1"/>
        <cfvo type="num" val="2"/>
        <color theme="2" tint="-0.749992370372631"/>
        <color theme="3"/>
        <color theme="7"/>
      </colorScale>
    </cfRule>
    <cfRule type="colorScale" priority="128">
      <colorScale>
        <cfvo type="percent" val="&quot;*&quot;"/>
        <cfvo type="percentile" val="50"/>
        <cfvo type="max"/>
        <color theme="6"/>
        <color rgb="FFFFEB84"/>
        <color rgb="FF63BE7B"/>
      </colorScale>
    </cfRule>
    <cfRule type="colorScale" priority="127">
      <colorScale>
        <cfvo type="num" val="0"/>
        <cfvo type="percentile" val="50"/>
        <cfvo type="max"/>
        <color rgb="FFF8696B"/>
        <color rgb="FFFFEB84"/>
        <color rgb="FF63BE7B"/>
      </colorScale>
    </cfRule>
    <cfRule type="cellIs" dxfId="3895" priority="126" operator="equal">
      <formula>3</formula>
    </cfRule>
    <cfRule type="cellIs" dxfId="3894" priority="123" operator="equal">
      <formula>0</formula>
    </cfRule>
    <cfRule type="cellIs" dxfId="3893" priority="125" operator="equal">
      <formula>2</formula>
    </cfRule>
    <cfRule type="cellIs" dxfId="3892" priority="124" operator="equal">
      <formula>1</formula>
    </cfRule>
    <cfRule type="colorScale" priority="117">
      <colorScale>
        <cfvo type="num" val="0"/>
        <cfvo type="num" val="1"/>
        <cfvo type="num" val="2"/>
        <color rgb="FFFF0000"/>
        <color rgb="FFFFFF00"/>
        <color rgb="FF057D19"/>
      </colorScale>
    </cfRule>
    <cfRule type="cellIs" dxfId="3891" priority="118" operator="equal">
      <formula>1</formula>
    </cfRule>
    <cfRule type="cellIs" dxfId="3890" priority="120" operator="equal">
      <formula>3</formula>
    </cfRule>
    <cfRule type="cellIs" dxfId="3889" priority="119" operator="equal">
      <formula>2</formula>
    </cfRule>
    <cfRule type="cellIs" dxfId="3888" priority="121" operator="equal">
      <formula>2</formula>
    </cfRule>
    <cfRule type="cellIs" dxfId="3887" priority="122" operator="equal">
      <formula>1</formula>
    </cfRule>
  </conditionalFormatting>
  <conditionalFormatting sqref="D109:D111">
    <cfRule type="colorScale" priority="103">
      <colorScale>
        <cfvo type="num" val="0"/>
        <cfvo type="num" val="1"/>
        <cfvo type="num" val="2"/>
        <color rgb="FFFF0000"/>
        <color rgb="FFFFFF00"/>
        <color rgb="FF057D19"/>
      </colorScale>
    </cfRule>
    <cfRule type="cellIs" dxfId="3886" priority="111" operator="equal">
      <formula>2</formula>
    </cfRule>
    <cfRule type="cellIs" dxfId="3885" priority="110" operator="equal">
      <formula>1</formula>
    </cfRule>
    <cfRule type="cellIs" dxfId="3884" priority="108" operator="equal">
      <formula>1</formula>
    </cfRule>
    <cfRule type="cellIs" dxfId="3883" priority="107" operator="equal">
      <formula>2</formula>
    </cfRule>
    <cfRule type="cellIs" dxfId="3882" priority="106" operator="equal">
      <formula>3</formula>
    </cfRule>
    <cfRule type="cellIs" dxfId="3881" priority="105" operator="equal">
      <formula>2</formula>
    </cfRule>
    <cfRule type="cellIs" dxfId="3880" priority="104" operator="equal">
      <formula>1</formula>
    </cfRule>
    <cfRule type="colorScale" priority="115">
      <colorScale>
        <cfvo type="num" val="0"/>
        <cfvo type="num" val="1"/>
        <cfvo type="num" val="2"/>
        <color theme="2" tint="-0.749992370372631"/>
        <color theme="3"/>
        <color theme="7"/>
      </colorScale>
    </cfRule>
    <cfRule type="expression" dxfId="3879" priority="116">
      <formula>3</formula>
    </cfRule>
    <cfRule type="colorScale" priority="114">
      <colorScale>
        <cfvo type="percent" val="&quot;*&quot;"/>
        <cfvo type="percentile" val="50"/>
        <cfvo type="max"/>
        <color theme="6"/>
        <color rgb="FFFFEB84"/>
        <color rgb="FF63BE7B"/>
      </colorScale>
    </cfRule>
    <cfRule type="cellIs" dxfId="3878" priority="109" operator="equal">
      <formula>0</formula>
    </cfRule>
    <cfRule type="colorScale" priority="113">
      <colorScale>
        <cfvo type="num" val="0"/>
        <cfvo type="percentile" val="50"/>
        <cfvo type="max"/>
        <color rgb="FFF8696B"/>
        <color rgb="FFFFEB84"/>
        <color rgb="FF63BE7B"/>
      </colorScale>
    </cfRule>
    <cfRule type="cellIs" dxfId="3877" priority="112" operator="equal">
      <formula>3</formula>
    </cfRule>
  </conditionalFormatting>
  <conditionalFormatting sqref="D113:D117">
    <cfRule type="expression" dxfId="3876" priority="102">
      <formula>3</formula>
    </cfRule>
    <cfRule type="colorScale" priority="101">
      <colorScale>
        <cfvo type="num" val="0"/>
        <cfvo type="num" val="1"/>
        <cfvo type="num" val="2"/>
        <color theme="2" tint="-0.749992370372631"/>
        <color theme="3"/>
        <color theme="7"/>
      </colorScale>
    </cfRule>
    <cfRule type="colorScale" priority="100">
      <colorScale>
        <cfvo type="percent" val="&quot;*&quot;"/>
        <cfvo type="percentile" val="50"/>
        <cfvo type="max"/>
        <color theme="6"/>
        <color rgb="FFFFEB84"/>
        <color rgb="FF63BE7B"/>
      </colorScale>
    </cfRule>
    <cfRule type="colorScale" priority="99">
      <colorScale>
        <cfvo type="num" val="0"/>
        <cfvo type="percentile" val="50"/>
        <cfvo type="max"/>
        <color rgb="FFF8696B"/>
        <color rgb="FFFFEB84"/>
        <color rgb="FF63BE7B"/>
      </colorScale>
    </cfRule>
    <cfRule type="cellIs" dxfId="3875" priority="96" operator="equal">
      <formula>1</formula>
    </cfRule>
    <cfRule type="cellIs" dxfId="3874" priority="95" operator="equal">
      <formula>0</formula>
    </cfRule>
    <cfRule type="cellIs" dxfId="3873" priority="91" operator="equal">
      <formula>2</formula>
    </cfRule>
    <cfRule type="cellIs" dxfId="3872" priority="98" operator="equal">
      <formula>3</formula>
    </cfRule>
    <cfRule type="cellIs" dxfId="3871" priority="97" operator="equal">
      <formula>2</formula>
    </cfRule>
    <cfRule type="cellIs" dxfId="3870" priority="90" operator="equal">
      <formula>1</formula>
    </cfRule>
    <cfRule type="cellIs" dxfId="3869" priority="92" operator="equal">
      <formula>3</formula>
    </cfRule>
    <cfRule type="cellIs" dxfId="3868" priority="93" operator="equal">
      <formula>2</formula>
    </cfRule>
    <cfRule type="cellIs" dxfId="3867" priority="94" operator="equal">
      <formula>1</formula>
    </cfRule>
    <cfRule type="colorScale" priority="89">
      <colorScale>
        <cfvo type="num" val="0"/>
        <cfvo type="num" val="1"/>
        <cfvo type="num" val="2"/>
        <color rgb="FFFF0000"/>
        <color rgb="FFFFFF00"/>
        <color rgb="FF057D19"/>
      </colorScale>
    </cfRule>
  </conditionalFormatting>
  <conditionalFormatting sqref="D119:D121">
    <cfRule type="cellIs" dxfId="3866" priority="83" operator="equal">
      <formula>2</formula>
    </cfRule>
    <cfRule type="cellIs" dxfId="3865" priority="84" operator="equal">
      <formula>3</formula>
    </cfRule>
    <cfRule type="colorScale" priority="85">
      <colorScale>
        <cfvo type="num" val="0"/>
        <cfvo type="percentile" val="50"/>
        <cfvo type="max"/>
        <color rgb="FFF8696B"/>
        <color rgb="FFFFEB84"/>
        <color rgb="FF63BE7B"/>
      </colorScale>
    </cfRule>
    <cfRule type="colorScale" priority="86">
      <colorScale>
        <cfvo type="percent" val="&quot;*&quot;"/>
        <cfvo type="percentile" val="50"/>
        <cfvo type="max"/>
        <color theme="6"/>
        <color rgb="FFFFEB84"/>
        <color rgb="FF63BE7B"/>
      </colorScale>
    </cfRule>
    <cfRule type="colorScale" priority="87">
      <colorScale>
        <cfvo type="num" val="0"/>
        <cfvo type="num" val="1"/>
        <cfvo type="num" val="2"/>
        <color theme="2" tint="-0.749992370372631"/>
        <color theme="3"/>
        <color theme="7"/>
      </colorScale>
    </cfRule>
    <cfRule type="expression" dxfId="3864" priority="88">
      <formula>3</formula>
    </cfRule>
    <cfRule type="cellIs" dxfId="3863" priority="82" operator="equal">
      <formula>1</formula>
    </cfRule>
    <cfRule type="colorScale" priority="75">
      <colorScale>
        <cfvo type="num" val="0"/>
        <cfvo type="num" val="1"/>
        <cfvo type="num" val="2"/>
        <color rgb="FFFF0000"/>
        <color rgb="FFFFFF00"/>
        <color rgb="FF057D19"/>
      </colorScale>
    </cfRule>
    <cfRule type="cellIs" dxfId="3862" priority="76" operator="equal">
      <formula>1</formula>
    </cfRule>
    <cfRule type="cellIs" dxfId="3861" priority="77" operator="equal">
      <formula>2</formula>
    </cfRule>
    <cfRule type="cellIs" dxfId="3860" priority="78" operator="equal">
      <formula>3</formula>
    </cfRule>
    <cfRule type="cellIs" dxfId="3859" priority="79" operator="equal">
      <formula>2</formula>
    </cfRule>
    <cfRule type="cellIs" dxfId="3858" priority="80" operator="equal">
      <formula>1</formula>
    </cfRule>
    <cfRule type="cellIs" dxfId="3857" priority="81" operator="equal">
      <formula>0</formula>
    </cfRule>
  </conditionalFormatting>
  <conditionalFormatting sqref="D123:D127">
    <cfRule type="cellIs" dxfId="3856" priority="63" operator="equal">
      <formula>2</formula>
    </cfRule>
    <cfRule type="cellIs" dxfId="3855" priority="62" operator="equal">
      <formula>1</formula>
    </cfRule>
    <cfRule type="cellIs" dxfId="3854" priority="68" operator="equal">
      <formula>1</formula>
    </cfRule>
    <cfRule type="cellIs" dxfId="3853" priority="67" operator="equal">
      <formula>0</formula>
    </cfRule>
    <cfRule type="cellIs" dxfId="3852" priority="66" operator="equal">
      <formula>1</formula>
    </cfRule>
    <cfRule type="cellIs" dxfId="3851" priority="65" operator="equal">
      <formula>2</formula>
    </cfRule>
    <cfRule type="cellIs" dxfId="3850" priority="64" operator="equal">
      <formula>3</formula>
    </cfRule>
    <cfRule type="cellIs" dxfId="3849" priority="69" operator="equal">
      <formula>2</formula>
    </cfRule>
    <cfRule type="colorScale" priority="61">
      <colorScale>
        <cfvo type="num" val="0"/>
        <cfvo type="num" val="1"/>
        <cfvo type="num" val="2"/>
        <color rgb="FFFF0000"/>
        <color rgb="FFFFFF00"/>
        <color rgb="FF057D19"/>
      </colorScale>
    </cfRule>
    <cfRule type="expression" dxfId="3848" priority="74">
      <formula>3</formula>
    </cfRule>
    <cfRule type="colorScale" priority="73">
      <colorScale>
        <cfvo type="num" val="0"/>
        <cfvo type="num" val="1"/>
        <cfvo type="num" val="2"/>
        <color theme="2" tint="-0.749992370372631"/>
        <color theme="3"/>
        <color theme="7"/>
      </colorScale>
    </cfRule>
    <cfRule type="colorScale" priority="72">
      <colorScale>
        <cfvo type="percent" val="&quot;*&quot;"/>
        <cfvo type="percentile" val="50"/>
        <cfvo type="max"/>
        <color theme="6"/>
        <color rgb="FFFFEB84"/>
        <color rgb="FF63BE7B"/>
      </colorScale>
    </cfRule>
    <cfRule type="colorScale" priority="71">
      <colorScale>
        <cfvo type="num" val="0"/>
        <cfvo type="percentile" val="50"/>
        <cfvo type="max"/>
        <color rgb="FFF8696B"/>
        <color rgb="FFFFEB84"/>
        <color rgb="FF63BE7B"/>
      </colorScale>
    </cfRule>
    <cfRule type="cellIs" dxfId="3847" priority="70" operator="equal">
      <formula>3</formula>
    </cfRule>
  </conditionalFormatting>
  <conditionalFormatting sqref="D129:D131">
    <cfRule type="cellIs" dxfId="3846" priority="54" operator="equal">
      <formula>1</formula>
    </cfRule>
    <cfRule type="cellIs" dxfId="3845" priority="53" operator="equal">
      <formula>0</formula>
    </cfRule>
    <cfRule type="cellIs" dxfId="3844" priority="52" operator="equal">
      <formula>1</formula>
    </cfRule>
    <cfRule type="cellIs" dxfId="3843" priority="51" operator="equal">
      <formula>2</formula>
    </cfRule>
    <cfRule type="cellIs" dxfId="3842" priority="50" operator="equal">
      <formula>3</formula>
    </cfRule>
    <cfRule type="cellIs" dxfId="3841" priority="49" operator="equal">
      <formula>2</formula>
    </cfRule>
    <cfRule type="cellIs" dxfId="3840" priority="48" operator="equal">
      <formula>1</formula>
    </cfRule>
    <cfRule type="colorScale" priority="47">
      <colorScale>
        <cfvo type="num" val="0"/>
        <cfvo type="num" val="1"/>
        <cfvo type="num" val="2"/>
        <color rgb="FFFF0000"/>
        <color rgb="FFFFFF00"/>
        <color rgb="FF057D19"/>
      </colorScale>
    </cfRule>
    <cfRule type="expression" dxfId="3839" priority="60">
      <formula>3</formula>
    </cfRule>
    <cfRule type="colorScale" priority="59">
      <colorScale>
        <cfvo type="num" val="0"/>
        <cfvo type="num" val="1"/>
        <cfvo type="num" val="2"/>
        <color theme="2" tint="-0.749992370372631"/>
        <color theme="3"/>
        <color theme="7"/>
      </colorScale>
    </cfRule>
    <cfRule type="colorScale" priority="58">
      <colorScale>
        <cfvo type="percent" val="&quot;*&quot;"/>
        <cfvo type="percentile" val="50"/>
        <cfvo type="max"/>
        <color theme="6"/>
        <color rgb="FFFFEB84"/>
        <color rgb="FF63BE7B"/>
      </colorScale>
    </cfRule>
    <cfRule type="colorScale" priority="57">
      <colorScale>
        <cfvo type="num" val="0"/>
        <cfvo type="percentile" val="50"/>
        <cfvo type="max"/>
        <color rgb="FFF8696B"/>
        <color rgb="FFFFEB84"/>
        <color rgb="FF63BE7B"/>
      </colorScale>
    </cfRule>
    <cfRule type="cellIs" dxfId="3838" priority="56" operator="equal">
      <formula>3</formula>
    </cfRule>
    <cfRule type="cellIs" dxfId="3837" priority="55" operator="equal">
      <formula>2</formula>
    </cfRule>
  </conditionalFormatting>
  <conditionalFormatting sqref="D133:D135">
    <cfRule type="cellIs" dxfId="3836" priority="41" operator="equal">
      <formula>2</formula>
    </cfRule>
    <cfRule type="cellIs" dxfId="3835" priority="42" operator="equal">
      <formula>3</formula>
    </cfRule>
    <cfRule type="colorScale" priority="45">
      <colorScale>
        <cfvo type="num" val="0"/>
        <cfvo type="num" val="1"/>
        <cfvo type="num" val="2"/>
        <color theme="2" tint="-0.749992370372631"/>
        <color theme="3"/>
        <color theme="7"/>
      </colorScale>
    </cfRule>
    <cfRule type="colorScale" priority="44">
      <colorScale>
        <cfvo type="percent" val="&quot;*&quot;"/>
        <cfvo type="percentile" val="50"/>
        <cfvo type="max"/>
        <color theme="6"/>
        <color rgb="FFFFEB84"/>
        <color rgb="FF63BE7B"/>
      </colorScale>
    </cfRule>
    <cfRule type="colorScale" priority="43">
      <colorScale>
        <cfvo type="num" val="0"/>
        <cfvo type="percentile" val="50"/>
        <cfvo type="max"/>
        <color rgb="FFF8696B"/>
        <color rgb="FFFFEB84"/>
        <color rgb="FF63BE7B"/>
      </colorScale>
    </cfRule>
    <cfRule type="cellIs" dxfId="3834" priority="40" operator="equal">
      <formula>1</formula>
    </cfRule>
    <cfRule type="cellIs" dxfId="3833" priority="39" operator="equal">
      <formula>0</formula>
    </cfRule>
    <cfRule type="expression" dxfId="3832" priority="46">
      <formula>3</formula>
    </cfRule>
    <cfRule type="cellIs" dxfId="3831" priority="38" operator="equal">
      <formula>1</formula>
    </cfRule>
    <cfRule type="cellIs" dxfId="3830" priority="37" operator="equal">
      <formula>2</formula>
    </cfRule>
    <cfRule type="cellIs" dxfId="3829" priority="36" operator="equal">
      <formula>3</formula>
    </cfRule>
    <cfRule type="cellIs" dxfId="3828" priority="35" operator="equal">
      <formula>2</formula>
    </cfRule>
    <cfRule type="cellIs" dxfId="3827" priority="34" operator="equal">
      <formula>1</formula>
    </cfRule>
    <cfRule type="colorScale" priority="33">
      <colorScale>
        <cfvo type="num" val="0"/>
        <cfvo type="num" val="1"/>
        <cfvo type="num" val="2"/>
        <color rgb="FFFF0000"/>
        <color rgb="FFFFFF00"/>
        <color rgb="FF057D19"/>
      </colorScale>
    </cfRule>
  </conditionalFormatting>
  <conditionalFormatting sqref="D137:D139">
    <cfRule type="cellIs" dxfId="3826" priority="26" operator="equal">
      <formula>1</formula>
    </cfRule>
    <cfRule type="cellIs" dxfId="3825" priority="25" operator="equal">
      <formula>0</formula>
    </cfRule>
    <cfRule type="cellIs" dxfId="3824" priority="24" operator="equal">
      <formula>1</formula>
    </cfRule>
    <cfRule type="cellIs" dxfId="3823" priority="23" operator="equal">
      <formula>2</formula>
    </cfRule>
    <cfRule type="cellIs" dxfId="3822" priority="22" operator="equal">
      <formula>3</formula>
    </cfRule>
    <cfRule type="cellIs" dxfId="3821" priority="21" operator="equal">
      <formula>2</formula>
    </cfRule>
    <cfRule type="cellIs" dxfId="3820" priority="20" operator="equal">
      <formula>1</formula>
    </cfRule>
    <cfRule type="colorScale" priority="19">
      <colorScale>
        <cfvo type="num" val="0"/>
        <cfvo type="num" val="1"/>
        <cfvo type="num" val="2"/>
        <color rgb="FFFF0000"/>
        <color rgb="FFFFFF00"/>
        <color rgb="FF057D19"/>
      </colorScale>
    </cfRule>
    <cfRule type="expression" dxfId="3819" priority="32">
      <formula>3</formula>
    </cfRule>
    <cfRule type="colorScale" priority="31">
      <colorScale>
        <cfvo type="num" val="0"/>
        <cfvo type="num" val="1"/>
        <cfvo type="num" val="2"/>
        <color theme="2" tint="-0.749992370372631"/>
        <color theme="3"/>
        <color theme="7"/>
      </colorScale>
    </cfRule>
    <cfRule type="colorScale" priority="30">
      <colorScale>
        <cfvo type="percent" val="&quot;*&quot;"/>
        <cfvo type="percentile" val="50"/>
        <cfvo type="max"/>
        <color theme="6"/>
        <color rgb="FFFFEB84"/>
        <color rgb="FF63BE7B"/>
      </colorScale>
    </cfRule>
    <cfRule type="colorScale" priority="29">
      <colorScale>
        <cfvo type="num" val="0"/>
        <cfvo type="percentile" val="50"/>
        <cfvo type="max"/>
        <color rgb="FFF8696B"/>
        <color rgb="FFFFEB84"/>
        <color rgb="FF63BE7B"/>
      </colorScale>
    </cfRule>
    <cfRule type="cellIs" dxfId="3818" priority="28" operator="equal">
      <formula>3</formula>
    </cfRule>
    <cfRule type="cellIs" dxfId="3817" priority="27" operator="equal">
      <formula>2</formula>
    </cfRule>
  </conditionalFormatting>
  <conditionalFormatting sqref="D141:D144">
    <cfRule type="cellIs" dxfId="3816" priority="11" operator="equal">
      <formula>0</formula>
    </cfRule>
    <cfRule type="cellIs" dxfId="3815" priority="12" operator="equal">
      <formula>1</formula>
    </cfRule>
    <cfRule type="colorScale" priority="5">
      <colorScale>
        <cfvo type="num" val="0"/>
        <cfvo type="num" val="1"/>
        <cfvo type="num" val="2"/>
        <color rgb="FFFF0000"/>
        <color rgb="FFFFFF00"/>
        <color rgb="FF057D19"/>
      </colorScale>
    </cfRule>
    <cfRule type="cellIs" dxfId="3814" priority="6" operator="equal">
      <formula>1</formula>
    </cfRule>
    <cfRule type="cellIs" dxfId="3813" priority="7" operator="equal">
      <formula>2</formula>
    </cfRule>
    <cfRule type="cellIs" dxfId="3812" priority="8" operator="equal">
      <formula>3</formula>
    </cfRule>
    <cfRule type="cellIs" dxfId="3811" priority="9" operator="equal">
      <formula>2</formula>
    </cfRule>
    <cfRule type="cellIs" dxfId="3810" priority="10" operator="equal">
      <formula>1</formula>
    </cfRule>
    <cfRule type="expression" dxfId="3809" priority="18">
      <formula>3</formula>
    </cfRule>
    <cfRule type="colorScale" priority="17">
      <colorScale>
        <cfvo type="num" val="0"/>
        <cfvo type="num" val="1"/>
        <cfvo type="num" val="2"/>
        <color theme="2" tint="-0.749992370372631"/>
        <color theme="3"/>
        <color theme="7"/>
      </colorScale>
    </cfRule>
    <cfRule type="colorScale" priority="16">
      <colorScale>
        <cfvo type="percent" val="&quot;*&quot;"/>
        <cfvo type="percentile" val="50"/>
        <cfvo type="max"/>
        <color theme="6"/>
        <color rgb="FFFFEB84"/>
        <color rgb="FF63BE7B"/>
      </colorScale>
    </cfRule>
    <cfRule type="colorScale" priority="15">
      <colorScale>
        <cfvo type="num" val="0"/>
        <cfvo type="percentile" val="50"/>
        <cfvo type="max"/>
        <color rgb="FFF8696B"/>
        <color rgb="FFFFEB84"/>
        <color rgb="FF63BE7B"/>
      </colorScale>
    </cfRule>
    <cfRule type="cellIs" dxfId="3808" priority="14" operator="equal">
      <formula>3</formula>
    </cfRule>
    <cfRule type="cellIs" dxfId="3807" priority="13" operator="equal">
      <formula>2</formula>
    </cfRule>
  </conditionalFormatting>
  <conditionalFormatting sqref="G12">
    <cfRule type="cellIs" dxfId="3806" priority="1183" operator="equal">
      <formula>0.5</formula>
    </cfRule>
    <cfRule type="cellIs" dxfId="3805" priority="1182" operator="greaterThan">
      <formula>0.5</formula>
    </cfRule>
    <cfRule type="cellIs" dxfId="3804" priority="1181" operator="greaterThan">
      <formula>0.8</formula>
    </cfRule>
    <cfRule type="cellIs" dxfId="3803" priority="1180" operator="equal">
      <formula>0.8</formula>
    </cfRule>
    <cfRule type="containsText" dxfId="3802" priority="1179" operator="containsText" text="N/A">
      <formula>NOT(ISERROR(SEARCH("N/A",G12)))</formula>
    </cfRule>
    <cfRule type="cellIs" dxfId="3801" priority="1184" operator="lessThan">
      <formula>0.5</formula>
    </cfRule>
  </conditionalFormatting>
  <conditionalFormatting sqref="G16">
    <cfRule type="cellIs" dxfId="3800" priority="1178" operator="lessThan">
      <formula>0.5</formula>
    </cfRule>
    <cfRule type="cellIs" dxfId="3799" priority="1177" operator="equal">
      <formula>0.5</formula>
    </cfRule>
    <cfRule type="cellIs" dxfId="3798" priority="1176" operator="greaterThan">
      <formula>0.5</formula>
    </cfRule>
    <cfRule type="cellIs" dxfId="3797" priority="1175" operator="greaterThan">
      <formula>0.8</formula>
    </cfRule>
    <cfRule type="cellIs" dxfId="3796" priority="1174" operator="equal">
      <formula>0.8</formula>
    </cfRule>
    <cfRule type="containsText" dxfId="3795" priority="1173" operator="containsText" text="N/A">
      <formula>NOT(ISERROR(SEARCH("N/A",G16)))</formula>
    </cfRule>
  </conditionalFormatting>
  <conditionalFormatting sqref="G22">
    <cfRule type="cellIs" dxfId="3794" priority="1172" operator="lessThan">
      <formula>0.5</formula>
    </cfRule>
    <cfRule type="cellIs" dxfId="3793" priority="1171" operator="equal">
      <formula>0.5</formula>
    </cfRule>
    <cfRule type="cellIs" dxfId="3792" priority="1170" operator="greaterThan">
      <formula>0.5</formula>
    </cfRule>
    <cfRule type="cellIs" dxfId="3791" priority="1169" operator="greaterThan">
      <formula>0.8</formula>
    </cfRule>
    <cfRule type="containsText" dxfId="3790" priority="1167" operator="containsText" text="N/A">
      <formula>NOT(ISERROR(SEARCH("N/A",G22)))</formula>
    </cfRule>
    <cfRule type="cellIs" dxfId="3789" priority="1168" operator="equal">
      <formula>0.8</formula>
    </cfRule>
  </conditionalFormatting>
  <conditionalFormatting sqref="G28">
    <cfRule type="cellIs" dxfId="3788" priority="938" operator="equal">
      <formula>0.5</formula>
    </cfRule>
    <cfRule type="cellIs" dxfId="3787" priority="939" operator="lessThan">
      <formula>0.5</formula>
    </cfRule>
    <cfRule type="cellIs" dxfId="3786" priority="937" operator="greaterThan">
      <formula>0.5</formula>
    </cfRule>
    <cfRule type="cellIs" dxfId="3785" priority="936" operator="greaterThan">
      <formula>0.8</formula>
    </cfRule>
    <cfRule type="cellIs" dxfId="3784" priority="935" operator="equal">
      <formula>0.8</formula>
    </cfRule>
    <cfRule type="containsText" dxfId="3783" priority="934" operator="containsText" text="N/A">
      <formula>NOT(ISERROR(SEARCH("N/A",G28)))</formula>
    </cfRule>
  </conditionalFormatting>
  <conditionalFormatting sqref="G33">
    <cfRule type="cellIs" dxfId="3782" priority="1163" operator="greaterThan">
      <formula>0.8</formula>
    </cfRule>
    <cfRule type="cellIs" dxfId="3781" priority="1166" operator="lessThan">
      <formula>0.5</formula>
    </cfRule>
    <cfRule type="cellIs" dxfId="3780" priority="1165" operator="equal">
      <formula>0.5</formula>
    </cfRule>
    <cfRule type="cellIs" dxfId="3779" priority="1164" operator="greaterThan">
      <formula>0.5</formula>
    </cfRule>
    <cfRule type="cellIs" dxfId="3778" priority="1162" operator="equal">
      <formula>0.8</formula>
    </cfRule>
    <cfRule type="containsText" dxfId="3777" priority="1161" operator="containsText" text="N/A">
      <formula>NOT(ISERROR(SEARCH("N/A",G33)))</formula>
    </cfRule>
  </conditionalFormatting>
  <conditionalFormatting sqref="G40">
    <cfRule type="cellIs" dxfId="3776" priority="1156" operator="equal">
      <formula>0.8</formula>
    </cfRule>
    <cfRule type="cellIs" dxfId="3775" priority="1157" operator="greaterThan">
      <formula>0.8</formula>
    </cfRule>
    <cfRule type="cellIs" dxfId="3774" priority="1158" operator="greaterThan">
      <formula>0.5</formula>
    </cfRule>
    <cfRule type="cellIs" dxfId="3773" priority="1159" operator="equal">
      <formula>0.5</formula>
    </cfRule>
    <cfRule type="cellIs" dxfId="3772" priority="1160" operator="lessThan">
      <formula>0.5</formula>
    </cfRule>
    <cfRule type="containsText" dxfId="3771" priority="1155" operator="containsText" text="N/A">
      <formula>NOT(ISERROR(SEARCH("N/A",G40)))</formula>
    </cfRule>
  </conditionalFormatting>
  <conditionalFormatting sqref="G45">
    <cfRule type="containsText" dxfId="3770" priority="1149" operator="containsText" text="N/A">
      <formula>NOT(ISERROR(SEARCH("N/A",G45)))</formula>
    </cfRule>
    <cfRule type="cellIs" dxfId="3769" priority="1152" operator="greaterThan">
      <formula>0.5</formula>
    </cfRule>
    <cfRule type="cellIs" dxfId="3768" priority="1151" operator="greaterThan">
      <formula>0.8</formula>
    </cfRule>
    <cfRule type="cellIs" dxfId="3767" priority="1150" operator="equal">
      <formula>0.8</formula>
    </cfRule>
    <cfRule type="cellIs" dxfId="3766" priority="1154" operator="lessThan">
      <formula>0.5</formula>
    </cfRule>
    <cfRule type="cellIs" dxfId="3765" priority="1153" operator="equal">
      <formula>0.5</formula>
    </cfRule>
  </conditionalFormatting>
  <conditionalFormatting sqref="G51">
    <cfRule type="cellIs" dxfId="3764" priority="1148" operator="lessThan">
      <formula>0.5</formula>
    </cfRule>
    <cfRule type="cellIs" dxfId="3763" priority="1146" operator="greaterThan">
      <formula>0.5</formula>
    </cfRule>
    <cfRule type="cellIs" dxfId="3762" priority="1145" operator="greaterThan">
      <formula>0.8</formula>
    </cfRule>
    <cfRule type="cellIs" dxfId="3761" priority="1144" operator="equal">
      <formula>0.8</formula>
    </cfRule>
    <cfRule type="containsText" dxfId="3760" priority="1143" operator="containsText" text="N/A">
      <formula>NOT(ISERROR(SEARCH("N/A",G51)))</formula>
    </cfRule>
    <cfRule type="cellIs" dxfId="3759" priority="1147" operator="equal">
      <formula>0.5</formula>
    </cfRule>
  </conditionalFormatting>
  <conditionalFormatting sqref="G55">
    <cfRule type="cellIs" dxfId="3758" priority="1142" operator="lessThan">
      <formula>0.5</formula>
    </cfRule>
    <cfRule type="cellIs" dxfId="3757" priority="1141" operator="equal">
      <formula>0.5</formula>
    </cfRule>
    <cfRule type="cellIs" dxfId="3756" priority="1140" operator="greaterThan">
      <formula>0.5</formula>
    </cfRule>
    <cfRule type="cellIs" dxfId="3755" priority="1139" operator="greaterThan">
      <formula>0.8</formula>
    </cfRule>
    <cfRule type="cellIs" dxfId="3754" priority="1138" operator="equal">
      <formula>0.8</formula>
    </cfRule>
    <cfRule type="containsText" dxfId="3753" priority="1137" operator="containsText" text="N/A">
      <formula>NOT(ISERROR(SEARCH("N/A",G55)))</formula>
    </cfRule>
  </conditionalFormatting>
  <conditionalFormatting sqref="G61">
    <cfRule type="cellIs" dxfId="3752" priority="1132" operator="equal">
      <formula>0.8</formula>
    </cfRule>
    <cfRule type="cellIs" dxfId="3751" priority="1133" operator="greaterThan">
      <formula>0.8</formula>
    </cfRule>
    <cfRule type="cellIs" dxfId="3750" priority="1134" operator="greaterThan">
      <formula>0.5</formula>
    </cfRule>
    <cfRule type="cellIs" dxfId="3749" priority="1135" operator="equal">
      <formula>0.5</formula>
    </cfRule>
    <cfRule type="cellIs" dxfId="3748" priority="1136" operator="lessThan">
      <formula>0.5</formula>
    </cfRule>
    <cfRule type="containsText" dxfId="3747" priority="1131" operator="containsText" text="N/A">
      <formula>NOT(ISERROR(SEARCH("N/A",G61)))</formula>
    </cfRule>
  </conditionalFormatting>
  <conditionalFormatting sqref="G65">
    <cfRule type="cellIs" dxfId="3746" priority="1130" operator="lessThan">
      <formula>0.5</formula>
    </cfRule>
    <cfRule type="containsText" dxfId="3745" priority="1125" operator="containsText" text="N/A">
      <formula>NOT(ISERROR(SEARCH("N/A",G65)))</formula>
    </cfRule>
    <cfRule type="cellIs" dxfId="3744" priority="1126" operator="equal">
      <formula>0.8</formula>
    </cfRule>
    <cfRule type="cellIs" dxfId="3743" priority="1127" operator="greaterThan">
      <formula>0.8</formula>
    </cfRule>
    <cfRule type="cellIs" dxfId="3742" priority="1128" operator="greaterThan">
      <formula>0.5</formula>
    </cfRule>
    <cfRule type="cellIs" dxfId="3741" priority="1129" operator="equal">
      <formula>0.5</formula>
    </cfRule>
  </conditionalFormatting>
  <conditionalFormatting sqref="G70">
    <cfRule type="containsText" dxfId="3740" priority="1119" operator="containsText" text="N/A">
      <formula>NOT(ISERROR(SEARCH("N/A",G70)))</formula>
    </cfRule>
    <cfRule type="cellIs" dxfId="3739" priority="1120" operator="equal">
      <formula>0.8</formula>
    </cfRule>
    <cfRule type="cellIs" dxfId="3738" priority="1121" operator="greaterThan">
      <formula>0.8</formula>
    </cfRule>
    <cfRule type="cellIs" dxfId="3737" priority="1122" operator="greaterThan">
      <formula>0.5</formula>
    </cfRule>
    <cfRule type="cellIs" dxfId="3736" priority="1123" operator="equal">
      <formula>0.5</formula>
    </cfRule>
    <cfRule type="cellIs" dxfId="3735" priority="1124" operator="lessThan">
      <formula>0.5</formula>
    </cfRule>
  </conditionalFormatting>
  <conditionalFormatting sqref="G74">
    <cfRule type="containsText" dxfId="3734" priority="1113" operator="containsText" text="N/A">
      <formula>NOT(ISERROR(SEARCH("N/A",G74)))</formula>
    </cfRule>
    <cfRule type="cellIs" dxfId="3733" priority="1114" operator="equal">
      <formula>0.8</formula>
    </cfRule>
    <cfRule type="cellIs" dxfId="3732" priority="1115" operator="greaterThan">
      <formula>0.8</formula>
    </cfRule>
    <cfRule type="cellIs" dxfId="3731" priority="1116" operator="greaterThan">
      <formula>0.5</formula>
    </cfRule>
    <cfRule type="cellIs" dxfId="3730" priority="1117" operator="equal">
      <formula>0.5</formula>
    </cfRule>
    <cfRule type="cellIs" dxfId="3729" priority="1118" operator="lessThan">
      <formula>0.5</formula>
    </cfRule>
  </conditionalFormatting>
  <conditionalFormatting sqref="G79">
    <cfRule type="cellIs" dxfId="3728" priority="1108" operator="equal">
      <formula>0.8</formula>
    </cfRule>
    <cfRule type="cellIs" dxfId="3727" priority="1109" operator="greaterThan">
      <formula>0.8</formula>
    </cfRule>
    <cfRule type="cellIs" dxfId="3726" priority="1110" operator="greaterThan">
      <formula>0.5</formula>
    </cfRule>
    <cfRule type="cellIs" dxfId="3725" priority="1111" operator="equal">
      <formula>0.5</formula>
    </cfRule>
    <cfRule type="cellIs" dxfId="3724" priority="1112" operator="lessThan">
      <formula>0.5</formula>
    </cfRule>
    <cfRule type="containsText" dxfId="3723" priority="1107" operator="containsText" text="N/A">
      <formula>NOT(ISERROR(SEARCH("N/A",G79)))</formula>
    </cfRule>
  </conditionalFormatting>
  <conditionalFormatting sqref="G86">
    <cfRule type="cellIs" dxfId="3722" priority="1103" operator="greaterThan">
      <formula>0.8</formula>
    </cfRule>
    <cfRule type="containsText" dxfId="3721" priority="1101" operator="containsText" text="N/A">
      <formula>NOT(ISERROR(SEARCH("N/A",G86)))</formula>
    </cfRule>
    <cfRule type="cellIs" dxfId="3720" priority="1102" operator="equal">
      <formula>0.8</formula>
    </cfRule>
    <cfRule type="cellIs" dxfId="3719" priority="1105" operator="equal">
      <formula>0.5</formula>
    </cfRule>
    <cfRule type="cellIs" dxfId="3718" priority="1106" operator="lessThan">
      <formula>0.5</formula>
    </cfRule>
    <cfRule type="cellIs" dxfId="3717" priority="1104" operator="greaterThan">
      <formula>0.5</formula>
    </cfRule>
  </conditionalFormatting>
  <conditionalFormatting sqref="G90">
    <cfRule type="cellIs" dxfId="3716" priority="1096" operator="equal">
      <formula>0.8</formula>
    </cfRule>
    <cfRule type="cellIs" dxfId="3715" priority="1097" operator="greaterThan">
      <formula>0.8</formula>
    </cfRule>
    <cfRule type="cellIs" dxfId="3714" priority="1098" operator="greaterThan">
      <formula>0.5</formula>
    </cfRule>
    <cfRule type="cellIs" dxfId="3713" priority="1099" operator="equal">
      <formula>0.5</formula>
    </cfRule>
    <cfRule type="cellIs" dxfId="3712" priority="1100" operator="lessThan">
      <formula>0.5</formula>
    </cfRule>
    <cfRule type="containsText" dxfId="3711" priority="1095" operator="containsText" text="N/A">
      <formula>NOT(ISERROR(SEARCH("N/A",G90)))</formula>
    </cfRule>
  </conditionalFormatting>
  <conditionalFormatting sqref="G94">
    <cfRule type="cellIs" dxfId="3710" priority="1093" operator="equal">
      <formula>0.5</formula>
    </cfRule>
    <cfRule type="containsText" dxfId="3709" priority="1089" operator="containsText" text="N/A">
      <formula>NOT(ISERROR(SEARCH("N/A",G94)))</formula>
    </cfRule>
    <cfRule type="cellIs" dxfId="3708" priority="1090" operator="equal">
      <formula>0.8</formula>
    </cfRule>
    <cfRule type="cellIs" dxfId="3707" priority="1091" operator="greaterThan">
      <formula>0.8</formula>
    </cfRule>
    <cfRule type="cellIs" dxfId="3706" priority="1092" operator="greaterThan">
      <formula>0.5</formula>
    </cfRule>
    <cfRule type="cellIs" dxfId="3705" priority="1094" operator="lessThan">
      <formula>0.5</formula>
    </cfRule>
  </conditionalFormatting>
  <conditionalFormatting sqref="G100">
    <cfRule type="cellIs" dxfId="3704" priority="916" operator="greaterThan">
      <formula>0.8</formula>
    </cfRule>
    <cfRule type="containsText" dxfId="3703" priority="914" operator="containsText" text="N/A">
      <formula>NOT(ISERROR(SEARCH("N/A",G100)))</formula>
    </cfRule>
    <cfRule type="cellIs" dxfId="3702" priority="915" operator="equal">
      <formula>0.8</formula>
    </cfRule>
    <cfRule type="cellIs" dxfId="3701" priority="919" operator="lessThan">
      <formula>0.5</formula>
    </cfRule>
    <cfRule type="cellIs" dxfId="3700" priority="918" operator="equal">
      <formula>0.5</formula>
    </cfRule>
    <cfRule type="cellIs" dxfId="3699" priority="917" operator="greaterThan">
      <formula>0.5</formula>
    </cfRule>
  </conditionalFormatting>
  <conditionalFormatting sqref="G104">
    <cfRule type="cellIs" dxfId="3698" priority="887" operator="greaterThan">
      <formula>0.8</formula>
    </cfRule>
    <cfRule type="containsText" dxfId="3697" priority="885" operator="containsText" text="N/A">
      <formula>NOT(ISERROR(SEARCH("N/A",G104)))</formula>
    </cfRule>
    <cfRule type="cellIs" dxfId="3696" priority="886" operator="equal">
      <formula>0.8</formula>
    </cfRule>
    <cfRule type="cellIs" dxfId="3695" priority="888" operator="greaterThan">
      <formula>0.5</formula>
    </cfRule>
    <cfRule type="cellIs" dxfId="3694" priority="889" operator="equal">
      <formula>0.5</formula>
    </cfRule>
    <cfRule type="cellIs" dxfId="3693" priority="890" operator="lessThan">
      <formula>0.5</formula>
    </cfRule>
  </conditionalFormatting>
  <conditionalFormatting sqref="G108">
    <cfRule type="containsText" dxfId="3692" priority="690" operator="containsText" text="N/A">
      <formula>NOT(ISERROR(SEARCH("N/A",G108)))</formula>
    </cfRule>
    <cfRule type="cellIs" dxfId="3691" priority="691" operator="equal">
      <formula>0.8</formula>
    </cfRule>
    <cfRule type="cellIs" dxfId="3690" priority="692" operator="greaterThan">
      <formula>0.8</formula>
    </cfRule>
    <cfRule type="cellIs" dxfId="3689" priority="693" operator="greaterThan">
      <formula>0.5</formula>
    </cfRule>
    <cfRule type="cellIs" dxfId="3688" priority="694" operator="equal">
      <formula>0.5</formula>
    </cfRule>
    <cfRule type="cellIs" dxfId="3687" priority="695" operator="lessThan">
      <formula>0.5</formula>
    </cfRule>
  </conditionalFormatting>
  <conditionalFormatting sqref="G112">
    <cfRule type="cellIs" dxfId="3686" priority="686" operator="greaterThan">
      <formula>0.8</formula>
    </cfRule>
    <cfRule type="cellIs" dxfId="3685" priority="687" operator="greaterThan">
      <formula>0.5</formula>
    </cfRule>
    <cfRule type="cellIs" dxfId="3684" priority="688" operator="equal">
      <formula>0.5</formula>
    </cfRule>
    <cfRule type="cellIs" dxfId="3683" priority="689" operator="lessThan">
      <formula>0.5</formula>
    </cfRule>
    <cfRule type="containsText" dxfId="3682" priority="684" operator="containsText" text="N/A">
      <formula>NOT(ISERROR(SEARCH("N/A",G112)))</formula>
    </cfRule>
    <cfRule type="cellIs" dxfId="3681" priority="685" operator="equal">
      <formula>0.8</formula>
    </cfRule>
  </conditionalFormatting>
  <conditionalFormatting sqref="G118">
    <cfRule type="cellIs" dxfId="3680" priority="682" operator="equal">
      <formula>0.5</formula>
    </cfRule>
    <cfRule type="containsText" dxfId="3679" priority="678" operator="containsText" text="N/A">
      <formula>NOT(ISERROR(SEARCH("N/A",G118)))</formula>
    </cfRule>
    <cfRule type="cellIs" dxfId="3678" priority="680" operator="greaterThan">
      <formula>0.8</formula>
    </cfRule>
    <cfRule type="cellIs" dxfId="3677" priority="681" operator="greaterThan">
      <formula>0.5</formula>
    </cfRule>
    <cfRule type="cellIs" dxfId="3676" priority="683" operator="lessThan">
      <formula>0.5</formula>
    </cfRule>
    <cfRule type="cellIs" dxfId="3675" priority="679" operator="equal">
      <formula>0.8</formula>
    </cfRule>
  </conditionalFormatting>
  <conditionalFormatting sqref="G122">
    <cfRule type="cellIs" dxfId="3674" priority="494" operator="equal">
      <formula>0.5</formula>
    </cfRule>
    <cfRule type="cellIs" dxfId="3673" priority="493" operator="greaterThan">
      <formula>0.5</formula>
    </cfRule>
    <cfRule type="cellIs" dxfId="3672" priority="492" operator="greaterThan">
      <formula>0.8</formula>
    </cfRule>
    <cfRule type="cellIs" dxfId="3671" priority="491" operator="equal">
      <formula>0.8</formula>
    </cfRule>
    <cfRule type="containsText" dxfId="3670" priority="490" operator="containsText" text="N/A">
      <formula>NOT(ISERROR(SEARCH("N/A",G122)))</formula>
    </cfRule>
    <cfRule type="cellIs" dxfId="3669" priority="495" operator="lessThan">
      <formula>0.5</formula>
    </cfRule>
  </conditionalFormatting>
  <conditionalFormatting sqref="G128">
    <cfRule type="cellIs" dxfId="3668" priority="674" operator="greaterThan">
      <formula>0.8</formula>
    </cfRule>
    <cfRule type="cellIs" dxfId="3667" priority="675" operator="greaterThan">
      <formula>0.5</formula>
    </cfRule>
    <cfRule type="cellIs" dxfId="3666" priority="676" operator="equal">
      <formula>0.5</formula>
    </cfRule>
    <cfRule type="cellIs" dxfId="3665" priority="677" operator="lessThan">
      <formula>0.5</formula>
    </cfRule>
    <cfRule type="cellIs" dxfId="3664" priority="673" operator="equal">
      <formula>0.8</formula>
    </cfRule>
    <cfRule type="containsText" dxfId="3663" priority="672" operator="containsText" text="N/A">
      <formula>NOT(ISERROR(SEARCH("N/A",G128)))</formula>
    </cfRule>
  </conditionalFormatting>
  <conditionalFormatting sqref="G132">
    <cfRule type="containsText" dxfId="3662" priority="666" operator="containsText" text="N/A">
      <formula>NOT(ISERROR(SEARCH("N/A",G132)))</formula>
    </cfRule>
    <cfRule type="cellIs" dxfId="3661" priority="667" operator="equal">
      <formula>0.8</formula>
    </cfRule>
    <cfRule type="cellIs" dxfId="3660" priority="668" operator="greaterThan">
      <formula>0.8</formula>
    </cfRule>
    <cfRule type="cellIs" dxfId="3659" priority="669" operator="greaterThan">
      <formula>0.5</formula>
    </cfRule>
    <cfRule type="cellIs" dxfId="3658" priority="670" operator="equal">
      <formula>0.5</formula>
    </cfRule>
    <cfRule type="cellIs" dxfId="3657" priority="671" operator="lessThan">
      <formula>0.5</formula>
    </cfRule>
  </conditionalFormatting>
  <conditionalFormatting sqref="G136">
    <cfRule type="cellIs" dxfId="3656" priority="663" operator="greaterThan">
      <formula>0.5</formula>
    </cfRule>
    <cfRule type="cellIs" dxfId="3655" priority="661" operator="equal">
      <formula>0.8</formula>
    </cfRule>
    <cfRule type="containsText" dxfId="3654" priority="660" operator="containsText" text="N/A">
      <formula>NOT(ISERROR(SEARCH("N/A",G136)))</formula>
    </cfRule>
    <cfRule type="cellIs" dxfId="3653" priority="662" operator="greaterThan">
      <formula>0.8</formula>
    </cfRule>
    <cfRule type="cellIs" dxfId="3652" priority="665" operator="lessThan">
      <formula>0.5</formula>
    </cfRule>
    <cfRule type="cellIs" dxfId="3651" priority="664" operator="equal">
      <formula>0.5</formula>
    </cfRule>
  </conditionalFormatting>
  <conditionalFormatting sqref="G140">
    <cfRule type="cellIs" dxfId="3650" priority="658" operator="equal">
      <formula>0.5</formula>
    </cfRule>
    <cfRule type="cellIs" dxfId="3649" priority="659" operator="lessThan">
      <formula>0.5</formula>
    </cfRule>
    <cfRule type="cellIs" dxfId="3648" priority="657" operator="greaterThan">
      <formula>0.5</formula>
    </cfRule>
    <cfRule type="cellIs" dxfId="3647" priority="656" operator="greaterThan">
      <formula>0.8</formula>
    </cfRule>
    <cfRule type="cellIs" dxfId="3646" priority="655" operator="equal">
      <formula>0.8</formula>
    </cfRule>
    <cfRule type="containsText" dxfId="3645" priority="654" operator="containsText" text="N/A">
      <formula>NOT(ISERROR(SEARCH("N/A",G140)))</formula>
    </cfRule>
  </conditionalFormatting>
  <conditionalFormatting sqref="H12">
    <cfRule type="containsText" dxfId="3644" priority="1087" operator="containsText" text="MET">
      <formula>NOT(ISERROR(SEARCH("MET",H12)))</formula>
    </cfRule>
    <cfRule type="containsText" dxfId="3643" priority="1086" operator="containsText" text="PARTIAL MET">
      <formula>NOT(ISERROR(SEARCH("PARTIAL MET",H12)))</formula>
    </cfRule>
    <cfRule type="containsText" dxfId="3642" priority="1085" operator="containsText" text="NOT MET">
      <formula>NOT(ISERROR(SEARCH("NOT MET",H12)))</formula>
    </cfRule>
    <cfRule type="containsText" dxfId="3641" priority="1084" operator="containsText" text="MET">
      <formula>NOT(ISERROR(SEARCH("MET",H12)))</formula>
    </cfRule>
    <cfRule type="containsText" dxfId="3640" priority="1083" operator="containsText" text="PARTIAL MET">
      <formula>NOT(ISERROR(SEARCH("PARTIAL MET",H12)))</formula>
    </cfRule>
    <cfRule type="containsText" dxfId="3639" priority="1082" operator="containsText" text="NOT MET">
      <formula>NOT(ISERROR(SEARCH("NOT MET",H12)))</formula>
    </cfRule>
  </conditionalFormatting>
  <conditionalFormatting sqref="H16">
    <cfRule type="containsText" dxfId="3638" priority="1077" operator="containsText" text="MET">
      <formula>NOT(ISERROR(SEARCH("MET",H16)))</formula>
    </cfRule>
    <cfRule type="containsText" dxfId="3637" priority="1080" operator="containsText" text="MET">
      <formula>NOT(ISERROR(SEARCH("MET",H16)))</formula>
    </cfRule>
    <cfRule type="containsText" dxfId="3636" priority="1079" operator="containsText" text="PARTIAL MET">
      <formula>NOT(ISERROR(SEARCH("PARTIAL MET",H16)))</formula>
    </cfRule>
    <cfRule type="containsText" dxfId="3635" priority="1075" operator="containsText" text="NOT MET">
      <formula>NOT(ISERROR(SEARCH("NOT MET",H16)))</formula>
    </cfRule>
    <cfRule type="containsText" dxfId="3634" priority="1076" operator="containsText" text="PARTIAL MET">
      <formula>NOT(ISERROR(SEARCH("PARTIAL MET",H16)))</formula>
    </cfRule>
    <cfRule type="containsText" dxfId="3633" priority="1078" operator="containsText" text="NOT MET">
      <formula>NOT(ISERROR(SEARCH("NOT MET",H16)))</formula>
    </cfRule>
  </conditionalFormatting>
  <conditionalFormatting sqref="H22">
    <cfRule type="containsText" dxfId="3632" priority="1073" operator="containsText" text="MET">
      <formula>NOT(ISERROR(SEARCH("MET",H22)))</formula>
    </cfRule>
    <cfRule type="containsText" dxfId="3631" priority="1069" operator="containsText" text="PARTIAL MET">
      <formula>NOT(ISERROR(SEARCH("PARTIAL MET",H22)))</formula>
    </cfRule>
    <cfRule type="containsText" dxfId="3630" priority="1072" operator="containsText" text="PARTIAL MET">
      <formula>NOT(ISERROR(SEARCH("PARTIAL MET",H22)))</formula>
    </cfRule>
    <cfRule type="containsText" dxfId="3629" priority="1071" operator="containsText" text="NOT MET">
      <formula>NOT(ISERROR(SEARCH("NOT MET",H22)))</formula>
    </cfRule>
    <cfRule type="containsText" dxfId="3628" priority="1070" operator="containsText" text="MET">
      <formula>NOT(ISERROR(SEARCH("MET",H22)))</formula>
    </cfRule>
    <cfRule type="containsText" dxfId="3627" priority="1068" operator="containsText" text="NOT MET">
      <formula>NOT(ISERROR(SEARCH("NOT MET",H22)))</formula>
    </cfRule>
  </conditionalFormatting>
  <conditionalFormatting sqref="H28">
    <cfRule type="containsText" dxfId="3626" priority="1066" operator="containsText" text="MET">
      <formula>NOT(ISERROR(SEARCH("MET",H28)))</formula>
    </cfRule>
    <cfRule type="containsText" dxfId="3625" priority="1062" operator="containsText" text="PARTIAL MET">
      <formula>NOT(ISERROR(SEARCH("PARTIAL MET",H28)))</formula>
    </cfRule>
    <cfRule type="containsText" dxfId="3624" priority="1061" operator="containsText" text="NOT MET">
      <formula>NOT(ISERROR(SEARCH("NOT MET",H28)))</formula>
    </cfRule>
    <cfRule type="containsText" dxfId="3623" priority="1065" operator="containsText" text="PARTIAL MET">
      <formula>NOT(ISERROR(SEARCH("PARTIAL MET",H28)))</formula>
    </cfRule>
    <cfRule type="containsText" dxfId="3622" priority="1064" operator="containsText" text="NOT MET">
      <formula>NOT(ISERROR(SEARCH("NOT MET",H28)))</formula>
    </cfRule>
    <cfRule type="containsText" dxfId="3621" priority="1063" operator="containsText" text="MET">
      <formula>NOT(ISERROR(SEARCH("MET",H28)))</formula>
    </cfRule>
  </conditionalFormatting>
  <conditionalFormatting sqref="H33">
    <cfRule type="containsText" dxfId="3620" priority="1058" operator="containsText" text="PARTIAL MET">
      <formula>NOT(ISERROR(SEARCH("PARTIAL MET",H33)))</formula>
    </cfRule>
    <cfRule type="containsText" dxfId="3619" priority="1059" operator="containsText" text="MET">
      <formula>NOT(ISERROR(SEARCH("MET",H33)))</formula>
    </cfRule>
    <cfRule type="containsText" dxfId="3618" priority="1057" operator="containsText" text="NOT MET">
      <formula>NOT(ISERROR(SEARCH("NOT MET",H33)))</formula>
    </cfRule>
    <cfRule type="containsText" dxfId="3617" priority="1054" operator="containsText" text="NOT MET">
      <formula>NOT(ISERROR(SEARCH("NOT MET",H33)))</formula>
    </cfRule>
    <cfRule type="containsText" dxfId="3616" priority="1055" operator="containsText" text="PARTIAL MET">
      <formula>NOT(ISERROR(SEARCH("PARTIAL MET",H33)))</formula>
    </cfRule>
    <cfRule type="containsText" dxfId="3615" priority="1056" operator="containsText" text="MET">
      <formula>NOT(ISERROR(SEARCH("MET",H33)))</formula>
    </cfRule>
  </conditionalFormatting>
  <conditionalFormatting sqref="H40">
    <cfRule type="containsText" dxfId="3614" priority="1050" operator="containsText" text="NOT MET">
      <formula>NOT(ISERROR(SEARCH("NOT MET",H40)))</formula>
    </cfRule>
    <cfRule type="containsText" dxfId="3613" priority="1049" operator="containsText" text="MET">
      <formula>NOT(ISERROR(SEARCH("MET",H40)))</formula>
    </cfRule>
    <cfRule type="containsText" dxfId="3612" priority="1048" operator="containsText" text="PARTIAL MET">
      <formula>NOT(ISERROR(SEARCH("PARTIAL MET",H40)))</formula>
    </cfRule>
    <cfRule type="containsText" dxfId="3611" priority="1047" operator="containsText" text="NOT MET">
      <formula>NOT(ISERROR(SEARCH("NOT MET",H40)))</formula>
    </cfRule>
    <cfRule type="containsText" dxfId="3610" priority="1051" operator="containsText" text="PARTIAL MET">
      <formula>NOT(ISERROR(SEARCH("PARTIAL MET",H40)))</formula>
    </cfRule>
    <cfRule type="containsText" dxfId="3609" priority="1052" operator="containsText" text="MET">
      <formula>NOT(ISERROR(SEARCH("MET",H40)))</formula>
    </cfRule>
  </conditionalFormatting>
  <conditionalFormatting sqref="H45">
    <cfRule type="containsText" dxfId="3608" priority="1041" operator="containsText" text="PARTIAL MET">
      <formula>NOT(ISERROR(SEARCH("PARTIAL MET",H45)))</formula>
    </cfRule>
    <cfRule type="containsText" dxfId="3607" priority="1042" operator="containsText" text="MET">
      <formula>NOT(ISERROR(SEARCH("MET",H45)))</formula>
    </cfRule>
    <cfRule type="containsText" dxfId="3606" priority="1043" operator="containsText" text="NOT MET">
      <formula>NOT(ISERROR(SEARCH("NOT MET",H45)))</formula>
    </cfRule>
    <cfRule type="containsText" dxfId="3605" priority="1044" operator="containsText" text="PARTIAL MET">
      <formula>NOT(ISERROR(SEARCH("PARTIAL MET",H45)))</formula>
    </cfRule>
    <cfRule type="containsText" dxfId="3604" priority="1045" operator="containsText" text="MET">
      <formula>NOT(ISERROR(SEARCH("MET",H45)))</formula>
    </cfRule>
    <cfRule type="containsText" dxfId="3603" priority="1040" operator="containsText" text="NOT MET">
      <formula>NOT(ISERROR(SEARCH("NOT MET",H45)))</formula>
    </cfRule>
  </conditionalFormatting>
  <conditionalFormatting sqref="H51">
    <cfRule type="containsText" dxfId="3602" priority="1033" operator="containsText" text="NOT MET">
      <formula>NOT(ISERROR(SEARCH("NOT MET",H51)))</formula>
    </cfRule>
    <cfRule type="containsText" dxfId="3601" priority="1034" operator="containsText" text="PARTIAL MET">
      <formula>NOT(ISERROR(SEARCH("PARTIAL MET",H51)))</formula>
    </cfRule>
    <cfRule type="containsText" dxfId="3600" priority="1035" operator="containsText" text="MET">
      <formula>NOT(ISERROR(SEARCH("MET",H51)))</formula>
    </cfRule>
    <cfRule type="containsText" dxfId="3599" priority="1036" operator="containsText" text="NOT MET">
      <formula>NOT(ISERROR(SEARCH("NOT MET",H51)))</formula>
    </cfRule>
    <cfRule type="containsText" dxfId="3598" priority="1037" operator="containsText" text="PARTIAL MET">
      <formula>NOT(ISERROR(SEARCH("PARTIAL MET",H51)))</formula>
    </cfRule>
    <cfRule type="containsText" dxfId="3597" priority="1038" operator="containsText" text="MET">
      <formula>NOT(ISERROR(SEARCH("MET",H51)))</formula>
    </cfRule>
  </conditionalFormatting>
  <conditionalFormatting sqref="H55">
    <cfRule type="containsText" dxfId="3596" priority="1026" operator="containsText" text="NOT MET">
      <formula>NOT(ISERROR(SEARCH("NOT MET",H55)))</formula>
    </cfRule>
    <cfRule type="containsText" dxfId="3595" priority="1027" operator="containsText" text="PARTIAL MET">
      <formula>NOT(ISERROR(SEARCH("PARTIAL MET",H55)))</formula>
    </cfRule>
    <cfRule type="containsText" dxfId="3594" priority="1028" operator="containsText" text="MET">
      <formula>NOT(ISERROR(SEARCH("MET",H55)))</formula>
    </cfRule>
    <cfRule type="containsText" dxfId="3593" priority="1029" operator="containsText" text="NOT MET">
      <formula>NOT(ISERROR(SEARCH("NOT MET",H55)))</formula>
    </cfRule>
    <cfRule type="containsText" dxfId="3592" priority="1030" operator="containsText" text="PARTIAL MET">
      <formula>NOT(ISERROR(SEARCH("PARTIAL MET",H55)))</formula>
    </cfRule>
    <cfRule type="containsText" dxfId="3591" priority="1031" operator="containsText" text="MET">
      <formula>NOT(ISERROR(SEARCH("MET",H55)))</formula>
    </cfRule>
  </conditionalFormatting>
  <conditionalFormatting sqref="H61">
    <cfRule type="containsText" dxfId="3590" priority="1022" operator="containsText" text="NOT MET">
      <formula>NOT(ISERROR(SEARCH("NOT MET",H61)))</formula>
    </cfRule>
    <cfRule type="containsText" dxfId="3589" priority="1021" operator="containsText" text="MET">
      <formula>NOT(ISERROR(SEARCH("MET",H61)))</formula>
    </cfRule>
    <cfRule type="containsText" dxfId="3588" priority="1023" operator="containsText" text="PARTIAL MET">
      <formula>NOT(ISERROR(SEARCH("PARTIAL MET",H61)))</formula>
    </cfRule>
    <cfRule type="containsText" dxfId="3587" priority="1024" operator="containsText" text="MET">
      <formula>NOT(ISERROR(SEARCH("MET",H61)))</formula>
    </cfRule>
    <cfRule type="containsText" dxfId="3586" priority="1020" operator="containsText" text="PARTIAL MET">
      <formula>NOT(ISERROR(SEARCH("PARTIAL MET",H61)))</formula>
    </cfRule>
    <cfRule type="containsText" dxfId="3585" priority="1019" operator="containsText" text="NOT MET">
      <formula>NOT(ISERROR(SEARCH("NOT MET",H61)))</formula>
    </cfRule>
  </conditionalFormatting>
  <conditionalFormatting sqref="H65">
    <cfRule type="containsText" dxfId="3584" priority="1017" operator="containsText" text="MET">
      <formula>NOT(ISERROR(SEARCH("MET",H65)))</formula>
    </cfRule>
    <cfRule type="containsText" dxfId="3583" priority="1016" operator="containsText" text="PARTIAL MET">
      <formula>NOT(ISERROR(SEARCH("PARTIAL MET",H65)))</formula>
    </cfRule>
    <cfRule type="containsText" dxfId="3582" priority="1014" operator="containsText" text="MET">
      <formula>NOT(ISERROR(SEARCH("MET",H65)))</formula>
    </cfRule>
    <cfRule type="containsText" dxfId="3581" priority="1015" operator="containsText" text="NOT MET">
      <formula>NOT(ISERROR(SEARCH("NOT MET",H65)))</formula>
    </cfRule>
    <cfRule type="containsText" dxfId="3580" priority="1013" operator="containsText" text="PARTIAL MET">
      <formula>NOT(ISERROR(SEARCH("PARTIAL MET",H65)))</formula>
    </cfRule>
    <cfRule type="containsText" dxfId="3579" priority="1012" operator="containsText" text="NOT MET">
      <formula>NOT(ISERROR(SEARCH("NOT MET",H65)))</formula>
    </cfRule>
  </conditionalFormatting>
  <conditionalFormatting sqref="H70">
    <cfRule type="containsText" dxfId="3578" priority="1005" operator="containsText" text="NOT MET">
      <formula>NOT(ISERROR(SEARCH("NOT MET",H70)))</formula>
    </cfRule>
    <cfRule type="containsText" dxfId="3577" priority="1006" operator="containsText" text="PARTIAL MET">
      <formula>NOT(ISERROR(SEARCH("PARTIAL MET",H70)))</formula>
    </cfRule>
    <cfRule type="containsText" dxfId="3576" priority="1007" operator="containsText" text="MET">
      <formula>NOT(ISERROR(SEARCH("MET",H70)))</formula>
    </cfRule>
    <cfRule type="containsText" dxfId="3575" priority="1008" operator="containsText" text="NOT MET">
      <formula>NOT(ISERROR(SEARCH("NOT MET",H70)))</formula>
    </cfRule>
    <cfRule type="containsText" dxfId="3574" priority="1009" operator="containsText" text="PARTIAL MET">
      <formula>NOT(ISERROR(SEARCH("PARTIAL MET",H70)))</formula>
    </cfRule>
    <cfRule type="containsText" dxfId="3573" priority="1010" operator="containsText" text="MET">
      <formula>NOT(ISERROR(SEARCH("MET",H70)))</formula>
    </cfRule>
  </conditionalFormatting>
  <conditionalFormatting sqref="H74">
    <cfRule type="containsText" dxfId="3572" priority="1003" operator="containsText" text="MET">
      <formula>NOT(ISERROR(SEARCH("MET",H74)))</formula>
    </cfRule>
    <cfRule type="containsText" dxfId="3571" priority="1002" operator="containsText" text="PARTIAL MET">
      <formula>NOT(ISERROR(SEARCH("PARTIAL MET",H74)))</formula>
    </cfRule>
    <cfRule type="containsText" dxfId="3570" priority="1000" operator="containsText" text="MET">
      <formula>NOT(ISERROR(SEARCH("MET",H74)))</formula>
    </cfRule>
    <cfRule type="containsText" dxfId="3569" priority="1001" operator="containsText" text="NOT MET">
      <formula>NOT(ISERROR(SEARCH("NOT MET",H74)))</formula>
    </cfRule>
    <cfRule type="containsText" dxfId="3568" priority="999" operator="containsText" text="PARTIAL MET">
      <formula>NOT(ISERROR(SEARCH("PARTIAL MET",H74)))</formula>
    </cfRule>
    <cfRule type="containsText" dxfId="3567" priority="998" operator="containsText" text="NOT MET">
      <formula>NOT(ISERROR(SEARCH("NOT MET",H74)))</formula>
    </cfRule>
  </conditionalFormatting>
  <conditionalFormatting sqref="H79">
    <cfRule type="containsText" dxfId="3566" priority="991" operator="containsText" text="NOT MET">
      <formula>NOT(ISERROR(SEARCH("NOT MET",H79)))</formula>
    </cfRule>
    <cfRule type="containsText" dxfId="3565" priority="992" operator="containsText" text="PARTIAL MET">
      <formula>NOT(ISERROR(SEARCH("PARTIAL MET",H79)))</formula>
    </cfRule>
    <cfRule type="containsText" dxfId="3564" priority="993" operator="containsText" text="MET">
      <formula>NOT(ISERROR(SEARCH("MET",H79)))</formula>
    </cfRule>
    <cfRule type="containsText" dxfId="3563" priority="994" operator="containsText" text="NOT MET">
      <formula>NOT(ISERROR(SEARCH("NOT MET",H79)))</formula>
    </cfRule>
    <cfRule type="containsText" dxfId="3562" priority="995" operator="containsText" text="PARTIAL MET">
      <formula>NOT(ISERROR(SEARCH("PARTIAL MET",H79)))</formula>
    </cfRule>
    <cfRule type="containsText" dxfId="3561" priority="996" operator="containsText" text="MET">
      <formula>NOT(ISERROR(SEARCH("MET",H79)))</formula>
    </cfRule>
  </conditionalFormatting>
  <conditionalFormatting sqref="H86">
    <cfRule type="containsText" dxfId="3560" priority="988" operator="containsText" text="PARTIAL MET">
      <formula>NOT(ISERROR(SEARCH("PARTIAL MET",H86)))</formula>
    </cfRule>
    <cfRule type="containsText" dxfId="3559" priority="987" operator="containsText" text="NOT MET">
      <formula>NOT(ISERROR(SEARCH("NOT MET",H86)))</formula>
    </cfRule>
    <cfRule type="containsText" dxfId="3558" priority="986" operator="containsText" text="MET">
      <formula>NOT(ISERROR(SEARCH("MET",H86)))</formula>
    </cfRule>
    <cfRule type="containsText" dxfId="3557" priority="985" operator="containsText" text="PARTIAL MET">
      <formula>NOT(ISERROR(SEARCH("PARTIAL MET",H86)))</formula>
    </cfRule>
    <cfRule type="containsText" dxfId="3556" priority="984" operator="containsText" text="NOT MET">
      <formula>NOT(ISERROR(SEARCH("NOT MET",H86)))</formula>
    </cfRule>
    <cfRule type="containsText" dxfId="3555" priority="989" operator="containsText" text="MET">
      <formula>NOT(ISERROR(SEARCH("MET",H86)))</formula>
    </cfRule>
  </conditionalFormatting>
  <conditionalFormatting sqref="H90">
    <cfRule type="containsText" dxfId="3554" priority="982" operator="containsText" text="MET">
      <formula>NOT(ISERROR(SEARCH("MET",H90)))</formula>
    </cfRule>
    <cfRule type="containsText" dxfId="3553" priority="981" operator="containsText" text="PARTIAL MET">
      <formula>NOT(ISERROR(SEARCH("PARTIAL MET",H90)))</formula>
    </cfRule>
    <cfRule type="containsText" dxfId="3552" priority="980" operator="containsText" text="NOT MET">
      <formula>NOT(ISERROR(SEARCH("NOT MET",H90)))</formula>
    </cfRule>
    <cfRule type="containsText" dxfId="3551" priority="979" operator="containsText" text="MET">
      <formula>NOT(ISERROR(SEARCH("MET",H90)))</formula>
    </cfRule>
    <cfRule type="containsText" dxfId="3550" priority="978" operator="containsText" text="PARTIAL MET">
      <formula>NOT(ISERROR(SEARCH("PARTIAL MET",H90)))</formula>
    </cfRule>
    <cfRule type="containsText" dxfId="3549" priority="977" operator="containsText" text="NOT MET">
      <formula>NOT(ISERROR(SEARCH("NOT MET",H90)))</formula>
    </cfRule>
  </conditionalFormatting>
  <conditionalFormatting sqref="H94">
    <cfRule type="containsText" dxfId="3548" priority="970" operator="containsText" text="NOT MET">
      <formula>NOT(ISERROR(SEARCH("NOT MET",H94)))</formula>
    </cfRule>
    <cfRule type="containsText" dxfId="3547" priority="971" operator="containsText" text="PARTIAL MET">
      <formula>NOT(ISERROR(SEARCH("PARTIAL MET",H94)))</formula>
    </cfRule>
    <cfRule type="containsText" dxfId="3546" priority="972" operator="containsText" text="MET">
      <formula>NOT(ISERROR(SEARCH("MET",H94)))</formula>
    </cfRule>
    <cfRule type="containsText" dxfId="3545" priority="973" operator="containsText" text="NOT MET">
      <formula>NOT(ISERROR(SEARCH("NOT MET",H94)))</formula>
    </cfRule>
    <cfRule type="containsText" dxfId="3544" priority="975" operator="containsText" text="MET">
      <formula>NOT(ISERROR(SEARCH("MET",H94)))</formula>
    </cfRule>
    <cfRule type="containsText" dxfId="3543" priority="974" operator="containsText" text="PARTIAL MET">
      <formula>NOT(ISERROR(SEARCH("PARTIAL MET",H94)))</formula>
    </cfRule>
  </conditionalFormatting>
  <conditionalFormatting sqref="H100">
    <cfRule type="containsText" dxfId="3542" priority="909" operator="containsText" text="MET">
      <formula>NOT(ISERROR(SEARCH("MET",H100)))</formula>
    </cfRule>
    <cfRule type="containsText" dxfId="3541" priority="912" operator="containsText" text="MET">
      <formula>NOT(ISERROR(SEARCH("MET",H100)))</formula>
    </cfRule>
    <cfRule type="containsText" dxfId="3540" priority="911" operator="containsText" text="PARTIAL MET">
      <formula>NOT(ISERROR(SEARCH("PARTIAL MET",H100)))</formula>
    </cfRule>
    <cfRule type="containsText" dxfId="3539" priority="910" operator="containsText" text="NOT MET">
      <formula>NOT(ISERROR(SEARCH("NOT MET",H100)))</formula>
    </cfRule>
    <cfRule type="containsText" dxfId="3538" priority="908" operator="containsText" text="PARTIAL MET">
      <formula>NOT(ISERROR(SEARCH("PARTIAL MET",H100)))</formula>
    </cfRule>
    <cfRule type="containsText" dxfId="3537" priority="907" operator="containsText" text="NOT MET">
      <formula>NOT(ISERROR(SEARCH("NOT MET",H100)))</formula>
    </cfRule>
  </conditionalFormatting>
  <conditionalFormatting sqref="H104">
    <cfRule type="containsText" dxfId="3536" priority="879" operator="containsText" text="PARTIAL MET">
      <formula>NOT(ISERROR(SEARCH("PARTIAL MET",H104)))</formula>
    </cfRule>
    <cfRule type="containsText" dxfId="3535" priority="880" operator="containsText" text="MET">
      <formula>NOT(ISERROR(SEARCH("MET",H104)))</formula>
    </cfRule>
    <cfRule type="containsText" dxfId="3534" priority="881" operator="containsText" text="NOT MET">
      <formula>NOT(ISERROR(SEARCH("NOT MET",H104)))</formula>
    </cfRule>
    <cfRule type="containsText" dxfId="3533" priority="882" operator="containsText" text="PARTIAL MET">
      <formula>NOT(ISERROR(SEARCH("PARTIAL MET",H104)))</formula>
    </cfRule>
    <cfRule type="containsText" dxfId="3532" priority="883" operator="containsText" text="MET">
      <formula>NOT(ISERROR(SEARCH("MET",H104)))</formula>
    </cfRule>
    <cfRule type="containsText" dxfId="3531" priority="878" operator="containsText" text="NOT MET">
      <formula>NOT(ISERROR(SEARCH("NOT MET",H104)))</formula>
    </cfRule>
  </conditionalFormatting>
  <conditionalFormatting sqref="H108">
    <cfRule type="containsText" dxfId="3530" priority="616" operator="containsText" text="MET">
      <formula>NOT(ISERROR(SEARCH("MET",H108)))</formula>
    </cfRule>
    <cfRule type="containsText" dxfId="3529" priority="615" operator="containsText" text="PARTIAL MET">
      <formula>NOT(ISERROR(SEARCH("PARTIAL MET",H108)))</formula>
    </cfRule>
    <cfRule type="containsText" dxfId="3528" priority="613" operator="containsText" text="MET">
      <formula>NOT(ISERROR(SEARCH("MET",H108)))</formula>
    </cfRule>
    <cfRule type="containsText" dxfId="3527" priority="612" operator="containsText" text="PARTIAL MET">
      <formula>NOT(ISERROR(SEARCH("PARTIAL MET",H108)))</formula>
    </cfRule>
    <cfRule type="containsText" dxfId="3526" priority="611" operator="containsText" text="NOT MET">
      <formula>NOT(ISERROR(SEARCH("NOT MET",H108)))</formula>
    </cfRule>
    <cfRule type="containsText" dxfId="3525" priority="614" operator="containsText" text="NOT MET">
      <formula>NOT(ISERROR(SEARCH("NOT MET",H108)))</formula>
    </cfRule>
  </conditionalFormatting>
  <conditionalFormatting sqref="H112">
    <cfRule type="containsText" dxfId="3524" priority="609" operator="containsText" text="MET">
      <formula>NOT(ISERROR(SEARCH("MET",H112)))</formula>
    </cfRule>
    <cfRule type="containsText" dxfId="3523" priority="608" operator="containsText" text="PARTIAL MET">
      <formula>NOT(ISERROR(SEARCH("PARTIAL MET",H112)))</formula>
    </cfRule>
    <cfRule type="containsText" dxfId="3522" priority="607" operator="containsText" text="NOT MET">
      <formula>NOT(ISERROR(SEARCH("NOT MET",H112)))</formula>
    </cfRule>
    <cfRule type="containsText" dxfId="3521" priority="606" operator="containsText" text="MET">
      <formula>NOT(ISERROR(SEARCH("MET",H112)))</formula>
    </cfRule>
    <cfRule type="containsText" dxfId="3520" priority="605" operator="containsText" text="PARTIAL MET">
      <formula>NOT(ISERROR(SEARCH("PARTIAL MET",H112)))</formula>
    </cfRule>
    <cfRule type="containsText" dxfId="3519" priority="604" operator="containsText" text="NOT MET">
      <formula>NOT(ISERROR(SEARCH("NOT MET",H112)))</formula>
    </cfRule>
  </conditionalFormatting>
  <conditionalFormatting sqref="H118">
    <cfRule type="containsText" dxfId="3518" priority="599" operator="containsText" text="MET">
      <formula>NOT(ISERROR(SEARCH("MET",H118)))</formula>
    </cfRule>
    <cfRule type="containsText" dxfId="3517" priority="600" operator="containsText" text="NOT MET">
      <formula>NOT(ISERROR(SEARCH("NOT MET",H118)))</formula>
    </cfRule>
    <cfRule type="containsText" dxfId="3516" priority="601" operator="containsText" text="PARTIAL MET">
      <formula>NOT(ISERROR(SEARCH("PARTIAL MET",H118)))</formula>
    </cfRule>
    <cfRule type="containsText" dxfId="3515" priority="602" operator="containsText" text="MET">
      <formula>NOT(ISERROR(SEARCH("MET",H118)))</formula>
    </cfRule>
    <cfRule type="containsText" dxfId="3514" priority="598" operator="containsText" text="PARTIAL MET">
      <formula>NOT(ISERROR(SEARCH("PARTIAL MET",H118)))</formula>
    </cfRule>
    <cfRule type="containsText" dxfId="3513" priority="597" operator="containsText" text="NOT MET">
      <formula>NOT(ISERROR(SEARCH("NOT MET",H118)))</formula>
    </cfRule>
  </conditionalFormatting>
  <conditionalFormatting sqref="H122">
    <cfRule type="containsText" dxfId="3512" priority="591" operator="containsText" text="PARTIAL MET">
      <formula>NOT(ISERROR(SEARCH("PARTIAL MET",H122)))</formula>
    </cfRule>
    <cfRule type="containsText" dxfId="3511" priority="592" operator="containsText" text="MET">
      <formula>NOT(ISERROR(SEARCH("MET",H122)))</formula>
    </cfRule>
    <cfRule type="containsText" dxfId="3510" priority="593" operator="containsText" text="NOT MET">
      <formula>NOT(ISERROR(SEARCH("NOT MET",H122)))</formula>
    </cfRule>
    <cfRule type="containsText" dxfId="3509" priority="595" operator="containsText" text="MET">
      <formula>NOT(ISERROR(SEARCH("MET",H122)))</formula>
    </cfRule>
    <cfRule type="containsText" dxfId="3508" priority="590" operator="containsText" text="NOT MET">
      <formula>NOT(ISERROR(SEARCH("NOT MET",H122)))</formula>
    </cfRule>
    <cfRule type="containsText" dxfId="3507" priority="594" operator="containsText" text="PARTIAL MET">
      <formula>NOT(ISERROR(SEARCH("PARTIAL MET",H122)))</formula>
    </cfRule>
  </conditionalFormatting>
  <conditionalFormatting sqref="H128">
    <cfRule type="containsText" dxfId="3506" priority="588" operator="containsText" text="MET">
      <formula>NOT(ISERROR(SEARCH("MET",H128)))</formula>
    </cfRule>
    <cfRule type="containsText" dxfId="3505" priority="587" operator="containsText" text="PARTIAL MET">
      <formula>NOT(ISERROR(SEARCH("PARTIAL MET",H128)))</formula>
    </cfRule>
    <cfRule type="containsText" dxfId="3504" priority="585" operator="containsText" text="MET">
      <formula>NOT(ISERROR(SEARCH("MET",H128)))</formula>
    </cfRule>
    <cfRule type="containsText" dxfId="3503" priority="584" operator="containsText" text="PARTIAL MET">
      <formula>NOT(ISERROR(SEARCH("PARTIAL MET",H128)))</formula>
    </cfRule>
    <cfRule type="containsText" dxfId="3502" priority="583" operator="containsText" text="NOT MET">
      <formula>NOT(ISERROR(SEARCH("NOT MET",H128)))</formula>
    </cfRule>
    <cfRule type="containsText" dxfId="3501" priority="586" operator="containsText" text="NOT MET">
      <formula>NOT(ISERROR(SEARCH("NOT MET",H128)))</formula>
    </cfRule>
  </conditionalFormatting>
  <conditionalFormatting sqref="H132">
    <cfRule type="containsText" dxfId="3500" priority="581" operator="containsText" text="MET">
      <formula>NOT(ISERROR(SEARCH("MET",H132)))</formula>
    </cfRule>
    <cfRule type="containsText" dxfId="3499" priority="580" operator="containsText" text="PARTIAL MET">
      <formula>NOT(ISERROR(SEARCH("PARTIAL MET",H132)))</formula>
    </cfRule>
    <cfRule type="containsText" dxfId="3498" priority="578" operator="containsText" text="MET">
      <formula>NOT(ISERROR(SEARCH("MET",H132)))</formula>
    </cfRule>
    <cfRule type="containsText" dxfId="3497" priority="577" operator="containsText" text="PARTIAL MET">
      <formula>NOT(ISERROR(SEARCH("PARTIAL MET",H132)))</formula>
    </cfRule>
    <cfRule type="containsText" dxfId="3496" priority="576" operator="containsText" text="NOT MET">
      <formula>NOT(ISERROR(SEARCH("NOT MET",H132)))</formula>
    </cfRule>
    <cfRule type="containsText" dxfId="3495" priority="579" operator="containsText" text="NOT MET">
      <formula>NOT(ISERROR(SEARCH("NOT MET",H132)))</formula>
    </cfRule>
  </conditionalFormatting>
  <conditionalFormatting sqref="H136">
    <cfRule type="containsText" dxfId="3494" priority="572" operator="containsText" text="NOT MET">
      <formula>NOT(ISERROR(SEARCH("NOT MET",H136)))</formula>
    </cfRule>
    <cfRule type="containsText" dxfId="3493" priority="574" operator="containsText" text="MET">
      <formula>NOT(ISERROR(SEARCH("MET",H136)))</formula>
    </cfRule>
    <cfRule type="containsText" dxfId="3492" priority="573" operator="containsText" text="PARTIAL MET">
      <formula>NOT(ISERROR(SEARCH("PARTIAL MET",H136)))</formula>
    </cfRule>
    <cfRule type="containsText" dxfId="3491" priority="569" operator="containsText" text="NOT MET">
      <formula>NOT(ISERROR(SEARCH("NOT MET",H136)))</formula>
    </cfRule>
    <cfRule type="containsText" dxfId="3490" priority="570" operator="containsText" text="PARTIAL MET">
      <formula>NOT(ISERROR(SEARCH("PARTIAL MET",H136)))</formula>
    </cfRule>
    <cfRule type="containsText" dxfId="3489" priority="571" operator="containsText" text="MET">
      <formula>NOT(ISERROR(SEARCH("MET",H136)))</formula>
    </cfRule>
  </conditionalFormatting>
  <conditionalFormatting sqref="H140">
    <cfRule type="containsText" dxfId="3488" priority="562" operator="containsText" text="NOT MET">
      <formula>NOT(ISERROR(SEARCH("NOT MET",H140)))</formula>
    </cfRule>
    <cfRule type="containsText" dxfId="3487" priority="563" operator="containsText" text="PARTIAL MET">
      <formula>NOT(ISERROR(SEARCH("PARTIAL MET",H140)))</formula>
    </cfRule>
    <cfRule type="containsText" dxfId="3486" priority="565" operator="containsText" text="NOT MET">
      <formula>NOT(ISERROR(SEARCH("NOT MET",H140)))</formula>
    </cfRule>
    <cfRule type="containsText" dxfId="3485" priority="566" operator="containsText" text="PARTIAL MET">
      <formula>NOT(ISERROR(SEARCH("PARTIAL MET",H140)))</formula>
    </cfRule>
    <cfRule type="containsText" dxfId="3484" priority="567" operator="containsText" text="MET">
      <formula>NOT(ISERROR(SEARCH("MET",H140)))</formula>
    </cfRule>
    <cfRule type="containsText" dxfId="3483" priority="564" operator="containsText" text="MET">
      <formula>NOT(ISERROR(SEARCH("MET",H140)))</formula>
    </cfRule>
  </conditionalFormatting>
  <conditionalFormatting sqref="O13:O15 O17:O21">
    <cfRule type="containsText" dxfId="3482" priority="1337" operator="containsText" text="غير مكتمل">
      <formula>NOT(ISERROR(SEARCH("غير مكتمل",O13)))</formula>
    </cfRule>
    <cfRule type="containsText" dxfId="3481" priority="1338" operator="containsText" text="مكتمل">
      <formula>NOT(ISERROR(SEARCH("مكتمل",O13)))</formula>
    </cfRule>
  </conditionalFormatting>
  <conditionalFormatting sqref="O23:O27">
    <cfRule type="containsText" dxfId="3480" priority="968" operator="containsText" text="غير مكتمل">
      <formula>NOT(ISERROR(SEARCH("غير مكتمل",O23)))</formula>
    </cfRule>
    <cfRule type="containsText" dxfId="3479" priority="969" operator="containsText" text="مكتمل">
      <formula>NOT(ISERROR(SEARCH("مكتمل",O23)))</formula>
    </cfRule>
  </conditionalFormatting>
  <conditionalFormatting sqref="O29:O32">
    <cfRule type="containsText" dxfId="3478" priority="3" operator="containsText" text="غير مكتمل">
      <formula>NOT(ISERROR(SEARCH("غير مكتمل",O29)))</formula>
    </cfRule>
    <cfRule type="containsText" dxfId="3477" priority="4" operator="containsText" text="مكتمل">
      <formula>NOT(ISERROR(SEARCH("مكتمل",O29)))</formula>
    </cfRule>
  </conditionalFormatting>
  <conditionalFormatting sqref="O34:O39">
    <cfRule type="containsText" dxfId="3476" priority="964" operator="containsText" text="غير مكتمل">
      <formula>NOT(ISERROR(SEARCH("غير مكتمل",O34)))</formula>
    </cfRule>
    <cfRule type="containsText" dxfId="3475" priority="965" operator="containsText" text="مكتمل">
      <formula>NOT(ISERROR(SEARCH("مكتمل",O34)))</formula>
    </cfRule>
  </conditionalFormatting>
  <conditionalFormatting sqref="O41:O44">
    <cfRule type="containsText" dxfId="3474" priority="962" operator="containsText" text="غير مكتمل">
      <formula>NOT(ISERROR(SEARCH("غير مكتمل",O41)))</formula>
    </cfRule>
    <cfRule type="containsText" dxfId="3473" priority="963" operator="containsText" text="مكتمل">
      <formula>NOT(ISERROR(SEARCH("مكتمل",O41)))</formula>
    </cfRule>
  </conditionalFormatting>
  <conditionalFormatting sqref="O46:O50">
    <cfRule type="containsText" dxfId="3472" priority="960" operator="containsText" text="غير مكتمل">
      <formula>NOT(ISERROR(SEARCH("غير مكتمل",O46)))</formula>
    </cfRule>
    <cfRule type="containsText" dxfId="3471" priority="961" operator="containsText" text="مكتمل">
      <formula>NOT(ISERROR(SEARCH("مكتمل",O46)))</formula>
    </cfRule>
  </conditionalFormatting>
  <conditionalFormatting sqref="O52:O54">
    <cfRule type="containsText" dxfId="3470" priority="455" operator="containsText" text="غير مكتمل">
      <formula>NOT(ISERROR(SEARCH("غير مكتمل",O52)))</formula>
    </cfRule>
    <cfRule type="containsText" dxfId="3469" priority="456" operator="containsText" text="مكتمل">
      <formula>NOT(ISERROR(SEARCH("مكتمل",O52)))</formula>
    </cfRule>
  </conditionalFormatting>
  <conditionalFormatting sqref="O56:O60">
    <cfRule type="containsText" dxfId="3468" priority="459" operator="containsText" text="غير مكتمل">
      <formula>NOT(ISERROR(SEARCH("غير مكتمل",O56)))</formula>
    </cfRule>
    <cfRule type="containsText" dxfId="3467" priority="460" operator="containsText" text="مكتمل">
      <formula>NOT(ISERROR(SEARCH("مكتمل",O56)))</formula>
    </cfRule>
  </conditionalFormatting>
  <conditionalFormatting sqref="O62:O64">
    <cfRule type="containsText" dxfId="3466" priority="954" operator="containsText" text="غير مكتمل">
      <formula>NOT(ISERROR(SEARCH("غير مكتمل",O62)))</formula>
    </cfRule>
    <cfRule type="containsText" dxfId="3465" priority="955" operator="containsText" text="مكتمل">
      <formula>NOT(ISERROR(SEARCH("مكتمل",O62)))</formula>
    </cfRule>
  </conditionalFormatting>
  <conditionalFormatting sqref="O66:O69">
    <cfRule type="containsText" dxfId="3464" priority="2" operator="containsText" text="مكتمل">
      <formula>NOT(ISERROR(SEARCH("مكتمل",O66)))</formula>
    </cfRule>
    <cfRule type="containsText" dxfId="3463" priority="1" operator="containsText" text="غير مكتمل">
      <formula>NOT(ISERROR(SEARCH("غير مكتمل",O66)))</formula>
    </cfRule>
  </conditionalFormatting>
  <conditionalFormatting sqref="O71:O73">
    <cfRule type="containsText" dxfId="3462" priority="950" operator="containsText" text="غير مكتمل">
      <formula>NOT(ISERROR(SEARCH("غير مكتمل",O71)))</formula>
    </cfRule>
    <cfRule type="containsText" dxfId="3461" priority="951" operator="containsText" text="مكتمل">
      <formula>NOT(ISERROR(SEARCH("مكتمل",O71)))</formula>
    </cfRule>
  </conditionalFormatting>
  <conditionalFormatting sqref="O75:O78">
    <cfRule type="containsText" dxfId="3460" priority="949" operator="containsText" text="مكتمل">
      <formula>NOT(ISERROR(SEARCH("مكتمل",O75)))</formula>
    </cfRule>
    <cfRule type="containsText" dxfId="3459" priority="948" operator="containsText" text="غير مكتمل">
      <formula>NOT(ISERROR(SEARCH("غير مكتمل",O75)))</formula>
    </cfRule>
  </conditionalFormatting>
  <conditionalFormatting sqref="O80:O85">
    <cfRule type="containsText" dxfId="3458" priority="462" operator="containsText" text="مكتمل">
      <formula>NOT(ISERROR(SEARCH("مكتمل",O80)))</formula>
    </cfRule>
    <cfRule type="containsText" dxfId="3457" priority="461" operator="containsText" text="غير مكتمل">
      <formula>NOT(ISERROR(SEARCH("غير مكتمل",O80)))</formula>
    </cfRule>
  </conditionalFormatting>
  <conditionalFormatting sqref="O87:O89">
    <cfRule type="containsText" dxfId="3456" priority="945" operator="containsText" text="مكتمل">
      <formula>NOT(ISERROR(SEARCH("مكتمل",O87)))</formula>
    </cfRule>
    <cfRule type="containsText" dxfId="3455" priority="944" operator="containsText" text="غير مكتمل">
      <formula>NOT(ISERROR(SEARCH("غير مكتمل",O87)))</formula>
    </cfRule>
  </conditionalFormatting>
  <conditionalFormatting sqref="O91:O93">
    <cfRule type="containsText" dxfId="3454" priority="943" operator="containsText" text="مكتمل">
      <formula>NOT(ISERROR(SEARCH("مكتمل",O91)))</formula>
    </cfRule>
    <cfRule type="containsText" dxfId="3453" priority="942" operator="containsText" text="غير مكتمل">
      <formula>NOT(ISERROR(SEARCH("غير مكتمل",O91)))</formula>
    </cfRule>
  </conditionalFormatting>
  <conditionalFormatting sqref="O95:O99">
    <cfRule type="containsText" dxfId="3452" priority="467" operator="containsText" text="غير مكتمل">
      <formula>NOT(ISERROR(SEARCH("غير مكتمل",O95)))</formula>
    </cfRule>
    <cfRule type="containsText" dxfId="3451" priority="468" operator="containsText" text="مكتمل">
      <formula>NOT(ISERROR(SEARCH("مكتمل",O95)))</formula>
    </cfRule>
  </conditionalFormatting>
  <conditionalFormatting sqref="O101:O103">
    <cfRule type="containsText" dxfId="3450" priority="905" operator="containsText" text="غير مكتمل">
      <formula>NOT(ISERROR(SEARCH("غير مكتمل",O101)))</formula>
    </cfRule>
    <cfRule type="containsText" dxfId="3449" priority="906" operator="containsText" text="مكتمل">
      <formula>NOT(ISERROR(SEARCH("مكتمل",O101)))</formula>
    </cfRule>
  </conditionalFormatting>
  <conditionalFormatting sqref="O105:O107">
    <cfRule type="containsText" dxfId="3448" priority="876" operator="containsText" text="غير مكتمل">
      <formula>NOT(ISERROR(SEARCH("غير مكتمل",O105)))</formula>
    </cfRule>
    <cfRule type="containsText" dxfId="3447" priority="877" operator="containsText" text="مكتمل">
      <formula>NOT(ISERROR(SEARCH("مكتمل",O105)))</formula>
    </cfRule>
  </conditionalFormatting>
  <conditionalFormatting sqref="O109:O111">
    <cfRule type="containsText" dxfId="3446" priority="862" operator="containsText" text="غير مكتمل">
      <formula>NOT(ISERROR(SEARCH("غير مكتمل",O109)))</formula>
    </cfRule>
    <cfRule type="containsText" dxfId="3445" priority="863" operator="containsText" text="مكتمل">
      <formula>NOT(ISERROR(SEARCH("مكتمل",O109)))</formula>
    </cfRule>
  </conditionalFormatting>
  <conditionalFormatting sqref="O113:O117">
    <cfRule type="containsText" dxfId="3444" priority="474" operator="containsText" text="مكتمل">
      <formula>NOT(ISERROR(SEARCH("مكتمل",O113)))</formula>
    </cfRule>
    <cfRule type="containsText" dxfId="3443" priority="473" operator="containsText" text="غير مكتمل">
      <formula>NOT(ISERROR(SEARCH("غير مكتمل",O113)))</formula>
    </cfRule>
  </conditionalFormatting>
  <conditionalFormatting sqref="O119:O121">
    <cfRule type="containsText" dxfId="3442" priority="519" operator="containsText" text="مكتمل">
      <formula>NOT(ISERROR(SEARCH("مكتمل",O119)))</formula>
    </cfRule>
    <cfRule type="containsText" dxfId="3441" priority="518" operator="containsText" text="غير مكتمل">
      <formula>NOT(ISERROR(SEARCH("غير مكتمل",O119)))</formula>
    </cfRule>
  </conditionalFormatting>
  <conditionalFormatting sqref="O123:O127">
    <cfRule type="containsText" dxfId="3440" priority="476" operator="containsText" text="مكتمل">
      <formula>NOT(ISERROR(SEARCH("مكتمل",O123)))</formula>
    </cfRule>
    <cfRule type="containsText" dxfId="3439" priority="475" operator="containsText" text="غير مكتمل">
      <formula>NOT(ISERROR(SEARCH("غير مكتمل",O123)))</formula>
    </cfRule>
  </conditionalFormatting>
  <conditionalFormatting sqref="O129:O131">
    <cfRule type="containsText" dxfId="3438" priority="478" operator="containsText" text="مكتمل">
      <formula>NOT(ISERROR(SEARCH("مكتمل",O129)))</formula>
    </cfRule>
    <cfRule type="containsText" dxfId="3437" priority="477" operator="containsText" text="غير مكتمل">
      <formula>NOT(ISERROR(SEARCH("غير مكتمل",O129)))</formula>
    </cfRule>
  </conditionalFormatting>
  <conditionalFormatting sqref="O133:O135">
    <cfRule type="containsText" dxfId="3436" priority="512" operator="containsText" text="غير مكتمل">
      <formula>NOT(ISERROR(SEARCH("غير مكتمل",O133)))</formula>
    </cfRule>
    <cfRule type="containsText" dxfId="3435" priority="513" operator="containsText" text="مكتمل">
      <formula>NOT(ISERROR(SEARCH("مكتمل",O133)))</formula>
    </cfRule>
  </conditionalFormatting>
  <conditionalFormatting sqref="O137:O139">
    <cfRule type="containsText" dxfId="3434" priority="510" operator="containsText" text="غير مكتمل">
      <formula>NOT(ISERROR(SEARCH("غير مكتمل",O137)))</formula>
    </cfRule>
    <cfRule type="containsText" dxfId="3433" priority="511" operator="containsText" text="مكتمل">
      <formula>NOT(ISERROR(SEARCH("مكتمل",O137)))</formula>
    </cfRule>
  </conditionalFormatting>
  <conditionalFormatting sqref="O141:O144">
    <cfRule type="containsText" dxfId="3432" priority="479" operator="containsText" text="غير مكتمل">
      <formula>NOT(ISERROR(SEARCH("غير مكتمل",O141)))</formula>
    </cfRule>
    <cfRule type="containsText" dxfId="3431" priority="480" operator="containsText" text="مكتمل">
      <formula>NOT(ISERROR(SEARCH("مكتمل",O141)))</formula>
    </cfRule>
  </conditionalFormatting>
  <dataValidations count="4">
    <dataValidation type="custom" allowBlank="1" showErrorMessage="1" errorTitle="evaluation score error" error="scoring is only 0 or 1 or 2" promptTitle="standard evaluation score" prompt="enter 0 or 1 or 2" sqref="C34 C129">
      <formula1>E34*$I$11+F34*$J$11+G34*$K$11</formula1>
    </dataValidation>
    <dataValidation type="list" allowBlank="1" showInputMessage="1" showErrorMessage="1" sqref="D2 E4 D80:D85 D105:D107 D29:D32 D91:D93 D23:D27 D66:D69 D41:D44 D46:D50 D13:D15 D17:D21 D52:D54 D56:D60 D34:D39 D75:D78 D62:D64 D87:D89 D95:D99 D71:D73 D119:D121 D101:D103 D113:D117 D123:D127 D133:D135 D137:D139 D129:D131 D109:D111 D141:D144">
      <formula1>$K$6:$K$9</formula1>
    </dataValidation>
    <dataValidation type="list" allowBlank="1" showInputMessage="1" showErrorMessage="1" sqref="O13:O15 O52:O54 O105:O107 O95:O99 O23:O27 O46:O50 O34:O39 O62:O64 O80:O85 O56:O60 O29:O32 O17:O21 O75:O78 O87:O89 O91:O93 O101:O103 O109:O111 O71:O73 O123:O127 O129:O131 O141:O144 O113:O117 O119:O121 O133:O135 O137:O139 O41:O44 O66:O69">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88" operator="containsText" id="{9133BE2C-584C-4602-9804-C42FBBF3829A}">
            <xm:f>NOT(ISERROR(SEARCH($H$6,H12)))</xm:f>
            <xm:f>$H$6</xm:f>
            <x14:dxf>
              <fill>
                <patternFill>
                  <bgColor rgb="FF297B29"/>
                </patternFill>
              </fill>
            </x14:dxf>
          </x14:cfRule>
          <xm:sqref>H12</xm:sqref>
        </x14:conditionalFormatting>
        <x14:conditionalFormatting xmlns:xm="http://schemas.microsoft.com/office/excel/2006/main">
          <x14:cfRule type="containsText" priority="1081" operator="containsText" id="{C3E30301-0DD1-46B4-B89E-246F7C7DFEB4}">
            <xm:f>NOT(ISERROR(SEARCH($H$6,H16)))</xm:f>
            <xm:f>$H$6</xm:f>
            <x14:dxf>
              <fill>
                <patternFill>
                  <bgColor rgb="FF297B29"/>
                </patternFill>
              </fill>
            </x14:dxf>
          </x14:cfRule>
          <xm:sqref>H16</xm:sqref>
        </x14:conditionalFormatting>
        <x14:conditionalFormatting xmlns:xm="http://schemas.microsoft.com/office/excel/2006/main">
          <x14:cfRule type="containsText" priority="1074" operator="containsText" id="{587E84DC-DBF1-40DA-B61C-D36516B3B6EC}">
            <xm:f>NOT(ISERROR(SEARCH($H$6,H22)))</xm:f>
            <xm:f>$H$6</xm:f>
            <x14:dxf>
              <fill>
                <patternFill>
                  <bgColor rgb="FF297B29"/>
                </patternFill>
              </fill>
            </x14:dxf>
          </x14:cfRule>
          <xm:sqref>H22</xm:sqref>
        </x14:conditionalFormatting>
        <x14:conditionalFormatting xmlns:xm="http://schemas.microsoft.com/office/excel/2006/main">
          <x14:cfRule type="containsText" priority="1067" operator="containsText" id="{5E3ABD9E-F7EE-4915-911E-A4BDBA3FD838}">
            <xm:f>NOT(ISERROR(SEARCH($H$6,H28)))</xm:f>
            <xm:f>$H$6</xm:f>
            <x14:dxf>
              <fill>
                <patternFill>
                  <bgColor rgb="FF297B29"/>
                </patternFill>
              </fill>
            </x14:dxf>
          </x14:cfRule>
          <xm:sqref>H28</xm:sqref>
        </x14:conditionalFormatting>
        <x14:conditionalFormatting xmlns:xm="http://schemas.microsoft.com/office/excel/2006/main">
          <x14:cfRule type="containsText" priority="1060" operator="containsText" id="{5EE31908-AC1D-40D1-830C-708CCF2D9F53}">
            <xm:f>NOT(ISERROR(SEARCH($H$6,H33)))</xm:f>
            <xm:f>$H$6</xm:f>
            <x14:dxf>
              <fill>
                <patternFill>
                  <bgColor rgb="FF297B29"/>
                </patternFill>
              </fill>
            </x14:dxf>
          </x14:cfRule>
          <xm:sqref>H33</xm:sqref>
        </x14:conditionalFormatting>
        <x14:conditionalFormatting xmlns:xm="http://schemas.microsoft.com/office/excel/2006/main">
          <x14:cfRule type="containsText" priority="1053" operator="containsText" id="{3959C944-7007-4C3B-94FD-FE44B2275969}">
            <xm:f>NOT(ISERROR(SEARCH($H$6,H40)))</xm:f>
            <xm:f>$H$6</xm:f>
            <x14:dxf>
              <fill>
                <patternFill>
                  <bgColor rgb="FF297B29"/>
                </patternFill>
              </fill>
            </x14:dxf>
          </x14:cfRule>
          <xm:sqref>H40</xm:sqref>
        </x14:conditionalFormatting>
        <x14:conditionalFormatting xmlns:xm="http://schemas.microsoft.com/office/excel/2006/main">
          <x14:cfRule type="containsText" priority="1046" operator="containsText" id="{2622EB09-DB2D-4F81-8782-232F0B87F623}">
            <xm:f>NOT(ISERROR(SEARCH($H$6,H45)))</xm:f>
            <xm:f>$H$6</xm:f>
            <x14:dxf>
              <fill>
                <patternFill>
                  <bgColor rgb="FF297B29"/>
                </patternFill>
              </fill>
            </x14:dxf>
          </x14:cfRule>
          <xm:sqref>H45</xm:sqref>
        </x14:conditionalFormatting>
        <x14:conditionalFormatting xmlns:xm="http://schemas.microsoft.com/office/excel/2006/main">
          <x14:cfRule type="containsText" priority="1039" operator="containsText" id="{282D626E-6FCE-48BE-BC1D-6210D938F908}">
            <xm:f>NOT(ISERROR(SEARCH($H$6,H51)))</xm:f>
            <xm:f>$H$6</xm:f>
            <x14:dxf>
              <fill>
                <patternFill>
                  <bgColor rgb="FF297B29"/>
                </patternFill>
              </fill>
            </x14:dxf>
          </x14:cfRule>
          <xm:sqref>H51</xm:sqref>
        </x14:conditionalFormatting>
        <x14:conditionalFormatting xmlns:xm="http://schemas.microsoft.com/office/excel/2006/main">
          <x14:cfRule type="containsText" priority="1032" operator="containsText" id="{07307DC1-4682-41A3-BCF4-963F6D53C52B}">
            <xm:f>NOT(ISERROR(SEARCH($H$6,H55)))</xm:f>
            <xm:f>$H$6</xm:f>
            <x14:dxf>
              <fill>
                <patternFill>
                  <bgColor rgb="FF297B29"/>
                </patternFill>
              </fill>
            </x14:dxf>
          </x14:cfRule>
          <xm:sqref>H55</xm:sqref>
        </x14:conditionalFormatting>
        <x14:conditionalFormatting xmlns:xm="http://schemas.microsoft.com/office/excel/2006/main">
          <x14:cfRule type="containsText" priority="1025" operator="containsText" id="{F699DF13-4D65-4589-93EF-8BBE7B1A1672}">
            <xm:f>NOT(ISERROR(SEARCH($H$6,H61)))</xm:f>
            <xm:f>$H$6</xm:f>
            <x14:dxf>
              <fill>
                <patternFill>
                  <bgColor rgb="FF297B29"/>
                </patternFill>
              </fill>
            </x14:dxf>
          </x14:cfRule>
          <xm:sqref>H61</xm:sqref>
        </x14:conditionalFormatting>
        <x14:conditionalFormatting xmlns:xm="http://schemas.microsoft.com/office/excel/2006/main">
          <x14:cfRule type="containsText" priority="1018" operator="containsText" id="{EF78553E-BC46-4C1B-9E7E-17CA24975AE0}">
            <xm:f>NOT(ISERROR(SEARCH($H$6,H65)))</xm:f>
            <xm:f>$H$6</xm:f>
            <x14:dxf>
              <fill>
                <patternFill>
                  <bgColor rgb="FF297B29"/>
                </patternFill>
              </fill>
            </x14:dxf>
          </x14:cfRule>
          <xm:sqref>H65</xm:sqref>
        </x14:conditionalFormatting>
        <x14:conditionalFormatting xmlns:xm="http://schemas.microsoft.com/office/excel/2006/main">
          <x14:cfRule type="containsText" priority="1011" operator="containsText" id="{303A2DCF-0811-4F53-812B-9BEA71D7A38F}">
            <xm:f>NOT(ISERROR(SEARCH($H$6,H70)))</xm:f>
            <xm:f>$H$6</xm:f>
            <x14:dxf>
              <fill>
                <patternFill>
                  <bgColor rgb="FF297B29"/>
                </patternFill>
              </fill>
            </x14:dxf>
          </x14:cfRule>
          <xm:sqref>H70</xm:sqref>
        </x14:conditionalFormatting>
        <x14:conditionalFormatting xmlns:xm="http://schemas.microsoft.com/office/excel/2006/main">
          <x14:cfRule type="containsText" priority="1004" operator="containsText" id="{9047985A-8A05-485E-B647-CB124EB5475D}">
            <xm:f>NOT(ISERROR(SEARCH($H$6,H74)))</xm:f>
            <xm:f>$H$6</xm:f>
            <x14:dxf>
              <fill>
                <patternFill>
                  <bgColor rgb="FF297B29"/>
                </patternFill>
              </fill>
            </x14:dxf>
          </x14:cfRule>
          <xm:sqref>H74</xm:sqref>
        </x14:conditionalFormatting>
        <x14:conditionalFormatting xmlns:xm="http://schemas.microsoft.com/office/excel/2006/main">
          <x14:cfRule type="containsText" priority="997" operator="containsText" id="{AE9CDF49-3B1F-4F1A-837C-F6F144B20C9F}">
            <xm:f>NOT(ISERROR(SEARCH($H$6,H79)))</xm:f>
            <xm:f>$H$6</xm:f>
            <x14:dxf>
              <fill>
                <patternFill>
                  <bgColor rgb="FF297B29"/>
                </patternFill>
              </fill>
            </x14:dxf>
          </x14:cfRule>
          <xm:sqref>H79</xm:sqref>
        </x14:conditionalFormatting>
        <x14:conditionalFormatting xmlns:xm="http://schemas.microsoft.com/office/excel/2006/main">
          <x14:cfRule type="containsText" priority="990" operator="containsText" id="{985E626A-239A-4385-BB2F-6815418DD07B}">
            <xm:f>NOT(ISERROR(SEARCH($H$6,H86)))</xm:f>
            <xm:f>$H$6</xm:f>
            <x14:dxf>
              <fill>
                <patternFill>
                  <bgColor rgb="FF297B29"/>
                </patternFill>
              </fill>
            </x14:dxf>
          </x14:cfRule>
          <xm:sqref>H86</xm:sqref>
        </x14:conditionalFormatting>
        <x14:conditionalFormatting xmlns:xm="http://schemas.microsoft.com/office/excel/2006/main">
          <x14:cfRule type="containsText" priority="983" operator="containsText" id="{700586E6-DCF8-41A2-A5B5-39A8603FBFCA}">
            <xm:f>NOT(ISERROR(SEARCH($H$6,H90)))</xm:f>
            <xm:f>$H$6</xm:f>
            <x14:dxf>
              <fill>
                <patternFill>
                  <bgColor rgb="FF297B29"/>
                </patternFill>
              </fill>
            </x14:dxf>
          </x14:cfRule>
          <xm:sqref>H90</xm:sqref>
        </x14:conditionalFormatting>
        <x14:conditionalFormatting xmlns:xm="http://schemas.microsoft.com/office/excel/2006/main">
          <x14:cfRule type="containsText" priority="976" operator="containsText" id="{81C3AF3D-5431-43BC-BAB8-1FB56130C2B1}">
            <xm:f>NOT(ISERROR(SEARCH($H$6,H94)))</xm:f>
            <xm:f>$H$6</xm:f>
            <x14:dxf>
              <fill>
                <patternFill>
                  <bgColor rgb="FF297B29"/>
                </patternFill>
              </fill>
            </x14:dxf>
          </x14:cfRule>
          <xm:sqref>H94</xm:sqref>
        </x14:conditionalFormatting>
        <x14:conditionalFormatting xmlns:xm="http://schemas.microsoft.com/office/excel/2006/main">
          <x14:cfRule type="containsText" priority="913" operator="containsText" id="{B4566160-7035-4EC1-9745-1D6E6B0B4832}">
            <xm:f>NOT(ISERROR(SEARCH($H$6,H100)))</xm:f>
            <xm:f>$H$6</xm:f>
            <x14:dxf>
              <fill>
                <patternFill>
                  <bgColor rgb="FF297B29"/>
                </patternFill>
              </fill>
            </x14:dxf>
          </x14:cfRule>
          <xm:sqref>H100</xm:sqref>
        </x14:conditionalFormatting>
        <x14:conditionalFormatting xmlns:xm="http://schemas.microsoft.com/office/excel/2006/main">
          <x14:cfRule type="containsText" priority="884" operator="containsText" id="{02B35D29-C4AC-46AD-8428-67AA09924D44}">
            <xm:f>NOT(ISERROR(SEARCH($H$6,H104)))</xm:f>
            <xm:f>$H$6</xm:f>
            <x14:dxf>
              <fill>
                <patternFill>
                  <bgColor rgb="FF297B29"/>
                </patternFill>
              </fill>
            </x14:dxf>
          </x14:cfRule>
          <xm:sqref>H104</xm:sqref>
        </x14:conditionalFormatting>
        <x14:conditionalFormatting xmlns:xm="http://schemas.microsoft.com/office/excel/2006/main">
          <x14:cfRule type="containsText" priority="617" operator="containsText" id="{ED655A21-B6C5-4747-B02D-A1F85D171E48}">
            <xm:f>NOT(ISERROR(SEARCH($H$6,H108)))</xm:f>
            <xm:f>$H$6</xm:f>
            <x14:dxf>
              <fill>
                <patternFill>
                  <bgColor rgb="FF297B29"/>
                </patternFill>
              </fill>
            </x14:dxf>
          </x14:cfRule>
          <xm:sqref>H108</xm:sqref>
        </x14:conditionalFormatting>
        <x14:conditionalFormatting xmlns:xm="http://schemas.microsoft.com/office/excel/2006/main">
          <x14:cfRule type="containsText" priority="610" operator="containsText" id="{BFF400EA-C700-4B02-BE1B-12FBA2571A5C}">
            <xm:f>NOT(ISERROR(SEARCH($H$6,H112)))</xm:f>
            <xm:f>$H$6</xm:f>
            <x14:dxf>
              <fill>
                <patternFill>
                  <bgColor rgb="FF297B29"/>
                </patternFill>
              </fill>
            </x14:dxf>
          </x14:cfRule>
          <xm:sqref>H112</xm:sqref>
        </x14:conditionalFormatting>
        <x14:conditionalFormatting xmlns:xm="http://schemas.microsoft.com/office/excel/2006/main">
          <x14:cfRule type="containsText" priority="603" operator="containsText" id="{C4DA015E-50A8-445F-9AD6-0F0B0B868694}">
            <xm:f>NOT(ISERROR(SEARCH($H$6,H118)))</xm:f>
            <xm:f>$H$6</xm:f>
            <x14:dxf>
              <fill>
                <patternFill>
                  <bgColor rgb="FF297B29"/>
                </patternFill>
              </fill>
            </x14:dxf>
          </x14:cfRule>
          <xm:sqref>H118</xm:sqref>
        </x14:conditionalFormatting>
        <x14:conditionalFormatting xmlns:xm="http://schemas.microsoft.com/office/excel/2006/main">
          <x14:cfRule type="containsText" priority="596" operator="containsText" id="{E6E24820-36BA-4A6D-9428-FD61D5876C6A}">
            <xm:f>NOT(ISERROR(SEARCH($H$6,H122)))</xm:f>
            <xm:f>$H$6</xm:f>
            <x14:dxf>
              <fill>
                <patternFill>
                  <bgColor rgb="FF297B29"/>
                </patternFill>
              </fill>
            </x14:dxf>
          </x14:cfRule>
          <xm:sqref>H122</xm:sqref>
        </x14:conditionalFormatting>
        <x14:conditionalFormatting xmlns:xm="http://schemas.microsoft.com/office/excel/2006/main">
          <x14:cfRule type="containsText" priority="589" operator="containsText" id="{5FA0D0CF-C746-47B8-BE0C-64B79FD000F9}">
            <xm:f>NOT(ISERROR(SEARCH($H$6,H128)))</xm:f>
            <xm:f>$H$6</xm:f>
            <x14:dxf>
              <fill>
                <patternFill>
                  <bgColor rgb="FF297B29"/>
                </patternFill>
              </fill>
            </x14:dxf>
          </x14:cfRule>
          <xm:sqref>H128</xm:sqref>
        </x14:conditionalFormatting>
        <x14:conditionalFormatting xmlns:xm="http://schemas.microsoft.com/office/excel/2006/main">
          <x14:cfRule type="containsText" priority="582" operator="containsText" id="{076719AE-0C9C-470F-9CE5-28AC0DBCF1BD}">
            <xm:f>NOT(ISERROR(SEARCH($H$6,H132)))</xm:f>
            <xm:f>$H$6</xm:f>
            <x14:dxf>
              <fill>
                <patternFill>
                  <bgColor rgb="FF297B29"/>
                </patternFill>
              </fill>
            </x14:dxf>
          </x14:cfRule>
          <xm:sqref>H132</xm:sqref>
        </x14:conditionalFormatting>
        <x14:conditionalFormatting xmlns:xm="http://schemas.microsoft.com/office/excel/2006/main">
          <x14:cfRule type="containsText" priority="575" operator="containsText" id="{B11F474C-C700-49E4-9996-6553A7E29799}">
            <xm:f>NOT(ISERROR(SEARCH($H$6,H136)))</xm:f>
            <xm:f>$H$6</xm:f>
            <x14:dxf>
              <fill>
                <patternFill>
                  <bgColor rgb="FF297B29"/>
                </patternFill>
              </fill>
            </x14:dxf>
          </x14:cfRule>
          <xm:sqref>H136</xm:sqref>
        </x14:conditionalFormatting>
        <x14:conditionalFormatting xmlns:xm="http://schemas.microsoft.com/office/excel/2006/main">
          <x14:cfRule type="containsText" priority="568" operator="containsText" id="{9697BEF7-4F17-4526-AD11-BF1C4B638D86}">
            <xm:f>NOT(ISERROR(SEARCH($H$6,H140)))</xm:f>
            <xm:f>$H$6</xm:f>
            <x14:dxf>
              <fill>
                <patternFill>
                  <bgColor rgb="FF297B29"/>
                </patternFill>
              </fill>
            </x14:dxf>
          </x14:cfRule>
          <xm:sqref>H140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AF29"/>
  <sheetViews>
    <sheetView rightToLeft="1" zoomScale="44" zoomScaleNormal="44" workbookViewId="0">
      <selection activeCell="C5" sqref="C5"/>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3" max="24" width="11.5" customWidth="1"/>
    <col min="25" max="25" width="11.25" customWidth="1"/>
    <col min="26" max="26" width="10.125" customWidth="1"/>
    <col min="27" max="27" width="11" customWidth="1"/>
    <col min="28" max="28" width="13.25" customWidth="1"/>
    <col min="29" max="29" width="11.5" customWidth="1"/>
    <col min="30" max="30" width="12.5" customWidth="1"/>
    <col min="31" max="31" width="11.25" customWidth="1"/>
    <col min="32" max="32" width="7.625" customWidth="1"/>
  </cols>
  <sheetData>
    <row r="1" spans="2:32" ht="33" customHeight="1">
      <c r="B1" s="154"/>
      <c r="C1" s="570" t="s">
        <v>99</v>
      </c>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row>
    <row r="2" spans="2:32" ht="25.5" customHeight="1">
      <c r="B2" s="155"/>
      <c r="C2" s="568" t="s">
        <v>391</v>
      </c>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row>
    <row r="3" spans="2:32" ht="33.75" customHeight="1">
      <c r="B3" s="155"/>
      <c r="C3" s="571" t="s">
        <v>0</v>
      </c>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row>
    <row r="4" spans="2:32" ht="33" customHeight="1">
      <c r="B4" s="155"/>
      <c r="C4" s="163" t="s">
        <v>37</v>
      </c>
      <c r="D4" s="191" t="s">
        <v>393</v>
      </c>
      <c r="E4" s="146" t="s">
        <v>394</v>
      </c>
      <c r="F4" s="147" t="s">
        <v>295</v>
      </c>
      <c r="G4" s="148" t="s">
        <v>396</v>
      </c>
      <c r="H4" s="149" t="s">
        <v>397</v>
      </c>
      <c r="I4" s="150" t="s">
        <v>398</v>
      </c>
      <c r="J4" s="151" t="s">
        <v>399</v>
      </c>
      <c r="K4" s="165" t="s">
        <v>400</v>
      </c>
      <c r="L4" s="169" t="s">
        <v>401</v>
      </c>
      <c r="M4" s="171" t="s">
        <v>402</v>
      </c>
      <c r="N4" s="176" t="s">
        <v>403</v>
      </c>
      <c r="O4" s="177" t="s">
        <v>404</v>
      </c>
      <c r="P4" s="145" t="s">
        <v>405</v>
      </c>
      <c r="Q4" s="168" t="s">
        <v>406</v>
      </c>
      <c r="R4" s="147" t="s">
        <v>407</v>
      </c>
      <c r="S4" s="148" t="s">
        <v>408</v>
      </c>
      <c r="T4" s="173" t="s">
        <v>409</v>
      </c>
      <c r="U4" s="178" t="s">
        <v>410</v>
      </c>
      <c r="V4" s="166" t="s">
        <v>411</v>
      </c>
      <c r="W4" s="146" t="s">
        <v>412</v>
      </c>
      <c r="X4" s="164" t="s">
        <v>413</v>
      </c>
      <c r="Y4" s="171" t="s">
        <v>414</v>
      </c>
      <c r="Z4" s="149" t="s">
        <v>415</v>
      </c>
      <c r="AA4" s="177" t="s">
        <v>466</v>
      </c>
      <c r="AB4" s="167" t="s">
        <v>417</v>
      </c>
      <c r="AC4" s="168" t="s">
        <v>418</v>
      </c>
      <c r="AD4" s="147" t="s">
        <v>419</v>
      </c>
      <c r="AE4" s="69" t="s">
        <v>53</v>
      </c>
      <c r="AF4" s="154"/>
    </row>
    <row r="5" spans="2:32" ht="39.75" customHeight="1">
      <c r="B5" s="155"/>
      <c r="C5" s="187"/>
      <c r="D5" s="132" t="str">
        <f>SAS!G12</f>
        <v>N/A</v>
      </c>
      <c r="E5" s="132" t="str">
        <f>SAS!G16</f>
        <v>N/A</v>
      </c>
      <c r="F5" s="132" t="str">
        <f>SAS!G22</f>
        <v>N/A</v>
      </c>
      <c r="G5" s="132" t="str">
        <f>SAS!G28</f>
        <v>N/A</v>
      </c>
      <c r="H5" s="132" t="str">
        <f>SAS!G33</f>
        <v>N/A</v>
      </c>
      <c r="I5" s="132" t="str">
        <f>SAS!G40</f>
        <v>N/A</v>
      </c>
      <c r="J5" s="132" t="str">
        <f>SAS!G45</f>
        <v>N/A</v>
      </c>
      <c r="K5" s="132" t="str">
        <f>SAS!G51</f>
        <v>N/A</v>
      </c>
      <c r="L5" s="132" t="str">
        <f>SAS!G55</f>
        <v>N/A</v>
      </c>
      <c r="M5" s="132" t="str">
        <f>SAS!G61</f>
        <v>N/A</v>
      </c>
      <c r="N5" s="132" t="str">
        <f>SAS!G65</f>
        <v>N/A</v>
      </c>
      <c r="O5" s="132" t="str">
        <f>SAS!G70</f>
        <v>N/A</v>
      </c>
      <c r="P5" s="132" t="str">
        <f>SAS!G74</f>
        <v>N/A</v>
      </c>
      <c r="Q5" s="132" t="str">
        <f>SAS!G79</f>
        <v>N/A</v>
      </c>
      <c r="R5" s="132" t="str">
        <f>SAS!G86</f>
        <v>N/A</v>
      </c>
      <c r="S5" s="132" t="str">
        <f>SAS!G90</f>
        <v>N/A</v>
      </c>
      <c r="T5" s="132" t="str">
        <f>SAS!G94</f>
        <v>N/A</v>
      </c>
      <c r="U5" s="132" t="str">
        <f>SAS!G100</f>
        <v>N/A</v>
      </c>
      <c r="V5" s="132" t="str">
        <f>SAS!G104</f>
        <v>N/A</v>
      </c>
      <c r="W5" s="132" t="str">
        <f>SAS!G108</f>
        <v>N/A</v>
      </c>
      <c r="X5" s="132" t="str">
        <f>SAS!G112</f>
        <v>N/A</v>
      </c>
      <c r="Y5" s="132" t="str">
        <f>SAS!G118</f>
        <v>N/A</v>
      </c>
      <c r="Z5" s="132" t="str">
        <f>SAS!G122</f>
        <v>N/A</v>
      </c>
      <c r="AA5" s="132" t="str">
        <f>SAS!G128</f>
        <v>N/A</v>
      </c>
      <c r="AB5" s="132" t="str">
        <f>SAS!G132</f>
        <v>N/A</v>
      </c>
      <c r="AC5" s="132" t="str">
        <f>SAS!G136</f>
        <v>N/A</v>
      </c>
      <c r="AD5" s="132" t="str">
        <f>SAS!G140</f>
        <v>N/A</v>
      </c>
      <c r="AE5" s="132" t="e">
        <f>AVERAGE(D5:AD5)</f>
        <v>#DIV/0!</v>
      </c>
      <c r="AF5" s="155"/>
    </row>
    <row r="6" spans="2:32" ht="29.25" customHeight="1">
      <c r="B6" s="155"/>
      <c r="AF6" s="155"/>
    </row>
    <row r="7" spans="2:32" ht="30.75" customHeight="1">
      <c r="B7" s="155"/>
      <c r="AF7" s="155"/>
    </row>
    <row r="8" spans="2:32">
      <c r="B8" s="155"/>
      <c r="AF8" s="155"/>
    </row>
    <row r="9" spans="2:32">
      <c r="B9" s="155"/>
      <c r="AF9" s="155"/>
    </row>
    <row r="10" spans="2:32">
      <c r="B10" s="155"/>
      <c r="AF10" s="155"/>
    </row>
    <row r="11" spans="2:32">
      <c r="B11" s="155"/>
      <c r="AF11" s="155"/>
    </row>
    <row r="12" spans="2:32">
      <c r="B12" s="155"/>
      <c r="AF12" s="155"/>
    </row>
    <row r="13" spans="2:32">
      <c r="B13" s="155"/>
      <c r="AF13" s="155"/>
    </row>
    <row r="14" spans="2:32">
      <c r="B14" s="155"/>
      <c r="AF14" s="155"/>
    </row>
    <row r="15" spans="2:32">
      <c r="B15" s="155"/>
      <c r="AF15" s="155"/>
    </row>
    <row r="16" spans="2:32">
      <c r="B16" s="155"/>
      <c r="AF16" s="155"/>
    </row>
    <row r="17" spans="2:32">
      <c r="B17" s="155"/>
      <c r="AF17" s="155"/>
    </row>
    <row r="18" spans="2:32">
      <c r="B18" s="155"/>
      <c r="AF18" s="155"/>
    </row>
    <row r="19" spans="2:32">
      <c r="B19" s="155"/>
      <c r="AF19" s="155"/>
    </row>
    <row r="20" spans="2:32">
      <c r="B20" s="155"/>
      <c r="AF20" s="155"/>
    </row>
    <row r="21" spans="2:32">
      <c r="B21" s="155"/>
      <c r="AF21" s="155"/>
    </row>
    <row r="22" spans="2:32">
      <c r="B22" s="155"/>
      <c r="AF22" s="155"/>
    </row>
    <row r="23" spans="2:32">
      <c r="B23" s="155"/>
      <c r="AF23" s="155"/>
    </row>
    <row r="24" spans="2:32">
      <c r="B24" s="155"/>
      <c r="AF24" s="155"/>
    </row>
    <row r="25" spans="2:32">
      <c r="B25" s="155"/>
      <c r="AF25" s="155"/>
    </row>
    <row r="26" spans="2:32">
      <c r="B26" s="155"/>
      <c r="AF26" s="155"/>
    </row>
    <row r="27" spans="2:32">
      <c r="B27" s="156"/>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155"/>
    </row>
    <row r="28" spans="2:32">
      <c r="B28" s="214"/>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6"/>
      <c r="AA28" s="216"/>
      <c r="AB28" s="216"/>
      <c r="AC28" s="216"/>
      <c r="AD28" s="216"/>
      <c r="AE28" s="216"/>
      <c r="AF28" s="156"/>
    </row>
    <row r="29" spans="2:32" ht="29.25" customHeight="1">
      <c r="B29" s="215"/>
    </row>
  </sheetData>
  <sheetProtection algorithmName="SHA-512" hashValue="pkCEAFaUENos93HcznzN2jZuNri520iSs55nP5GXYFB5ICWdVovH4PnUQDXM7HMw0h8H0RePq1EFI+YWTONcLA==" saltValue="/sdwIXoOOxFy7nSLKFDApQ==" spinCount="100000" sheet="1" scenarios="1" selectLockedCells="1"/>
  <mergeCells count="3">
    <mergeCell ref="C1:AF1"/>
    <mergeCell ref="C2:AF2"/>
    <mergeCell ref="C3:AF3"/>
  </mergeCells>
  <conditionalFormatting sqref="D5:Y5">
    <cfRule type="cellIs" dxfId="3403" priority="14" operator="equal">
      <formula>0.8</formula>
    </cfRule>
    <cfRule type="cellIs" dxfId="3402" priority="15" operator="greaterThan">
      <formula>0.8</formula>
    </cfRule>
    <cfRule type="cellIs" dxfId="3401" priority="16" operator="greaterThan">
      <formula>0.5</formula>
    </cfRule>
    <cfRule type="cellIs" dxfId="3400" priority="17" operator="equal">
      <formula>0.5</formula>
    </cfRule>
    <cfRule type="cellIs" dxfId="3399" priority="18" operator="lessThan">
      <formula>0.5</formula>
    </cfRule>
  </conditionalFormatting>
  <conditionalFormatting sqref="D5:Z5">
    <cfRule type="containsText" dxfId="3398" priority="13" operator="containsText" text="N/A">
      <formula>NOT(ISERROR(SEARCH("N/A",D5)))</formula>
    </cfRule>
  </conditionalFormatting>
  <conditionalFormatting sqref="Z5:AE5">
    <cfRule type="cellIs" dxfId="3397" priority="2" operator="equal">
      <formula>0.8</formula>
    </cfRule>
    <cfRule type="cellIs" dxfId="3396" priority="3" operator="greaterThan">
      <formula>0.8</formula>
    </cfRule>
    <cfRule type="cellIs" dxfId="3395" priority="4" operator="greaterThan">
      <formula>0.5</formula>
    </cfRule>
    <cfRule type="cellIs" dxfId="3394" priority="5" operator="equal">
      <formula>0.5</formula>
    </cfRule>
    <cfRule type="cellIs" dxfId="3393" priority="6" operator="lessThan">
      <formula>0.5</formula>
    </cfRule>
  </conditionalFormatting>
  <conditionalFormatting sqref="AA5:AE5">
    <cfRule type="containsText" dxfId="3392" priority="1" operator="containsText" text="N/A">
      <formula>NOT(ISERROR(SEARCH("N/A",AA5)))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T7468"/>
  <sheetViews>
    <sheetView rightToLeft="1" topLeftCell="A119" zoomScale="30" zoomScaleNormal="30" workbookViewId="0">
      <selection activeCell="D122" sqref="D122:D124"/>
    </sheetView>
  </sheetViews>
  <sheetFormatPr defaultColWidth="12.75" defaultRowHeight="15.75"/>
  <cols>
    <col min="1" max="1" width="12.875" style="15" customWidth="1"/>
    <col min="2" max="2" width="19.125" style="25" customWidth="1"/>
    <col min="3" max="3" width="199.375" style="24" customWidth="1"/>
    <col min="4" max="4" width="19" style="280" customWidth="1"/>
    <col min="5" max="5" width="33.125" style="27" customWidth="1"/>
    <col min="6" max="6" width="16.75" style="24" customWidth="1"/>
    <col min="7" max="7" width="27.625" style="23" customWidth="1"/>
    <col min="8" max="8" width="28.375" style="23" customWidth="1"/>
    <col min="9" max="9" width="33.875" style="26" customWidth="1"/>
    <col min="10" max="10" width="30.375" style="15" customWidth="1"/>
    <col min="11" max="11" width="30.875" style="15" customWidth="1"/>
    <col min="12" max="12" width="30.5" style="26" customWidth="1"/>
    <col min="13" max="13" width="31.5" style="15" customWidth="1"/>
    <col min="14" max="14" width="24.125" style="15" customWidth="1"/>
    <col min="15" max="15" width="19.625" style="15" customWidth="1"/>
    <col min="16" max="16" width="12.5" style="23" customWidth="1"/>
    <col min="17" max="17" width="21.375" style="15" customWidth="1"/>
    <col min="18" max="18" width="21" style="15" customWidth="1"/>
    <col min="19" max="16384" width="12.75" style="15"/>
  </cols>
  <sheetData>
    <row r="1" spans="1:20" ht="27.75" hidden="1" customHeight="1">
      <c r="A1" s="469"/>
      <c r="B1" s="469"/>
      <c r="C1" s="469"/>
      <c r="D1" s="469"/>
      <c r="E1" s="469"/>
      <c r="F1" s="469"/>
      <c r="G1" s="469"/>
      <c r="H1" s="469"/>
      <c r="I1" s="469"/>
      <c r="J1" s="469"/>
      <c r="K1" s="469"/>
      <c r="L1" s="469"/>
      <c r="M1" s="469"/>
      <c r="N1" s="469"/>
      <c r="O1" s="469"/>
      <c r="P1" s="469"/>
      <c r="Q1" s="14"/>
      <c r="R1" s="14"/>
      <c r="S1" s="14"/>
    </row>
    <row r="2" spans="1:20" ht="58.5" customHeight="1">
      <c r="A2" s="536" t="s">
        <v>1006</v>
      </c>
      <c r="B2" s="536"/>
      <c r="C2" s="536"/>
      <c r="D2" s="536"/>
      <c r="E2" s="536"/>
      <c r="F2" s="536"/>
      <c r="G2" s="536"/>
      <c r="H2" s="536"/>
      <c r="I2" s="536"/>
      <c r="J2" s="536"/>
      <c r="K2" s="536"/>
      <c r="L2" s="536"/>
      <c r="M2" s="536"/>
      <c r="N2" s="536"/>
      <c r="O2" s="536"/>
      <c r="P2" s="537"/>
      <c r="Q2" s="14"/>
      <c r="R2" s="14"/>
      <c r="S2" s="14"/>
    </row>
    <row r="3" spans="1:20" ht="53.25" customHeight="1">
      <c r="A3" s="403"/>
      <c r="B3" s="7"/>
      <c r="C3" s="530" t="s">
        <v>101</v>
      </c>
      <c r="D3" s="531"/>
      <c r="E3" s="531"/>
      <c r="F3" s="531"/>
      <c r="G3" s="531"/>
      <c r="H3" s="531"/>
      <c r="I3" s="531"/>
      <c r="J3" s="531"/>
      <c r="K3" s="531"/>
      <c r="L3" s="531"/>
      <c r="M3" s="531"/>
      <c r="N3" s="531"/>
      <c r="O3" s="16"/>
      <c r="P3" s="403"/>
      <c r="Q3" s="14"/>
      <c r="R3" s="14"/>
      <c r="S3" s="14"/>
    </row>
    <row r="4" spans="1:20" ht="56.25" customHeight="1">
      <c r="A4" s="403"/>
      <c r="B4" s="510"/>
      <c r="C4" s="511"/>
      <c r="D4" s="511"/>
      <c r="E4" s="502" t="s">
        <v>0</v>
      </c>
      <c r="F4" s="502"/>
      <c r="G4" s="502"/>
      <c r="H4" s="502"/>
      <c r="I4" s="502"/>
      <c r="J4" s="502"/>
      <c r="K4" s="502"/>
      <c r="L4" s="502"/>
      <c r="M4" s="502"/>
      <c r="N4" s="16"/>
      <c r="O4" s="16"/>
      <c r="P4" s="403"/>
      <c r="Q4" s="14"/>
      <c r="R4" s="14"/>
      <c r="S4" s="14"/>
    </row>
    <row r="5" spans="1:20" s="18" customFormat="1" ht="36"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37.5" customHeight="1">
      <c r="A6" s="403"/>
      <c r="B6" s="510"/>
      <c r="C6" s="511"/>
      <c r="D6" s="511"/>
      <c r="E6" s="118"/>
      <c r="F6" s="553" t="s">
        <v>1</v>
      </c>
      <c r="G6" s="554"/>
      <c r="H6" s="555" t="s">
        <v>23</v>
      </c>
      <c r="I6" s="556"/>
      <c r="J6" s="557"/>
      <c r="K6" s="110">
        <v>2</v>
      </c>
      <c r="L6" s="181" t="s">
        <v>24</v>
      </c>
      <c r="M6" s="1"/>
      <c r="N6" s="396"/>
      <c r="O6" s="396"/>
      <c r="P6" s="403"/>
      <c r="Q6" s="14"/>
      <c r="R6" s="14"/>
      <c r="S6" s="14"/>
    </row>
    <row r="7" spans="1:20" s="18" customFormat="1" ht="35.25" customHeight="1">
      <c r="A7" s="403"/>
      <c r="B7" s="510"/>
      <c r="C7" s="511"/>
      <c r="D7" s="511"/>
      <c r="E7" s="118"/>
      <c r="F7" s="558" t="s">
        <v>2</v>
      </c>
      <c r="G7" s="559"/>
      <c r="H7" s="555" t="s">
        <v>25</v>
      </c>
      <c r="I7" s="556"/>
      <c r="J7" s="557"/>
      <c r="K7" s="110">
        <v>1</v>
      </c>
      <c r="L7" s="180" t="s">
        <v>1060</v>
      </c>
      <c r="M7" s="1"/>
      <c r="N7" s="396"/>
      <c r="O7" s="396"/>
      <c r="P7" s="403"/>
      <c r="Q7" s="14"/>
      <c r="R7" s="14"/>
      <c r="S7" s="14"/>
    </row>
    <row r="8" spans="1:20" s="19" customFormat="1" ht="37.5" customHeight="1">
      <c r="A8" s="403"/>
      <c r="B8" s="510"/>
      <c r="C8" s="511"/>
      <c r="D8" s="511"/>
      <c r="E8" s="118"/>
      <c r="F8" s="560" t="s">
        <v>3</v>
      </c>
      <c r="G8" s="561"/>
      <c r="H8" s="555" t="s">
        <v>26</v>
      </c>
      <c r="I8" s="556"/>
      <c r="J8" s="557"/>
      <c r="K8" s="110">
        <v>0</v>
      </c>
      <c r="L8" s="182" t="s">
        <v>5</v>
      </c>
      <c r="M8" s="1"/>
      <c r="N8" s="396"/>
      <c r="O8" s="396"/>
      <c r="P8" s="403"/>
      <c r="Q8" s="14"/>
      <c r="R8" s="14"/>
      <c r="S8" s="14"/>
    </row>
    <row r="9" spans="1:20" s="19" customFormat="1" ht="41.25" customHeight="1">
      <c r="A9" s="403"/>
      <c r="B9" s="512"/>
      <c r="C9" s="513"/>
      <c r="D9" s="513"/>
      <c r="E9" s="119"/>
      <c r="F9" s="562" t="s">
        <v>27</v>
      </c>
      <c r="G9" s="563"/>
      <c r="H9" s="555" t="s">
        <v>28</v>
      </c>
      <c r="I9" s="556"/>
      <c r="J9" s="557"/>
      <c r="K9" s="110" t="s">
        <v>29</v>
      </c>
      <c r="L9" s="183" t="s">
        <v>29</v>
      </c>
      <c r="M9" s="1"/>
      <c r="N9" s="397"/>
      <c r="O9" s="397"/>
      <c r="P9" s="403"/>
      <c r="Q9" s="14"/>
      <c r="R9" s="14"/>
      <c r="S9" s="14"/>
    </row>
    <row r="10" spans="1:20" s="19" customFormat="1" ht="45.75" customHeight="1">
      <c r="A10" s="403"/>
      <c r="B10" s="406" t="s">
        <v>2816</v>
      </c>
      <c r="C10" s="426" t="s">
        <v>2821</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8" customFormat="1" ht="90" customHeight="1">
      <c r="A12" s="423"/>
      <c r="B12" s="32" t="s">
        <v>467</v>
      </c>
      <c r="C12" s="548" t="s">
        <v>2568</v>
      </c>
      <c r="D12" s="575"/>
      <c r="E12" s="575"/>
      <c r="F12" s="576"/>
      <c r="G12" s="20" t="str">
        <f>IF(COUNT(D13:D18)=0,"N/A",SUM(D13:D18)/(COUNT(D13:D18)*2))</f>
        <v>N/A</v>
      </c>
      <c r="H12" s="21" t="str">
        <f>IF(G12="N/A","N/A", IF(G12&gt;=80%,"MET",IF(G12&gt;=50%,"PARTIAL MET","Not Met")))</f>
        <v>N/A</v>
      </c>
      <c r="I12" s="516"/>
      <c r="J12" s="517"/>
      <c r="K12" s="517"/>
      <c r="L12" s="517"/>
      <c r="M12" s="517"/>
      <c r="N12" s="517"/>
      <c r="O12" s="517"/>
      <c r="P12" s="387"/>
    </row>
    <row r="13" spans="1:20" s="18" customFormat="1" ht="78.75" customHeight="1">
      <c r="A13" s="424"/>
      <c r="B13" s="212">
        <v>1</v>
      </c>
      <c r="C13" s="303" t="s">
        <v>2569</v>
      </c>
      <c r="D13" s="316" t="s">
        <v>29</v>
      </c>
      <c r="E13" s="393"/>
      <c r="F13" s="394"/>
      <c r="G13" s="381"/>
      <c r="H13" s="381"/>
      <c r="I13" s="53" t="s">
        <v>1140</v>
      </c>
      <c r="J13" s="186"/>
      <c r="K13" s="186"/>
      <c r="L13" s="22"/>
      <c r="M13" s="22"/>
      <c r="N13" s="22"/>
      <c r="O13" s="40" t="s">
        <v>6</v>
      </c>
      <c r="P13" s="388"/>
    </row>
    <row r="14" spans="1:20" s="18" customFormat="1" ht="74.25" customHeight="1">
      <c r="A14" s="424"/>
      <c r="B14" s="212">
        <v>2</v>
      </c>
      <c r="C14" s="303" t="s">
        <v>2570</v>
      </c>
      <c r="D14" s="316" t="s">
        <v>29</v>
      </c>
      <c r="E14" s="393"/>
      <c r="F14" s="394"/>
      <c r="G14" s="382"/>
      <c r="H14" s="382"/>
      <c r="I14" s="53" t="s">
        <v>488</v>
      </c>
      <c r="J14" s="53" t="s">
        <v>1141</v>
      </c>
      <c r="K14" s="186"/>
      <c r="L14" s="22"/>
      <c r="M14" s="22"/>
      <c r="N14" s="22"/>
      <c r="O14" s="40" t="s">
        <v>7</v>
      </c>
      <c r="P14" s="388"/>
    </row>
    <row r="15" spans="1:20" s="18" customFormat="1" ht="74.25" customHeight="1">
      <c r="A15" s="424"/>
      <c r="B15" s="212">
        <v>3</v>
      </c>
      <c r="C15" s="303" t="s">
        <v>2571</v>
      </c>
      <c r="D15" s="316" t="s">
        <v>29</v>
      </c>
      <c r="E15" s="393"/>
      <c r="F15" s="394"/>
      <c r="G15" s="382"/>
      <c r="H15" s="382"/>
      <c r="I15" s="53" t="s">
        <v>1142</v>
      </c>
      <c r="J15" s="186"/>
      <c r="K15" s="186"/>
      <c r="L15" s="22"/>
      <c r="M15" s="22"/>
      <c r="N15" s="22"/>
      <c r="O15" s="40" t="s">
        <v>6</v>
      </c>
      <c r="P15" s="388"/>
    </row>
    <row r="16" spans="1:20" s="18" customFormat="1" ht="74.25" customHeight="1">
      <c r="A16" s="424"/>
      <c r="B16" s="212">
        <v>4</v>
      </c>
      <c r="C16" s="303" t="s">
        <v>2572</v>
      </c>
      <c r="D16" s="316" t="s">
        <v>29</v>
      </c>
      <c r="E16" s="393"/>
      <c r="F16" s="394"/>
      <c r="G16" s="382"/>
      <c r="H16" s="382"/>
      <c r="I16" s="53" t="s">
        <v>1143</v>
      </c>
      <c r="J16" s="186"/>
      <c r="K16" s="186"/>
      <c r="L16" s="22"/>
      <c r="M16" s="22"/>
      <c r="N16" s="22"/>
      <c r="O16" s="40" t="s">
        <v>6</v>
      </c>
      <c r="P16" s="388"/>
    </row>
    <row r="17" spans="1:20" s="18" customFormat="1" ht="74.25" customHeight="1">
      <c r="A17" s="424"/>
      <c r="B17" s="212">
        <v>5</v>
      </c>
      <c r="C17" s="303" t="s">
        <v>1642</v>
      </c>
      <c r="D17" s="316" t="s">
        <v>29</v>
      </c>
      <c r="E17" s="393"/>
      <c r="F17" s="394"/>
      <c r="G17" s="382"/>
      <c r="H17" s="382"/>
      <c r="I17" s="53" t="s">
        <v>829</v>
      </c>
      <c r="J17" s="186"/>
      <c r="K17" s="53" t="s">
        <v>918</v>
      </c>
      <c r="L17" s="22"/>
      <c r="M17" s="22"/>
      <c r="N17" s="22"/>
      <c r="O17" s="40" t="s">
        <v>6</v>
      </c>
      <c r="P17" s="388"/>
    </row>
    <row r="18" spans="1:20" s="19" customFormat="1" ht="85.5" customHeight="1">
      <c r="A18" s="424"/>
      <c r="B18" s="212">
        <v>6</v>
      </c>
      <c r="C18" s="303" t="s">
        <v>2573</v>
      </c>
      <c r="D18" s="316" t="s">
        <v>29</v>
      </c>
      <c r="E18" s="393"/>
      <c r="F18" s="394"/>
      <c r="G18" s="382"/>
      <c r="H18" s="382"/>
      <c r="I18" s="53" t="s">
        <v>489</v>
      </c>
      <c r="J18" s="53" t="s">
        <v>1144</v>
      </c>
      <c r="K18" s="186"/>
      <c r="L18" s="22"/>
      <c r="M18" s="22"/>
      <c r="N18" s="22"/>
      <c r="O18" s="40" t="s">
        <v>6</v>
      </c>
      <c r="P18" s="388"/>
      <c r="Q18" s="18"/>
      <c r="R18" s="18"/>
      <c r="S18" s="18"/>
      <c r="T18" s="18"/>
    </row>
    <row r="19" spans="1:20" s="18" customFormat="1" ht="73.5" customHeight="1">
      <c r="A19" s="424"/>
      <c r="B19" s="32" t="s">
        <v>482</v>
      </c>
      <c r="C19" s="572" t="s">
        <v>2838</v>
      </c>
      <c r="D19" s="577"/>
      <c r="E19" s="577"/>
      <c r="F19" s="578"/>
      <c r="G19" s="20" t="str">
        <f>IF(COUNT(D20:D25)=0,"N/A",SUM(D20:D25)/(COUNT(D20:D25)*2))</f>
        <v>N/A</v>
      </c>
      <c r="H19" s="21" t="str">
        <f>IF(G19="N/A","N/A", IF(G19&gt;=80%,"MET",IF(G19&gt;=50%,"PARTIAL MET","Not Met")))</f>
        <v>N/A</v>
      </c>
      <c r="I19" s="516"/>
      <c r="J19" s="517"/>
      <c r="K19" s="517"/>
      <c r="L19" s="517"/>
      <c r="M19" s="517"/>
      <c r="N19" s="517"/>
      <c r="O19" s="517"/>
      <c r="P19" s="388"/>
    </row>
    <row r="20" spans="1:20" s="18" customFormat="1" ht="72.75" customHeight="1">
      <c r="A20" s="424"/>
      <c r="B20" s="28">
        <v>1</v>
      </c>
      <c r="C20" s="303" t="s">
        <v>1643</v>
      </c>
      <c r="D20" s="316" t="s">
        <v>29</v>
      </c>
      <c r="E20" s="393"/>
      <c r="F20" s="394"/>
      <c r="G20" s="381"/>
      <c r="H20" s="381"/>
      <c r="I20" s="51" t="s">
        <v>1145</v>
      </c>
      <c r="J20" s="52"/>
      <c r="K20" s="186"/>
      <c r="L20" s="187"/>
      <c r="M20" s="187"/>
      <c r="N20" s="187"/>
      <c r="O20" s="40" t="s">
        <v>6</v>
      </c>
      <c r="P20" s="388"/>
    </row>
    <row r="21" spans="1:20" s="18" customFormat="1" ht="89.25" customHeight="1">
      <c r="A21" s="424"/>
      <c r="B21" s="28">
        <v>2</v>
      </c>
      <c r="C21" s="303" t="s">
        <v>2574</v>
      </c>
      <c r="D21" s="316" t="s">
        <v>29</v>
      </c>
      <c r="E21" s="393"/>
      <c r="F21" s="394"/>
      <c r="G21" s="382"/>
      <c r="H21" s="382"/>
      <c r="I21" s="53" t="s">
        <v>919</v>
      </c>
      <c r="J21" s="53" t="s">
        <v>1146</v>
      </c>
      <c r="K21" s="53" t="s">
        <v>1147</v>
      </c>
      <c r="L21" s="187"/>
      <c r="M21" s="187"/>
      <c r="N21" s="187"/>
      <c r="O21" s="40" t="s">
        <v>7</v>
      </c>
      <c r="P21" s="388"/>
    </row>
    <row r="22" spans="1:20" s="18" customFormat="1" ht="87.75" customHeight="1">
      <c r="A22" s="424"/>
      <c r="B22" s="28">
        <v>3</v>
      </c>
      <c r="C22" s="303" t="s">
        <v>2575</v>
      </c>
      <c r="D22" s="316" t="s">
        <v>29</v>
      </c>
      <c r="E22" s="393"/>
      <c r="F22" s="394"/>
      <c r="G22" s="382"/>
      <c r="H22" s="382"/>
      <c r="I22" s="53" t="s">
        <v>490</v>
      </c>
      <c r="J22" s="53" t="s">
        <v>1148</v>
      </c>
      <c r="K22" s="186"/>
      <c r="L22" s="187"/>
      <c r="M22" s="187"/>
      <c r="N22" s="187"/>
      <c r="O22" s="40" t="s">
        <v>7</v>
      </c>
      <c r="P22" s="388"/>
    </row>
    <row r="23" spans="1:20" s="19" customFormat="1" ht="86.25" customHeight="1">
      <c r="A23" s="424"/>
      <c r="B23" s="28">
        <v>4</v>
      </c>
      <c r="C23" s="303" t="s">
        <v>2576</v>
      </c>
      <c r="D23" s="316" t="s">
        <v>29</v>
      </c>
      <c r="E23" s="393"/>
      <c r="F23" s="394"/>
      <c r="G23" s="382"/>
      <c r="H23" s="382"/>
      <c r="I23" s="53" t="s">
        <v>492</v>
      </c>
      <c r="J23" s="49"/>
      <c r="K23" s="186"/>
      <c r="L23" s="187"/>
      <c r="M23" s="187"/>
      <c r="N23" s="187"/>
      <c r="O23" s="40" t="s">
        <v>6</v>
      </c>
      <c r="P23" s="388"/>
    </row>
    <row r="24" spans="1:20" s="19" customFormat="1" ht="86.25" customHeight="1">
      <c r="A24" s="424"/>
      <c r="B24" s="28">
        <v>5</v>
      </c>
      <c r="C24" s="303" t="s">
        <v>1644</v>
      </c>
      <c r="D24" s="316" t="s">
        <v>29</v>
      </c>
      <c r="E24" s="393"/>
      <c r="F24" s="394"/>
      <c r="G24" s="382"/>
      <c r="H24" s="382"/>
      <c r="I24" s="53" t="s">
        <v>920</v>
      </c>
      <c r="J24" s="53" t="s">
        <v>1144</v>
      </c>
      <c r="K24" s="186"/>
      <c r="L24" s="187"/>
      <c r="M24" s="187"/>
      <c r="N24" s="187"/>
      <c r="O24" s="40" t="s">
        <v>6</v>
      </c>
      <c r="P24" s="388"/>
    </row>
    <row r="25" spans="1:20" s="18" customFormat="1" ht="88.5" customHeight="1">
      <c r="A25" s="424"/>
      <c r="B25" s="28">
        <v>6</v>
      </c>
      <c r="C25" s="303" t="s">
        <v>1645</v>
      </c>
      <c r="D25" s="316" t="s">
        <v>29</v>
      </c>
      <c r="E25" s="393"/>
      <c r="F25" s="394"/>
      <c r="G25" s="382"/>
      <c r="H25" s="382"/>
      <c r="I25" s="53" t="s">
        <v>1149</v>
      </c>
      <c r="J25" s="53" t="s">
        <v>1144</v>
      </c>
      <c r="K25" s="53" t="s">
        <v>63</v>
      </c>
      <c r="L25" s="187"/>
      <c r="M25" s="187"/>
      <c r="N25" s="187"/>
      <c r="O25" s="40" t="s">
        <v>7</v>
      </c>
      <c r="P25" s="388"/>
      <c r="Q25" s="15"/>
      <c r="R25" s="15"/>
    </row>
    <row r="26" spans="1:20" s="18" customFormat="1" ht="88.5" customHeight="1">
      <c r="A26" s="424"/>
      <c r="B26" s="32" t="s">
        <v>483</v>
      </c>
      <c r="C26" s="572" t="s">
        <v>1646</v>
      </c>
      <c r="D26" s="573"/>
      <c r="E26" s="573"/>
      <c r="F26" s="574"/>
      <c r="G26" s="20" t="str">
        <f>IF(COUNT(D27:D32)=0,"N/A",SUM(D27:D32)/(COUNT(D27:D32)*2))</f>
        <v>N/A</v>
      </c>
      <c r="H26" s="21" t="str">
        <f>IF(G26="N/A","N/A", IF(G26&gt;=80%,"MET",IF(G26&gt;=50%,"PARTIAL MET","Not Met")))</f>
        <v>N/A</v>
      </c>
      <c r="I26" s="516"/>
      <c r="J26" s="517"/>
      <c r="K26" s="517"/>
      <c r="L26" s="517"/>
      <c r="M26" s="517"/>
      <c r="N26" s="517"/>
      <c r="O26" s="517"/>
      <c r="P26" s="388"/>
      <c r="Q26" s="15"/>
      <c r="R26" s="15"/>
    </row>
    <row r="27" spans="1:20" s="18" customFormat="1" ht="93.75" customHeight="1">
      <c r="A27" s="424"/>
      <c r="B27" s="28">
        <v>1</v>
      </c>
      <c r="C27" s="303" t="s">
        <v>1647</v>
      </c>
      <c r="D27" s="316" t="s">
        <v>29</v>
      </c>
      <c r="E27" s="393"/>
      <c r="F27" s="394"/>
      <c r="G27" s="376"/>
      <c r="H27" s="376"/>
      <c r="I27" s="51" t="s">
        <v>921</v>
      </c>
      <c r="J27" s="37"/>
      <c r="K27" s="37"/>
      <c r="L27" s="187"/>
      <c r="M27" s="187"/>
      <c r="N27" s="187"/>
      <c r="O27" s="40" t="s">
        <v>6</v>
      </c>
      <c r="P27" s="388"/>
      <c r="Q27" s="15"/>
      <c r="R27" s="15"/>
    </row>
    <row r="28" spans="1:20" s="19" customFormat="1" ht="86.25" customHeight="1">
      <c r="A28" s="424"/>
      <c r="B28" s="28">
        <v>2</v>
      </c>
      <c r="C28" s="303" t="s">
        <v>1648</v>
      </c>
      <c r="D28" s="316" t="s">
        <v>29</v>
      </c>
      <c r="E28" s="393"/>
      <c r="F28" s="394"/>
      <c r="G28" s="377"/>
      <c r="H28" s="377"/>
      <c r="I28" s="53" t="s">
        <v>1150</v>
      </c>
      <c r="J28" s="186"/>
      <c r="K28" s="49"/>
      <c r="L28" s="187"/>
      <c r="M28" s="187"/>
      <c r="N28" s="187"/>
      <c r="O28" s="40" t="s">
        <v>6</v>
      </c>
      <c r="P28" s="388"/>
    </row>
    <row r="29" spans="1:20" s="18" customFormat="1" ht="73.5" customHeight="1">
      <c r="A29" s="424"/>
      <c r="B29" s="28">
        <v>3</v>
      </c>
      <c r="C29" s="303" t="s">
        <v>1649</v>
      </c>
      <c r="D29" s="316" t="s">
        <v>29</v>
      </c>
      <c r="E29" s="393"/>
      <c r="F29" s="394"/>
      <c r="G29" s="377"/>
      <c r="H29" s="377"/>
      <c r="I29" s="186"/>
      <c r="J29" s="53" t="s">
        <v>70</v>
      </c>
      <c r="K29" s="53" t="s">
        <v>1153</v>
      </c>
      <c r="L29" s="187"/>
      <c r="M29" s="187"/>
      <c r="N29" s="187"/>
      <c r="O29" s="40" t="s">
        <v>6</v>
      </c>
      <c r="P29" s="388"/>
      <c r="Q29" s="15"/>
      <c r="R29" s="15"/>
    </row>
    <row r="30" spans="1:20" s="18" customFormat="1" ht="86.25" customHeight="1">
      <c r="A30" s="424"/>
      <c r="B30" s="28">
        <v>4</v>
      </c>
      <c r="C30" s="303" t="s">
        <v>2577</v>
      </c>
      <c r="D30" s="316" t="s">
        <v>29</v>
      </c>
      <c r="E30" s="393"/>
      <c r="F30" s="394"/>
      <c r="G30" s="377"/>
      <c r="H30" s="377"/>
      <c r="I30" s="53" t="s">
        <v>1151</v>
      </c>
      <c r="J30" s="49"/>
      <c r="K30" s="53" t="s">
        <v>1152</v>
      </c>
      <c r="L30" s="187"/>
      <c r="M30" s="187"/>
      <c r="N30" s="187"/>
      <c r="O30" s="40" t="s">
        <v>6</v>
      </c>
      <c r="P30" s="388"/>
      <c r="Q30" s="15"/>
      <c r="R30" s="15"/>
    </row>
    <row r="31" spans="1:20" s="18" customFormat="1" ht="86.25" customHeight="1">
      <c r="A31" s="424"/>
      <c r="B31" s="28">
        <v>5</v>
      </c>
      <c r="C31" s="299" t="s">
        <v>2618</v>
      </c>
      <c r="D31" s="316" t="s">
        <v>29</v>
      </c>
      <c r="E31" s="393"/>
      <c r="F31" s="394"/>
      <c r="G31" s="377"/>
      <c r="H31" s="377"/>
      <c r="I31" s="186"/>
      <c r="J31" s="53" t="s">
        <v>1144</v>
      </c>
      <c r="K31" s="53" t="s">
        <v>1154</v>
      </c>
      <c r="L31" s="187"/>
      <c r="M31" s="187"/>
      <c r="N31" s="187"/>
      <c r="O31" s="40" t="s">
        <v>6</v>
      </c>
      <c r="P31" s="388"/>
      <c r="Q31" s="15"/>
      <c r="R31" s="15"/>
    </row>
    <row r="32" spans="1:20" s="18" customFormat="1" ht="86.25" customHeight="1">
      <c r="A32" s="425"/>
      <c r="B32" s="28">
        <v>6</v>
      </c>
      <c r="C32" s="303" t="s">
        <v>1650</v>
      </c>
      <c r="D32" s="316" t="s">
        <v>29</v>
      </c>
      <c r="E32" s="393"/>
      <c r="F32" s="394"/>
      <c r="G32" s="377"/>
      <c r="H32" s="377"/>
      <c r="I32" s="53" t="s">
        <v>493</v>
      </c>
      <c r="J32" s="53" t="s">
        <v>424</v>
      </c>
      <c r="K32" s="186"/>
      <c r="L32" s="187"/>
      <c r="M32" s="187"/>
      <c r="N32" s="187"/>
      <c r="O32" s="40" t="s">
        <v>6</v>
      </c>
      <c r="P32" s="388"/>
      <c r="Q32" s="15"/>
      <c r="R32" s="15"/>
    </row>
    <row r="33" spans="1:18" s="19" customFormat="1" ht="86.25" customHeight="1">
      <c r="A33" s="185" t="s">
        <v>487</v>
      </c>
      <c r="B33" s="32" t="s">
        <v>468</v>
      </c>
      <c r="C33" s="572" t="s">
        <v>2839</v>
      </c>
      <c r="D33" s="573"/>
      <c r="E33" s="573"/>
      <c r="F33" s="574"/>
      <c r="G33" s="20" t="str">
        <f>IF(COUNT(D34:D39)=0,"N/A",SUM(D34:D39)/(COUNT(D34:D39)*2))</f>
        <v>N/A</v>
      </c>
      <c r="H33" s="21" t="str">
        <f>IF(G33="N/A","N/A", IF(G33&gt;=80%,"MET",IF(G33&gt;=50%,"PARTIAL MET","Not Met")))</f>
        <v>N/A</v>
      </c>
      <c r="I33" s="516"/>
      <c r="J33" s="517"/>
      <c r="K33" s="517"/>
      <c r="L33" s="517"/>
      <c r="M33" s="517"/>
      <c r="N33" s="517"/>
      <c r="O33" s="517"/>
      <c r="P33" s="388"/>
    </row>
    <row r="34" spans="1:18" s="18" customFormat="1" ht="84.75" customHeight="1">
      <c r="A34" s="423"/>
      <c r="B34" s="28">
        <v>1</v>
      </c>
      <c r="C34" s="303" t="s">
        <v>2578</v>
      </c>
      <c r="D34" s="316" t="s">
        <v>29</v>
      </c>
      <c r="E34" s="393"/>
      <c r="F34" s="394"/>
      <c r="G34" s="376"/>
      <c r="H34" s="376"/>
      <c r="I34" s="186"/>
      <c r="J34" s="186"/>
      <c r="K34" s="51" t="s">
        <v>494</v>
      </c>
      <c r="L34" s="187"/>
      <c r="M34" s="187"/>
      <c r="N34" s="187"/>
      <c r="O34" s="40" t="s">
        <v>6</v>
      </c>
      <c r="P34" s="388"/>
      <c r="Q34" s="15"/>
      <c r="R34" s="15"/>
    </row>
    <row r="35" spans="1:18" s="18" customFormat="1" ht="84.75" customHeight="1">
      <c r="A35" s="424"/>
      <c r="B35" s="28">
        <v>2</v>
      </c>
      <c r="C35" s="303" t="s">
        <v>1651</v>
      </c>
      <c r="D35" s="316" t="s">
        <v>29</v>
      </c>
      <c r="E35" s="393"/>
      <c r="F35" s="394"/>
      <c r="G35" s="377"/>
      <c r="H35" s="377"/>
      <c r="I35" s="186"/>
      <c r="J35" s="51" t="s">
        <v>1156</v>
      </c>
      <c r="K35" s="51" t="s">
        <v>1155</v>
      </c>
      <c r="L35" s="187"/>
      <c r="M35" s="187"/>
      <c r="N35" s="187"/>
      <c r="O35" s="40" t="s">
        <v>6</v>
      </c>
      <c r="P35" s="388"/>
      <c r="Q35" s="15"/>
      <c r="R35" s="15"/>
    </row>
    <row r="36" spans="1:18" s="18" customFormat="1" ht="84.75" customHeight="1">
      <c r="A36" s="424"/>
      <c r="B36" s="28">
        <v>3</v>
      </c>
      <c r="C36" s="303" t="s">
        <v>1652</v>
      </c>
      <c r="D36" s="316" t="s">
        <v>29</v>
      </c>
      <c r="E36" s="393"/>
      <c r="F36" s="394"/>
      <c r="G36" s="377"/>
      <c r="H36" s="377"/>
      <c r="I36" s="51" t="s">
        <v>922</v>
      </c>
      <c r="J36" s="186"/>
      <c r="K36" s="51" t="s">
        <v>1157</v>
      </c>
      <c r="L36" s="187"/>
      <c r="M36" s="187"/>
      <c r="N36" s="187"/>
      <c r="O36" s="40" t="s">
        <v>6</v>
      </c>
      <c r="P36" s="388"/>
      <c r="Q36" s="15"/>
      <c r="R36" s="15"/>
    </row>
    <row r="37" spans="1:18" s="18" customFormat="1" ht="84.75" customHeight="1">
      <c r="A37" s="424"/>
      <c r="B37" s="28">
        <v>4</v>
      </c>
      <c r="C37" s="303" t="s">
        <v>2579</v>
      </c>
      <c r="D37" s="316" t="s">
        <v>29</v>
      </c>
      <c r="E37" s="393"/>
      <c r="F37" s="394"/>
      <c r="G37" s="377"/>
      <c r="H37" s="377"/>
      <c r="I37" s="186"/>
      <c r="J37" s="186"/>
      <c r="K37" s="51" t="s">
        <v>1158</v>
      </c>
      <c r="L37" s="187"/>
      <c r="M37" s="187"/>
      <c r="N37" s="187"/>
      <c r="O37" s="40" t="s">
        <v>6</v>
      </c>
      <c r="P37" s="388"/>
      <c r="Q37" s="15"/>
      <c r="R37" s="15"/>
    </row>
    <row r="38" spans="1:18" s="18" customFormat="1" ht="84.75" customHeight="1">
      <c r="A38" s="424"/>
      <c r="B38" s="28">
        <v>5</v>
      </c>
      <c r="C38" s="303" t="s">
        <v>2580</v>
      </c>
      <c r="D38" s="316" t="s">
        <v>29</v>
      </c>
      <c r="E38" s="393"/>
      <c r="F38" s="394"/>
      <c r="G38" s="377"/>
      <c r="H38" s="377"/>
      <c r="I38" s="53" t="s">
        <v>495</v>
      </c>
      <c r="J38" s="51" t="s">
        <v>1146</v>
      </c>
      <c r="K38" s="49"/>
      <c r="L38" s="187"/>
      <c r="M38" s="187"/>
      <c r="N38" s="187"/>
      <c r="O38" s="40" t="s">
        <v>6</v>
      </c>
      <c r="P38" s="388"/>
      <c r="Q38" s="15"/>
      <c r="R38" s="15"/>
    </row>
    <row r="39" spans="1:18" s="18" customFormat="1" ht="84.75" customHeight="1">
      <c r="A39" s="424"/>
      <c r="B39" s="28">
        <v>6</v>
      </c>
      <c r="C39" s="303" t="s">
        <v>1653</v>
      </c>
      <c r="D39" s="316" t="s">
        <v>29</v>
      </c>
      <c r="E39" s="393"/>
      <c r="F39" s="394"/>
      <c r="G39" s="377"/>
      <c r="H39" s="377"/>
      <c r="I39" s="49"/>
      <c r="J39" s="49"/>
      <c r="K39" s="53" t="s">
        <v>1159</v>
      </c>
      <c r="L39" s="187"/>
      <c r="M39" s="187"/>
      <c r="N39" s="187"/>
      <c r="O39" s="40" t="s">
        <v>6</v>
      </c>
      <c r="P39" s="388"/>
      <c r="Q39" s="15"/>
      <c r="R39" s="15"/>
    </row>
    <row r="40" spans="1:18" s="18" customFormat="1" ht="90.75" customHeight="1">
      <c r="A40" s="424"/>
      <c r="B40" s="32" t="s">
        <v>469</v>
      </c>
      <c r="C40" s="572" t="s">
        <v>1654</v>
      </c>
      <c r="D40" s="573"/>
      <c r="E40" s="573"/>
      <c r="F40" s="574"/>
      <c r="G40" s="20" t="str">
        <f>IF(COUNT(D41:D44)=0,"N/A",SUM(D41:D44)/(COUNT(D41:D44)*2))</f>
        <v>N/A</v>
      </c>
      <c r="H40" s="21" t="str">
        <f>IF(G40="N/A","N/A", IF(G40&gt;=80%,"MET",IF(G40&gt;=50%,"PARTIAL MET","Not Met")))</f>
        <v>N/A</v>
      </c>
      <c r="I40" s="516"/>
      <c r="J40" s="517"/>
      <c r="K40" s="517"/>
      <c r="L40" s="517"/>
      <c r="M40" s="517"/>
      <c r="N40" s="517"/>
      <c r="O40" s="517"/>
      <c r="P40" s="388"/>
      <c r="Q40" s="15"/>
      <c r="R40" s="15"/>
    </row>
    <row r="41" spans="1:18" s="19" customFormat="1" ht="82.5" customHeight="1">
      <c r="A41" s="424"/>
      <c r="B41" s="28">
        <v>1</v>
      </c>
      <c r="C41" s="303" t="s">
        <v>2581</v>
      </c>
      <c r="D41" s="316" t="s">
        <v>29</v>
      </c>
      <c r="E41" s="393"/>
      <c r="F41" s="394"/>
      <c r="G41" s="376"/>
      <c r="H41" s="376"/>
      <c r="I41" s="51" t="s">
        <v>79</v>
      </c>
      <c r="J41" s="37"/>
      <c r="K41" s="37"/>
      <c r="L41" s="187"/>
      <c r="M41" s="187"/>
      <c r="N41" s="187"/>
      <c r="O41" s="40" t="s">
        <v>6</v>
      </c>
      <c r="P41" s="388"/>
    </row>
    <row r="42" spans="1:18" s="18" customFormat="1" ht="78.75" customHeight="1">
      <c r="A42" s="424"/>
      <c r="B42" s="28">
        <v>2</v>
      </c>
      <c r="C42" s="303" t="s">
        <v>2582</v>
      </c>
      <c r="D42" s="316" t="s">
        <v>29</v>
      </c>
      <c r="E42" s="393"/>
      <c r="F42" s="394"/>
      <c r="G42" s="377"/>
      <c r="H42" s="377"/>
      <c r="I42" s="37"/>
      <c r="J42" s="37"/>
      <c r="K42" s="53" t="s">
        <v>1160</v>
      </c>
      <c r="L42" s="187"/>
      <c r="M42" s="187"/>
      <c r="N42" s="187"/>
      <c r="O42" s="40" t="s">
        <v>6</v>
      </c>
      <c r="P42" s="388"/>
      <c r="Q42" s="15"/>
      <c r="R42" s="15"/>
    </row>
    <row r="43" spans="1:18" s="18" customFormat="1" ht="78.75" customHeight="1">
      <c r="A43" s="424"/>
      <c r="B43" s="28">
        <v>3</v>
      </c>
      <c r="C43" s="303" t="s">
        <v>2583</v>
      </c>
      <c r="D43" s="316" t="s">
        <v>29</v>
      </c>
      <c r="E43" s="393"/>
      <c r="F43" s="394"/>
      <c r="G43" s="377"/>
      <c r="H43" s="377"/>
      <c r="I43" s="49"/>
      <c r="J43" s="37"/>
      <c r="K43" s="51" t="s">
        <v>1161</v>
      </c>
      <c r="L43" s="187"/>
      <c r="M43" s="187"/>
      <c r="N43" s="187"/>
      <c r="O43" s="40" t="s">
        <v>6</v>
      </c>
      <c r="P43" s="388"/>
      <c r="Q43" s="15"/>
      <c r="R43" s="15"/>
    </row>
    <row r="44" spans="1:18" s="18" customFormat="1" ht="78.75" customHeight="1">
      <c r="A44" s="424"/>
      <c r="B44" s="28">
        <v>4</v>
      </c>
      <c r="C44" s="303" t="s">
        <v>1655</v>
      </c>
      <c r="D44" s="316" t="s">
        <v>29</v>
      </c>
      <c r="E44" s="393"/>
      <c r="F44" s="394"/>
      <c r="G44" s="377"/>
      <c r="H44" s="377"/>
      <c r="I44" s="37"/>
      <c r="J44" s="37"/>
      <c r="K44" s="53" t="s">
        <v>1162</v>
      </c>
      <c r="L44" s="187"/>
      <c r="M44" s="187"/>
      <c r="N44" s="187"/>
      <c r="O44" s="40" t="s">
        <v>6</v>
      </c>
      <c r="P44" s="388"/>
      <c r="Q44" s="15"/>
      <c r="R44" s="15"/>
    </row>
    <row r="45" spans="1:18" s="19" customFormat="1" ht="81.75" customHeight="1">
      <c r="A45" s="185" t="s">
        <v>486</v>
      </c>
      <c r="B45" s="32" t="s">
        <v>470</v>
      </c>
      <c r="C45" s="572" t="s">
        <v>1656</v>
      </c>
      <c r="D45" s="577"/>
      <c r="E45" s="577"/>
      <c r="F45" s="578"/>
      <c r="G45" s="20" t="str">
        <f>IF(COUNT(D46:D51)=0,"N/A",SUM(D46:D51)/(COUNT(D46:D51)*2))</f>
        <v>N/A</v>
      </c>
      <c r="H45" s="21" t="str">
        <f>IF(G45="N/A","N/A", IF(G45&gt;=80%,"MET",IF(G45&gt;=50%,"PARTIAL MET","Not Met")))</f>
        <v>N/A</v>
      </c>
      <c r="I45" s="516"/>
      <c r="J45" s="517"/>
      <c r="K45" s="517"/>
      <c r="L45" s="517"/>
      <c r="M45" s="517"/>
      <c r="N45" s="517"/>
      <c r="O45" s="517"/>
      <c r="P45" s="388"/>
    </row>
    <row r="46" spans="1:18" ht="65.25" customHeight="1">
      <c r="A46" s="423"/>
      <c r="B46" s="30">
        <v>1</v>
      </c>
      <c r="C46" s="303" t="s">
        <v>2584</v>
      </c>
      <c r="D46" s="316" t="s">
        <v>29</v>
      </c>
      <c r="E46" s="393"/>
      <c r="F46" s="394"/>
      <c r="G46" s="376"/>
      <c r="H46" s="376"/>
      <c r="I46" s="53" t="s">
        <v>79</v>
      </c>
      <c r="J46" s="186"/>
      <c r="K46" s="37"/>
      <c r="L46" s="187"/>
      <c r="M46" s="187"/>
      <c r="N46" s="187"/>
      <c r="O46" s="40" t="s">
        <v>6</v>
      </c>
      <c r="P46" s="388"/>
    </row>
    <row r="47" spans="1:18" ht="68.25" customHeight="1">
      <c r="A47" s="424"/>
      <c r="B47" s="30">
        <v>2</v>
      </c>
      <c r="C47" s="303" t="s">
        <v>1657</v>
      </c>
      <c r="D47" s="316" t="s">
        <v>29</v>
      </c>
      <c r="E47" s="393"/>
      <c r="F47" s="394"/>
      <c r="G47" s="377"/>
      <c r="H47" s="377"/>
      <c r="I47" s="53" t="s">
        <v>490</v>
      </c>
      <c r="J47" s="53" t="s">
        <v>1166</v>
      </c>
      <c r="K47" s="49"/>
      <c r="L47" s="187"/>
      <c r="M47" s="187"/>
      <c r="N47" s="187"/>
      <c r="O47" s="40" t="s">
        <v>6</v>
      </c>
      <c r="P47" s="388"/>
    </row>
    <row r="48" spans="1:18" ht="79.5" customHeight="1">
      <c r="A48" s="424"/>
      <c r="B48" s="30">
        <v>3</v>
      </c>
      <c r="C48" s="303" t="s">
        <v>1658</v>
      </c>
      <c r="D48" s="316" t="s">
        <v>29</v>
      </c>
      <c r="E48" s="393"/>
      <c r="F48" s="394"/>
      <c r="G48" s="377"/>
      <c r="H48" s="377"/>
      <c r="I48" s="53" t="s">
        <v>1163</v>
      </c>
      <c r="J48" s="186"/>
      <c r="K48" s="53" t="s">
        <v>923</v>
      </c>
      <c r="L48" s="187"/>
      <c r="M48" s="187"/>
      <c r="N48" s="187"/>
      <c r="O48" s="40" t="s">
        <v>6</v>
      </c>
      <c r="P48" s="388"/>
    </row>
    <row r="49" spans="1:16" ht="79.5" customHeight="1">
      <c r="A49" s="424"/>
      <c r="B49" s="30">
        <v>4</v>
      </c>
      <c r="C49" s="303" t="s">
        <v>2585</v>
      </c>
      <c r="D49" s="316" t="s">
        <v>29</v>
      </c>
      <c r="E49" s="393"/>
      <c r="F49" s="394"/>
      <c r="G49" s="377"/>
      <c r="H49" s="377"/>
      <c r="I49" s="186"/>
      <c r="J49" s="186"/>
      <c r="K49" s="53" t="s">
        <v>1167</v>
      </c>
      <c r="L49" s="187"/>
      <c r="M49" s="187"/>
      <c r="N49" s="187"/>
      <c r="O49" s="40" t="s">
        <v>6</v>
      </c>
      <c r="P49" s="388"/>
    </row>
    <row r="50" spans="1:16" ht="79.5" customHeight="1">
      <c r="A50" s="424"/>
      <c r="B50" s="30">
        <v>5</v>
      </c>
      <c r="C50" s="303" t="s">
        <v>1659</v>
      </c>
      <c r="D50" s="316" t="s">
        <v>29</v>
      </c>
      <c r="E50" s="393"/>
      <c r="F50" s="394"/>
      <c r="G50" s="377"/>
      <c r="H50" s="377"/>
      <c r="I50" s="53" t="s">
        <v>1164</v>
      </c>
      <c r="J50" s="53" t="s">
        <v>70</v>
      </c>
      <c r="K50" s="53" t="s">
        <v>63</v>
      </c>
      <c r="L50" s="187"/>
      <c r="M50" s="187"/>
      <c r="N50" s="187"/>
      <c r="O50" s="40" t="s">
        <v>6</v>
      </c>
      <c r="P50" s="388"/>
    </row>
    <row r="51" spans="1:16" s="19" customFormat="1" ht="73.5" customHeight="1">
      <c r="A51" s="425"/>
      <c r="B51" s="30">
        <v>6</v>
      </c>
      <c r="C51" s="303" t="s">
        <v>2586</v>
      </c>
      <c r="D51" s="316" t="s">
        <v>29</v>
      </c>
      <c r="E51" s="393"/>
      <c r="F51" s="394"/>
      <c r="G51" s="377"/>
      <c r="H51" s="377"/>
      <c r="I51" s="53" t="s">
        <v>1165</v>
      </c>
      <c r="J51" s="186"/>
      <c r="K51" s="186"/>
      <c r="L51" s="187"/>
      <c r="M51" s="187"/>
      <c r="N51" s="187"/>
      <c r="O51" s="40" t="s">
        <v>6</v>
      </c>
      <c r="P51" s="388"/>
    </row>
    <row r="52" spans="1:16" ht="77.25" customHeight="1">
      <c r="A52" s="185" t="s">
        <v>485</v>
      </c>
      <c r="B52" s="32" t="s">
        <v>471</v>
      </c>
      <c r="C52" s="572" t="s">
        <v>2840</v>
      </c>
      <c r="D52" s="573"/>
      <c r="E52" s="573"/>
      <c r="F52" s="574"/>
      <c r="G52" s="20" t="str">
        <f>IF(COUNT(D53:D58)=0,"N/A",SUM(D53:D58)/(COUNT(D53:D58)*2))</f>
        <v>N/A</v>
      </c>
      <c r="H52" s="21" t="str">
        <f>IF(G52="N/A","N/A", IF(G52&gt;=80%,"MET",IF(G52&gt;=50%,"PARTIAL MET","Not Met")))</f>
        <v>N/A</v>
      </c>
      <c r="I52" s="516"/>
      <c r="J52" s="517"/>
      <c r="K52" s="517"/>
      <c r="L52" s="517"/>
      <c r="M52" s="517"/>
      <c r="N52" s="517"/>
      <c r="O52" s="517"/>
      <c r="P52" s="388"/>
    </row>
    <row r="53" spans="1:16" ht="81" customHeight="1">
      <c r="A53" s="423"/>
      <c r="B53" s="30">
        <v>1</v>
      </c>
      <c r="C53" s="303" t="s">
        <v>1495</v>
      </c>
      <c r="D53" s="316" t="s">
        <v>29</v>
      </c>
      <c r="E53" s="393"/>
      <c r="F53" s="394"/>
      <c r="G53" s="376"/>
      <c r="H53" s="376"/>
      <c r="I53" s="53" t="s">
        <v>79</v>
      </c>
      <c r="J53" s="49"/>
      <c r="K53" s="49"/>
      <c r="L53" s="187"/>
      <c r="M53" s="187"/>
      <c r="N53" s="187"/>
      <c r="O53" s="40" t="s">
        <v>6</v>
      </c>
      <c r="P53" s="388"/>
    </row>
    <row r="54" spans="1:16" ht="86.25" customHeight="1">
      <c r="A54" s="424"/>
      <c r="B54" s="30">
        <v>2</v>
      </c>
      <c r="C54" s="303" t="s">
        <v>1660</v>
      </c>
      <c r="D54" s="316" t="s">
        <v>29</v>
      </c>
      <c r="E54" s="393"/>
      <c r="F54" s="394"/>
      <c r="G54" s="377"/>
      <c r="H54" s="377"/>
      <c r="I54" s="53" t="s">
        <v>1168</v>
      </c>
      <c r="J54" s="49"/>
      <c r="K54" s="53" t="s">
        <v>923</v>
      </c>
      <c r="L54" s="187"/>
      <c r="M54" s="187"/>
      <c r="N54" s="187"/>
      <c r="O54" s="40" t="s">
        <v>6</v>
      </c>
      <c r="P54" s="388"/>
    </row>
    <row r="55" spans="1:16" ht="90" customHeight="1">
      <c r="A55" s="424"/>
      <c r="B55" s="30">
        <v>3</v>
      </c>
      <c r="C55" s="303" t="s">
        <v>1661</v>
      </c>
      <c r="D55" s="316" t="s">
        <v>29</v>
      </c>
      <c r="E55" s="393"/>
      <c r="F55" s="394"/>
      <c r="G55" s="377"/>
      <c r="H55" s="377"/>
      <c r="I55" s="53" t="s">
        <v>490</v>
      </c>
      <c r="J55" s="53" t="s">
        <v>1166</v>
      </c>
      <c r="K55" s="49"/>
      <c r="L55" s="187"/>
      <c r="M55" s="187"/>
      <c r="N55" s="187"/>
      <c r="O55" s="40" t="s">
        <v>6</v>
      </c>
      <c r="P55" s="388"/>
    </row>
    <row r="56" spans="1:16" ht="90" customHeight="1">
      <c r="A56" s="424"/>
      <c r="B56" s="30">
        <v>4</v>
      </c>
      <c r="C56" s="303" t="s">
        <v>2587</v>
      </c>
      <c r="D56" s="316" t="s">
        <v>29</v>
      </c>
      <c r="E56" s="393"/>
      <c r="F56" s="394"/>
      <c r="G56" s="377"/>
      <c r="H56" s="377"/>
      <c r="I56" s="49"/>
      <c r="J56" s="49"/>
      <c r="K56" s="53" t="s">
        <v>1169</v>
      </c>
      <c r="L56" s="187"/>
      <c r="M56" s="187"/>
      <c r="N56" s="187"/>
      <c r="O56" s="40" t="s">
        <v>6</v>
      </c>
      <c r="P56" s="388"/>
    </row>
    <row r="57" spans="1:16" ht="90" customHeight="1">
      <c r="A57" s="424"/>
      <c r="B57" s="30">
        <v>5</v>
      </c>
      <c r="C57" s="303" t="s">
        <v>1662</v>
      </c>
      <c r="D57" s="316" t="s">
        <v>29</v>
      </c>
      <c r="E57" s="393"/>
      <c r="F57" s="394"/>
      <c r="G57" s="377"/>
      <c r="H57" s="377"/>
      <c r="I57" s="49"/>
      <c r="J57" s="49"/>
      <c r="K57" s="53" t="s">
        <v>1170</v>
      </c>
      <c r="L57" s="187"/>
      <c r="M57" s="187"/>
      <c r="N57" s="187"/>
      <c r="O57" s="40" t="s">
        <v>6</v>
      </c>
      <c r="P57" s="388"/>
    </row>
    <row r="58" spans="1:16" ht="90" customHeight="1">
      <c r="A58" s="424"/>
      <c r="B58" s="30">
        <v>6</v>
      </c>
      <c r="C58" s="303" t="s">
        <v>2588</v>
      </c>
      <c r="D58" s="316" t="s">
        <v>29</v>
      </c>
      <c r="E58" s="393"/>
      <c r="F58" s="394"/>
      <c r="G58" s="377"/>
      <c r="H58" s="377"/>
      <c r="I58" s="53" t="s">
        <v>1165</v>
      </c>
      <c r="J58" s="49"/>
      <c r="K58" s="53" t="s">
        <v>63</v>
      </c>
      <c r="L58" s="187"/>
      <c r="M58" s="187"/>
      <c r="N58" s="187"/>
      <c r="O58" s="40" t="s">
        <v>6</v>
      </c>
      <c r="P58" s="388"/>
    </row>
    <row r="59" spans="1:16" ht="89.25" customHeight="1">
      <c r="A59" s="424"/>
      <c r="B59" s="32" t="s">
        <v>472</v>
      </c>
      <c r="C59" s="572" t="s">
        <v>1663</v>
      </c>
      <c r="D59" s="573"/>
      <c r="E59" s="573"/>
      <c r="F59" s="574"/>
      <c r="G59" s="20" t="str">
        <f>IF(COUNT(D60:D64)=0,"N/A",SUM(D60:D64)/(COUNT(D60:D64)*2))</f>
        <v>N/A</v>
      </c>
      <c r="H59" s="21" t="str">
        <f>IF(G59="N/A","N/A", IF(G59&gt;=80%,"MET",IF(G59&gt;=50%,"PARTIAL MET","Not Met")))</f>
        <v>N/A</v>
      </c>
      <c r="I59" s="516"/>
      <c r="J59" s="517"/>
      <c r="K59" s="517"/>
      <c r="L59" s="517"/>
      <c r="M59" s="517"/>
      <c r="N59" s="517"/>
      <c r="O59" s="517"/>
      <c r="P59" s="388"/>
    </row>
    <row r="60" spans="1:16" ht="69.75" customHeight="1">
      <c r="A60" s="424"/>
      <c r="B60" s="30">
        <v>1</v>
      </c>
      <c r="C60" s="303" t="s">
        <v>2589</v>
      </c>
      <c r="D60" s="316" t="s">
        <v>29</v>
      </c>
      <c r="E60" s="393"/>
      <c r="F60" s="394"/>
      <c r="G60" s="376"/>
      <c r="H60" s="376"/>
      <c r="I60" s="53" t="s">
        <v>79</v>
      </c>
      <c r="J60" s="49"/>
      <c r="K60" s="49"/>
      <c r="L60" s="187"/>
      <c r="M60" s="187"/>
      <c r="N60" s="187"/>
      <c r="O60" s="40" t="s">
        <v>6</v>
      </c>
      <c r="P60" s="388"/>
    </row>
    <row r="61" spans="1:16" ht="85.5" customHeight="1">
      <c r="A61" s="424"/>
      <c r="B61" s="30">
        <v>2</v>
      </c>
      <c r="C61" s="303" t="s">
        <v>2590</v>
      </c>
      <c r="D61" s="316" t="s">
        <v>29</v>
      </c>
      <c r="E61" s="393"/>
      <c r="F61" s="394"/>
      <c r="G61" s="377"/>
      <c r="H61" s="377"/>
      <c r="I61" s="49"/>
      <c r="J61" s="53" t="s">
        <v>924</v>
      </c>
      <c r="K61" s="49"/>
      <c r="L61" s="187"/>
      <c r="M61" s="187"/>
      <c r="N61" s="187"/>
      <c r="O61" s="40" t="s">
        <v>6</v>
      </c>
      <c r="P61" s="388"/>
    </row>
    <row r="62" spans="1:16" ht="85.5" customHeight="1">
      <c r="A62" s="424"/>
      <c r="B62" s="30">
        <v>3</v>
      </c>
      <c r="C62" s="303" t="s">
        <v>2591</v>
      </c>
      <c r="D62" s="316" t="s">
        <v>29</v>
      </c>
      <c r="E62" s="393"/>
      <c r="F62" s="394"/>
      <c r="G62" s="377"/>
      <c r="H62" s="377"/>
      <c r="I62" s="49"/>
      <c r="J62" s="49"/>
      <c r="K62" s="53" t="s">
        <v>1171</v>
      </c>
      <c r="L62" s="187"/>
      <c r="M62" s="187"/>
      <c r="N62" s="187"/>
      <c r="O62" s="40" t="s">
        <v>6</v>
      </c>
      <c r="P62" s="388"/>
    </row>
    <row r="63" spans="1:16" ht="85.5" customHeight="1">
      <c r="A63" s="424"/>
      <c r="B63" s="30">
        <v>4</v>
      </c>
      <c r="C63" s="303" t="s">
        <v>1664</v>
      </c>
      <c r="D63" s="316" t="s">
        <v>29</v>
      </c>
      <c r="E63" s="393"/>
      <c r="F63" s="394"/>
      <c r="G63" s="377"/>
      <c r="H63" s="377"/>
      <c r="I63" s="49"/>
      <c r="J63" s="49"/>
      <c r="K63" s="53" t="s">
        <v>1172</v>
      </c>
      <c r="L63" s="187"/>
      <c r="M63" s="187"/>
      <c r="N63" s="187"/>
      <c r="O63" s="40" t="s">
        <v>6</v>
      </c>
      <c r="P63" s="388"/>
    </row>
    <row r="64" spans="1:16" ht="84" customHeight="1">
      <c r="A64" s="424"/>
      <c r="B64" s="30">
        <v>5</v>
      </c>
      <c r="C64" s="303" t="s">
        <v>2592</v>
      </c>
      <c r="D64" s="316" t="s">
        <v>29</v>
      </c>
      <c r="E64" s="393"/>
      <c r="F64" s="394"/>
      <c r="G64" s="377"/>
      <c r="H64" s="377"/>
      <c r="I64" s="49"/>
      <c r="J64" s="53" t="s">
        <v>1174</v>
      </c>
      <c r="K64" s="53" t="s">
        <v>1173</v>
      </c>
      <c r="L64" s="187"/>
      <c r="M64" s="187"/>
      <c r="N64" s="187"/>
      <c r="O64" s="40" t="s">
        <v>6</v>
      </c>
      <c r="P64" s="388"/>
    </row>
    <row r="65" spans="1:16" ht="72.75" customHeight="1">
      <c r="A65" s="424"/>
      <c r="B65" s="32" t="s">
        <v>509</v>
      </c>
      <c r="C65" s="572" t="s">
        <v>1665</v>
      </c>
      <c r="D65" s="573"/>
      <c r="E65" s="573"/>
      <c r="F65" s="574"/>
      <c r="G65" s="20" t="str">
        <f>IF(COUNT(D66:D71)=0,"N/A",SUM(D66:D71)/(COUNT(D66:D71)*2))</f>
        <v>N/A</v>
      </c>
      <c r="H65" s="21" t="str">
        <f>IF(G65="N/A","N/A", IF(G65&gt;=80%,"MET",IF(G65&gt;=50%,"PARTIAL MET","Not Met")))</f>
        <v>N/A</v>
      </c>
      <c r="I65" s="516"/>
      <c r="J65" s="517"/>
      <c r="K65" s="517"/>
      <c r="L65" s="517"/>
      <c r="M65" s="517"/>
      <c r="N65" s="517"/>
      <c r="O65" s="517"/>
      <c r="P65" s="388"/>
    </row>
    <row r="66" spans="1:16" ht="75" customHeight="1">
      <c r="A66" s="424"/>
      <c r="B66" s="30">
        <v>1</v>
      </c>
      <c r="C66" s="303" t="s">
        <v>2593</v>
      </c>
      <c r="D66" s="316" t="s">
        <v>29</v>
      </c>
      <c r="E66" s="393"/>
      <c r="F66" s="394"/>
      <c r="G66" s="376"/>
      <c r="H66" s="376"/>
      <c r="I66" s="53" t="s">
        <v>79</v>
      </c>
      <c r="J66" s="49"/>
      <c r="K66" s="49"/>
      <c r="L66" s="187"/>
      <c r="M66" s="187"/>
      <c r="N66" s="187"/>
      <c r="O66" s="40" t="s">
        <v>6</v>
      </c>
      <c r="P66" s="388"/>
    </row>
    <row r="67" spans="1:16" ht="85.5" customHeight="1">
      <c r="A67" s="424"/>
      <c r="B67" s="30">
        <v>2</v>
      </c>
      <c r="C67" s="303" t="s">
        <v>1666</v>
      </c>
      <c r="D67" s="316" t="s">
        <v>29</v>
      </c>
      <c r="E67" s="393"/>
      <c r="F67" s="394"/>
      <c r="G67" s="377"/>
      <c r="H67" s="377"/>
      <c r="I67" s="186"/>
      <c r="J67" s="53" t="s">
        <v>11</v>
      </c>
      <c r="K67" s="49"/>
      <c r="L67" s="187"/>
      <c r="M67" s="187"/>
      <c r="N67" s="187"/>
      <c r="O67" s="40" t="s">
        <v>6</v>
      </c>
      <c r="P67" s="388"/>
    </row>
    <row r="68" spans="1:16" ht="89.25" customHeight="1">
      <c r="A68" s="424"/>
      <c r="B68" s="30">
        <v>3</v>
      </c>
      <c r="C68" s="303" t="s">
        <v>1667</v>
      </c>
      <c r="D68" s="316" t="s">
        <v>29</v>
      </c>
      <c r="E68" s="393"/>
      <c r="F68" s="394"/>
      <c r="G68" s="377"/>
      <c r="H68" s="377"/>
      <c r="I68" s="186"/>
      <c r="J68" s="186"/>
      <c r="K68" s="53" t="s">
        <v>1175</v>
      </c>
      <c r="L68" s="187"/>
      <c r="M68" s="187"/>
      <c r="N68" s="187"/>
      <c r="O68" s="40" t="s">
        <v>6</v>
      </c>
      <c r="P68" s="388"/>
    </row>
    <row r="69" spans="1:16" ht="79.5" customHeight="1">
      <c r="A69" s="424"/>
      <c r="B69" s="30">
        <v>4</v>
      </c>
      <c r="C69" s="303" t="s">
        <v>1668</v>
      </c>
      <c r="D69" s="316" t="s">
        <v>29</v>
      </c>
      <c r="E69" s="393"/>
      <c r="F69" s="394"/>
      <c r="G69" s="377"/>
      <c r="H69" s="377"/>
      <c r="I69" s="186"/>
      <c r="J69" s="53" t="s">
        <v>925</v>
      </c>
      <c r="K69" s="53" t="s">
        <v>1176</v>
      </c>
      <c r="L69" s="187"/>
      <c r="M69" s="187"/>
      <c r="N69" s="187"/>
      <c r="O69" s="40" t="s">
        <v>6</v>
      </c>
      <c r="P69" s="388"/>
    </row>
    <row r="70" spans="1:16" ht="79.5" customHeight="1">
      <c r="A70" s="424"/>
      <c r="B70" s="30">
        <v>5</v>
      </c>
      <c r="C70" s="303" t="s">
        <v>1669</v>
      </c>
      <c r="D70" s="316" t="s">
        <v>29</v>
      </c>
      <c r="E70" s="393"/>
      <c r="F70" s="394"/>
      <c r="G70" s="377"/>
      <c r="H70" s="377"/>
      <c r="I70" s="186"/>
      <c r="J70" s="53" t="s">
        <v>925</v>
      </c>
      <c r="K70" s="53" t="s">
        <v>496</v>
      </c>
      <c r="L70" s="187"/>
      <c r="M70" s="187"/>
      <c r="N70" s="187"/>
      <c r="O70" s="40" t="s">
        <v>6</v>
      </c>
      <c r="P70" s="388"/>
    </row>
    <row r="71" spans="1:16" ht="74.25" customHeight="1">
      <c r="A71" s="424"/>
      <c r="B71" s="30">
        <v>6</v>
      </c>
      <c r="C71" s="303" t="s">
        <v>2594</v>
      </c>
      <c r="D71" s="316" t="s">
        <v>29</v>
      </c>
      <c r="E71" s="393"/>
      <c r="F71" s="394"/>
      <c r="G71" s="377"/>
      <c r="H71" s="377"/>
      <c r="I71" s="53" t="s">
        <v>1178</v>
      </c>
      <c r="J71" s="53" t="s">
        <v>1177</v>
      </c>
      <c r="K71" s="186"/>
      <c r="L71" s="187"/>
      <c r="M71" s="187"/>
      <c r="N71" s="187"/>
      <c r="O71" s="40" t="s">
        <v>6</v>
      </c>
      <c r="P71" s="388"/>
    </row>
    <row r="72" spans="1:16" ht="93.75" customHeight="1">
      <c r="A72" s="194" t="s">
        <v>484</v>
      </c>
      <c r="B72" s="32" t="s">
        <v>473</v>
      </c>
      <c r="C72" s="572" t="s">
        <v>1670</v>
      </c>
      <c r="D72" s="573"/>
      <c r="E72" s="573"/>
      <c r="F72" s="574"/>
      <c r="G72" s="20" t="str">
        <f>IF(COUNT(D73:D78)=0,"N/A",SUM(D73:D78)/(COUNT(D73:D78)*2))</f>
        <v>N/A</v>
      </c>
      <c r="H72" s="21" t="str">
        <f>IF(G72="N/A","N/A", IF(G72&gt;=80%,"MET",IF(G72&gt;=50%,"PARTIAL MET","Not Met")))</f>
        <v>N/A</v>
      </c>
      <c r="I72" s="516"/>
      <c r="J72" s="517"/>
      <c r="K72" s="517"/>
      <c r="L72" s="517"/>
      <c r="M72" s="517"/>
      <c r="N72" s="517"/>
      <c r="O72" s="517"/>
      <c r="P72" s="388"/>
    </row>
    <row r="73" spans="1:16" ht="76.5" customHeight="1">
      <c r="A73" s="192"/>
      <c r="B73" s="30">
        <v>1</v>
      </c>
      <c r="C73" s="303" t="s">
        <v>2595</v>
      </c>
      <c r="D73" s="316" t="s">
        <v>29</v>
      </c>
      <c r="E73" s="393"/>
      <c r="F73" s="394"/>
      <c r="G73" s="376"/>
      <c r="H73" s="376"/>
      <c r="I73" s="53" t="s">
        <v>79</v>
      </c>
      <c r="J73" s="49"/>
      <c r="K73" s="49"/>
      <c r="L73" s="187"/>
      <c r="M73" s="187"/>
      <c r="N73" s="187"/>
      <c r="O73" s="40" t="s">
        <v>6</v>
      </c>
      <c r="P73" s="388"/>
    </row>
    <row r="74" spans="1:16" ht="85.5" customHeight="1">
      <c r="A74" s="192"/>
      <c r="B74" s="30">
        <v>2</v>
      </c>
      <c r="C74" s="303" t="s">
        <v>2596</v>
      </c>
      <c r="D74" s="316" t="s">
        <v>29</v>
      </c>
      <c r="E74" s="393"/>
      <c r="F74" s="394"/>
      <c r="G74" s="377"/>
      <c r="H74" s="377"/>
      <c r="I74" s="53" t="s">
        <v>490</v>
      </c>
      <c r="J74" s="53" t="s">
        <v>36</v>
      </c>
      <c r="K74" s="49"/>
      <c r="L74" s="187"/>
      <c r="M74" s="187"/>
      <c r="N74" s="187"/>
      <c r="O74" s="40" t="s">
        <v>6</v>
      </c>
      <c r="P74" s="388"/>
    </row>
    <row r="75" spans="1:16" ht="85.5" customHeight="1">
      <c r="A75" s="192"/>
      <c r="B75" s="30">
        <v>3</v>
      </c>
      <c r="C75" s="303" t="s">
        <v>1671</v>
      </c>
      <c r="D75" s="316" t="s">
        <v>29</v>
      </c>
      <c r="E75" s="393"/>
      <c r="F75" s="394"/>
      <c r="G75" s="377"/>
      <c r="H75" s="377"/>
      <c r="I75" s="53" t="s">
        <v>334</v>
      </c>
      <c r="J75" s="186"/>
      <c r="K75" s="53" t="s">
        <v>973</v>
      </c>
      <c r="L75" s="187"/>
      <c r="M75" s="187"/>
      <c r="N75" s="187"/>
      <c r="O75" s="40" t="s">
        <v>6</v>
      </c>
      <c r="P75" s="388"/>
    </row>
    <row r="76" spans="1:16" ht="85.5" customHeight="1">
      <c r="A76" s="192"/>
      <c r="B76" s="30">
        <v>4</v>
      </c>
      <c r="C76" s="303" t="s">
        <v>2597</v>
      </c>
      <c r="D76" s="316" t="s">
        <v>29</v>
      </c>
      <c r="E76" s="393"/>
      <c r="F76" s="394"/>
      <c r="G76" s="377"/>
      <c r="H76" s="377"/>
      <c r="I76" s="49"/>
      <c r="J76" s="53" t="s">
        <v>424</v>
      </c>
      <c r="K76" s="53" t="s">
        <v>973</v>
      </c>
      <c r="L76" s="187"/>
      <c r="M76" s="187"/>
      <c r="N76" s="187"/>
      <c r="O76" s="40" t="s">
        <v>6</v>
      </c>
      <c r="P76" s="388"/>
    </row>
    <row r="77" spans="1:16" ht="85.5" customHeight="1">
      <c r="A77" s="192"/>
      <c r="B77" s="30">
        <v>5</v>
      </c>
      <c r="C77" s="303" t="s">
        <v>2598</v>
      </c>
      <c r="D77" s="316" t="s">
        <v>29</v>
      </c>
      <c r="E77" s="393"/>
      <c r="F77" s="394"/>
      <c r="G77" s="377"/>
      <c r="H77" s="377"/>
      <c r="I77" s="53" t="s">
        <v>334</v>
      </c>
      <c r="J77" s="186"/>
      <c r="K77" s="49"/>
      <c r="L77" s="187"/>
      <c r="M77" s="187"/>
      <c r="N77" s="187"/>
      <c r="O77" s="40" t="s">
        <v>6</v>
      </c>
      <c r="P77" s="388"/>
    </row>
    <row r="78" spans="1:16" ht="76.5" customHeight="1">
      <c r="A78" s="192"/>
      <c r="B78" s="30">
        <v>6</v>
      </c>
      <c r="C78" s="303" t="s">
        <v>2599</v>
      </c>
      <c r="D78" s="316" t="s">
        <v>29</v>
      </c>
      <c r="E78" s="393"/>
      <c r="F78" s="394"/>
      <c r="G78" s="377"/>
      <c r="H78" s="377"/>
      <c r="I78" s="186"/>
      <c r="J78" s="53" t="s">
        <v>497</v>
      </c>
      <c r="K78" s="49"/>
      <c r="L78" s="187"/>
      <c r="M78" s="187"/>
      <c r="N78" s="187"/>
      <c r="O78" s="40" t="s">
        <v>6</v>
      </c>
      <c r="P78" s="388"/>
    </row>
    <row r="79" spans="1:16" ht="81" customHeight="1">
      <c r="A79" s="192"/>
      <c r="B79" s="32" t="s">
        <v>474</v>
      </c>
      <c r="C79" s="572" t="s">
        <v>1672</v>
      </c>
      <c r="D79" s="573"/>
      <c r="E79" s="573"/>
      <c r="F79" s="574"/>
      <c r="G79" s="20" t="str">
        <f>IF(COUNT(D80:D83)=0,"N/A",SUM(D80:D83)/(COUNT(D80:D83)*2))</f>
        <v>N/A</v>
      </c>
      <c r="H79" s="21" t="str">
        <f>IF(G79="N/A","N/A", IF(G79&gt;=80%,"MET",IF(G79&gt;=50%,"PARTIAL MET","Not Met")))</f>
        <v>N/A</v>
      </c>
      <c r="I79" s="516"/>
      <c r="J79" s="517"/>
      <c r="K79" s="517"/>
      <c r="L79" s="517"/>
      <c r="M79" s="517"/>
      <c r="N79" s="517"/>
      <c r="O79" s="517"/>
      <c r="P79" s="388"/>
    </row>
    <row r="80" spans="1:16" ht="86.25" customHeight="1">
      <c r="A80" s="192"/>
      <c r="B80" s="30">
        <v>1</v>
      </c>
      <c r="C80" s="303" t="s">
        <v>1673</v>
      </c>
      <c r="D80" s="316" t="s">
        <v>29</v>
      </c>
      <c r="E80" s="393"/>
      <c r="F80" s="394"/>
      <c r="G80" s="376"/>
      <c r="H80" s="376"/>
      <c r="I80" s="53" t="s">
        <v>79</v>
      </c>
      <c r="J80" s="49"/>
      <c r="K80" s="49"/>
      <c r="L80" s="187"/>
      <c r="M80" s="187"/>
      <c r="N80" s="187"/>
      <c r="O80" s="40" t="s">
        <v>6</v>
      </c>
      <c r="P80" s="388"/>
    </row>
    <row r="81" spans="1:16" ht="90.75" customHeight="1">
      <c r="A81" s="192"/>
      <c r="B81" s="30">
        <v>2</v>
      </c>
      <c r="C81" s="303" t="s">
        <v>2600</v>
      </c>
      <c r="D81" s="316" t="s">
        <v>29</v>
      </c>
      <c r="E81" s="393"/>
      <c r="F81" s="394"/>
      <c r="G81" s="377"/>
      <c r="H81" s="377"/>
      <c r="I81" s="53" t="s">
        <v>1179</v>
      </c>
      <c r="J81" s="186"/>
      <c r="K81" s="49"/>
      <c r="L81" s="187"/>
      <c r="M81" s="187"/>
      <c r="N81" s="187"/>
      <c r="O81" s="40" t="s">
        <v>6</v>
      </c>
      <c r="P81" s="388"/>
    </row>
    <row r="82" spans="1:16" ht="93" customHeight="1">
      <c r="A82" s="192"/>
      <c r="B82" s="30">
        <v>3</v>
      </c>
      <c r="C82" s="303" t="s">
        <v>2619</v>
      </c>
      <c r="D82" s="316" t="s">
        <v>29</v>
      </c>
      <c r="E82" s="393"/>
      <c r="F82" s="394"/>
      <c r="G82" s="377"/>
      <c r="H82" s="377"/>
      <c r="I82" s="49"/>
      <c r="J82" s="53" t="s">
        <v>70</v>
      </c>
      <c r="K82" s="49"/>
      <c r="L82" s="187"/>
      <c r="M82" s="187"/>
      <c r="N82" s="187"/>
      <c r="O82" s="40" t="s">
        <v>6</v>
      </c>
      <c r="P82" s="388"/>
    </row>
    <row r="83" spans="1:16" ht="69.75" customHeight="1">
      <c r="A83" s="192"/>
      <c r="B83" s="30">
        <v>4</v>
      </c>
      <c r="C83" s="303" t="s">
        <v>1674</v>
      </c>
      <c r="D83" s="316" t="s">
        <v>29</v>
      </c>
      <c r="E83" s="393"/>
      <c r="F83" s="394"/>
      <c r="G83" s="377"/>
      <c r="H83" s="377"/>
      <c r="I83" s="49"/>
      <c r="J83" s="53" t="s">
        <v>70</v>
      </c>
      <c r="K83" s="53" t="s">
        <v>63</v>
      </c>
      <c r="L83" s="187"/>
      <c r="M83" s="187"/>
      <c r="N83" s="187"/>
      <c r="O83" s="40" t="s">
        <v>6</v>
      </c>
      <c r="P83" s="388"/>
    </row>
    <row r="84" spans="1:16" ht="89.25" customHeight="1">
      <c r="A84" s="192"/>
      <c r="B84" s="32" t="s">
        <v>475</v>
      </c>
      <c r="C84" s="572" t="s">
        <v>2601</v>
      </c>
      <c r="D84" s="573"/>
      <c r="E84" s="573"/>
      <c r="F84" s="574"/>
      <c r="G84" s="20" t="str">
        <f>IF(COUNT(D85:D89)=0,"N/A",SUM(D85:D89)/(COUNT(D85:D89)*2))</f>
        <v>N/A</v>
      </c>
      <c r="H84" s="21" t="str">
        <f>IF(G84="N/A","N/A", IF(G84&gt;=80%,"MET",IF(G84&gt;=50%,"PARTIAL MET","Not Met")))</f>
        <v>N/A</v>
      </c>
      <c r="I84" s="516"/>
      <c r="J84" s="517"/>
      <c r="K84" s="517"/>
      <c r="L84" s="517"/>
      <c r="M84" s="517"/>
      <c r="N84" s="517"/>
      <c r="O84" s="517"/>
      <c r="P84" s="388"/>
    </row>
    <row r="85" spans="1:16" ht="65.25" customHeight="1">
      <c r="A85" s="192"/>
      <c r="B85" s="30">
        <v>1</v>
      </c>
      <c r="C85" s="303" t="s">
        <v>2602</v>
      </c>
      <c r="D85" s="316" t="s">
        <v>29</v>
      </c>
      <c r="E85" s="393"/>
      <c r="F85" s="394"/>
      <c r="G85" s="376"/>
      <c r="H85" s="376"/>
      <c r="I85" s="53" t="s">
        <v>935</v>
      </c>
      <c r="J85" s="49"/>
      <c r="K85" s="49"/>
      <c r="L85" s="187"/>
      <c r="M85" s="187"/>
      <c r="N85" s="187"/>
      <c r="O85" s="40" t="s">
        <v>6</v>
      </c>
      <c r="P85" s="388"/>
    </row>
    <row r="86" spans="1:16" ht="75.75" customHeight="1">
      <c r="A86" s="192"/>
      <c r="B86" s="30">
        <v>2</v>
      </c>
      <c r="C86" s="303" t="s">
        <v>1675</v>
      </c>
      <c r="D86" s="316" t="s">
        <v>29</v>
      </c>
      <c r="E86" s="393"/>
      <c r="F86" s="394"/>
      <c r="G86" s="377"/>
      <c r="H86" s="377"/>
      <c r="I86" s="53" t="s">
        <v>1180</v>
      </c>
      <c r="J86" s="53" t="s">
        <v>1181</v>
      </c>
      <c r="K86" s="53" t="s">
        <v>934</v>
      </c>
      <c r="L86" s="187"/>
      <c r="M86" s="187"/>
      <c r="N86" s="187"/>
      <c r="O86" s="40" t="s">
        <v>6</v>
      </c>
      <c r="P86" s="388"/>
    </row>
    <row r="87" spans="1:16" ht="75.75" customHeight="1">
      <c r="A87" s="192"/>
      <c r="B87" s="30">
        <v>3</v>
      </c>
      <c r="C87" s="303" t="s">
        <v>1676</v>
      </c>
      <c r="D87" s="316" t="s">
        <v>29</v>
      </c>
      <c r="E87" s="393"/>
      <c r="F87" s="394"/>
      <c r="G87" s="377"/>
      <c r="H87" s="377"/>
      <c r="I87" s="49"/>
      <c r="J87" s="49"/>
      <c r="K87" s="53" t="s">
        <v>936</v>
      </c>
      <c r="L87" s="187"/>
      <c r="M87" s="187"/>
      <c r="N87" s="187"/>
      <c r="O87" s="40" t="s">
        <v>6</v>
      </c>
      <c r="P87" s="388"/>
    </row>
    <row r="88" spans="1:16" ht="75.75" customHeight="1">
      <c r="A88" s="192"/>
      <c r="B88" s="30">
        <v>4</v>
      </c>
      <c r="C88" s="303" t="s">
        <v>1677</v>
      </c>
      <c r="D88" s="316" t="s">
        <v>29</v>
      </c>
      <c r="E88" s="393"/>
      <c r="F88" s="394"/>
      <c r="G88" s="377"/>
      <c r="H88" s="377"/>
      <c r="I88" s="49"/>
      <c r="J88" s="53" t="s">
        <v>424</v>
      </c>
      <c r="K88" s="53" t="s">
        <v>936</v>
      </c>
      <c r="L88" s="187"/>
      <c r="M88" s="187"/>
      <c r="N88" s="187"/>
      <c r="O88" s="40" t="s">
        <v>6</v>
      </c>
      <c r="P88" s="388"/>
    </row>
    <row r="89" spans="1:16" ht="84" customHeight="1">
      <c r="A89" s="192"/>
      <c r="B89" s="30">
        <v>5</v>
      </c>
      <c r="C89" s="303" t="s">
        <v>2603</v>
      </c>
      <c r="D89" s="316" t="s">
        <v>29</v>
      </c>
      <c r="E89" s="393"/>
      <c r="F89" s="394"/>
      <c r="G89" s="377"/>
      <c r="H89" s="377"/>
      <c r="I89" s="49"/>
      <c r="J89" s="53" t="s">
        <v>1181</v>
      </c>
      <c r="K89" s="53" t="s">
        <v>934</v>
      </c>
      <c r="L89" s="187"/>
      <c r="M89" s="187"/>
      <c r="N89" s="187"/>
      <c r="O89" s="40" t="s">
        <v>6</v>
      </c>
      <c r="P89" s="388"/>
    </row>
    <row r="90" spans="1:16" ht="78" customHeight="1">
      <c r="A90" s="192"/>
      <c r="B90" s="32" t="s">
        <v>476</v>
      </c>
      <c r="C90" s="572" t="s">
        <v>2604</v>
      </c>
      <c r="D90" s="573"/>
      <c r="E90" s="573"/>
      <c r="F90" s="574"/>
      <c r="G90" s="20" t="str">
        <f>IF(COUNT(D91:D95)=0,"N/A",SUM(D91:D95)/(COUNT(D91:D95)*2))</f>
        <v>N/A</v>
      </c>
      <c r="H90" s="21" t="str">
        <f>IF(G90="N/A","N/A", IF(G90&gt;=80%,"MET",IF(G90&gt;=50%,"PARTIAL MET","Not Met")))</f>
        <v>N/A</v>
      </c>
      <c r="I90" s="142"/>
      <c r="J90" s="143"/>
      <c r="K90" s="143"/>
      <c r="L90" s="143"/>
      <c r="M90" s="143"/>
      <c r="N90" s="143"/>
      <c r="O90" s="143"/>
      <c r="P90" s="388"/>
    </row>
    <row r="91" spans="1:16" ht="84" customHeight="1">
      <c r="A91" s="192"/>
      <c r="B91" s="30">
        <v>1</v>
      </c>
      <c r="C91" s="303" t="s">
        <v>1678</v>
      </c>
      <c r="D91" s="316" t="s">
        <v>29</v>
      </c>
      <c r="E91" s="393"/>
      <c r="F91" s="394"/>
      <c r="G91" s="376"/>
      <c r="H91" s="376"/>
      <c r="I91" s="53" t="s">
        <v>233</v>
      </c>
      <c r="J91" s="49"/>
      <c r="K91" s="53" t="s">
        <v>926</v>
      </c>
      <c r="L91" s="187"/>
      <c r="M91" s="187"/>
      <c r="N91" s="187"/>
      <c r="O91" s="40" t="s">
        <v>6</v>
      </c>
      <c r="P91" s="388"/>
    </row>
    <row r="92" spans="1:16" ht="72.75" customHeight="1">
      <c r="A92" s="192"/>
      <c r="B92" s="30">
        <v>2</v>
      </c>
      <c r="C92" s="303" t="s">
        <v>1679</v>
      </c>
      <c r="D92" s="316" t="s">
        <v>29</v>
      </c>
      <c r="E92" s="393"/>
      <c r="F92" s="394"/>
      <c r="G92" s="377"/>
      <c r="H92" s="377"/>
      <c r="I92" s="53" t="s">
        <v>929</v>
      </c>
      <c r="J92" s="53" t="s">
        <v>928</v>
      </c>
      <c r="K92" s="53" t="s">
        <v>927</v>
      </c>
      <c r="L92" s="187"/>
      <c r="M92" s="187"/>
      <c r="N92" s="187"/>
      <c r="O92" s="40" t="s">
        <v>6</v>
      </c>
      <c r="P92" s="388"/>
    </row>
    <row r="93" spans="1:16" ht="70.5" customHeight="1">
      <c r="A93" s="192"/>
      <c r="B93" s="30">
        <v>3</v>
      </c>
      <c r="C93" s="303" t="s">
        <v>1680</v>
      </c>
      <c r="D93" s="316" t="s">
        <v>29</v>
      </c>
      <c r="E93" s="393"/>
      <c r="F93" s="394"/>
      <c r="G93" s="377"/>
      <c r="H93" s="377"/>
      <c r="I93" s="53" t="s">
        <v>498</v>
      </c>
      <c r="J93" s="186"/>
      <c r="K93" s="53" t="s">
        <v>930</v>
      </c>
      <c r="L93" s="187"/>
      <c r="M93" s="187"/>
      <c r="N93" s="187"/>
      <c r="O93" s="40" t="s">
        <v>6</v>
      </c>
      <c r="P93" s="388"/>
    </row>
    <row r="94" spans="1:16" ht="93.75" customHeight="1">
      <c r="A94" s="192"/>
      <c r="B94" s="30">
        <v>4</v>
      </c>
      <c r="C94" s="303" t="s">
        <v>1681</v>
      </c>
      <c r="D94" s="316" t="s">
        <v>29</v>
      </c>
      <c r="E94" s="393"/>
      <c r="F94" s="394"/>
      <c r="G94" s="377"/>
      <c r="H94" s="377"/>
      <c r="I94" s="53" t="s">
        <v>933</v>
      </c>
      <c r="J94" s="53" t="s">
        <v>932</v>
      </c>
      <c r="K94" s="53" t="s">
        <v>931</v>
      </c>
      <c r="L94" s="187"/>
      <c r="M94" s="187"/>
      <c r="N94" s="187"/>
      <c r="O94" s="40" t="s">
        <v>6</v>
      </c>
      <c r="P94" s="388"/>
    </row>
    <row r="95" spans="1:16" ht="67.5" customHeight="1">
      <c r="A95" s="192"/>
      <c r="B95" s="30">
        <v>5</v>
      </c>
      <c r="C95" s="303" t="s">
        <v>2605</v>
      </c>
      <c r="D95" s="316" t="s">
        <v>29</v>
      </c>
      <c r="E95" s="393"/>
      <c r="F95" s="394"/>
      <c r="G95" s="377"/>
      <c r="H95" s="377"/>
      <c r="I95" s="186"/>
      <c r="J95" s="53" t="s">
        <v>1182</v>
      </c>
      <c r="K95" s="53" t="s">
        <v>934</v>
      </c>
      <c r="L95" s="187"/>
      <c r="M95" s="187"/>
      <c r="N95" s="187"/>
      <c r="O95" s="40" t="s">
        <v>6</v>
      </c>
      <c r="P95" s="388"/>
    </row>
    <row r="96" spans="1:16" ht="87.75" customHeight="1">
      <c r="A96" s="192"/>
      <c r="B96" s="32" t="s">
        <v>477</v>
      </c>
      <c r="C96" s="572" t="s">
        <v>2606</v>
      </c>
      <c r="D96" s="573"/>
      <c r="E96" s="573"/>
      <c r="F96" s="574"/>
      <c r="G96" s="20" t="str">
        <f>IF(COUNT(D97:D101)=0,"N/A",SUM(D97:D101)/(COUNT(D97:D101)*2))</f>
        <v>N/A</v>
      </c>
      <c r="H96" s="21" t="str">
        <f>IF(G96="N/A","N/A", IF(G96&gt;=80%,"MET",IF(G96&gt;=50%,"PARTIAL MET","Not Met")))</f>
        <v>N/A</v>
      </c>
      <c r="I96" s="516"/>
      <c r="J96" s="517"/>
      <c r="K96" s="517"/>
      <c r="L96" s="517"/>
      <c r="M96" s="517"/>
      <c r="N96" s="517"/>
      <c r="O96" s="517"/>
      <c r="P96" s="388"/>
    </row>
    <row r="97" spans="1:16" ht="79.5" customHeight="1">
      <c r="A97" s="192"/>
      <c r="B97" s="30">
        <v>1</v>
      </c>
      <c r="C97" s="303" t="s">
        <v>2607</v>
      </c>
      <c r="D97" s="316" t="s">
        <v>29</v>
      </c>
      <c r="E97" s="393"/>
      <c r="F97" s="394"/>
      <c r="G97" s="376"/>
      <c r="H97" s="376"/>
      <c r="I97" s="53" t="s">
        <v>1184</v>
      </c>
      <c r="J97" s="49"/>
      <c r="K97" s="53" t="s">
        <v>1183</v>
      </c>
      <c r="L97" s="187"/>
      <c r="M97" s="187"/>
      <c r="N97" s="187"/>
      <c r="O97" s="40" t="s">
        <v>6</v>
      </c>
      <c r="P97" s="388"/>
    </row>
    <row r="98" spans="1:16" ht="79.5" customHeight="1">
      <c r="A98" s="192"/>
      <c r="B98" s="30">
        <v>2</v>
      </c>
      <c r="C98" s="303" t="s">
        <v>1682</v>
      </c>
      <c r="D98" s="316" t="s">
        <v>29</v>
      </c>
      <c r="E98" s="393"/>
      <c r="F98" s="394"/>
      <c r="G98" s="377"/>
      <c r="H98" s="377"/>
      <c r="I98" s="53" t="s">
        <v>1185</v>
      </c>
      <c r="J98" s="49"/>
      <c r="K98" s="49"/>
      <c r="L98" s="187"/>
      <c r="M98" s="187"/>
      <c r="N98" s="187"/>
      <c r="O98" s="40" t="s">
        <v>6</v>
      </c>
      <c r="P98" s="388"/>
    </row>
    <row r="99" spans="1:16" ht="68.25" customHeight="1">
      <c r="A99" s="192"/>
      <c r="B99" s="30">
        <v>3</v>
      </c>
      <c r="C99" s="303" t="s">
        <v>2608</v>
      </c>
      <c r="D99" s="316" t="s">
        <v>29</v>
      </c>
      <c r="E99" s="393"/>
      <c r="F99" s="394"/>
      <c r="G99" s="377"/>
      <c r="H99" s="377"/>
      <c r="I99" s="186"/>
      <c r="J99" s="53" t="s">
        <v>1186</v>
      </c>
      <c r="K99" s="53" t="s">
        <v>63</v>
      </c>
      <c r="L99" s="187"/>
      <c r="M99" s="187"/>
      <c r="N99" s="187"/>
      <c r="O99" s="40" t="s">
        <v>6</v>
      </c>
      <c r="P99" s="388"/>
    </row>
    <row r="100" spans="1:16" ht="79.5" customHeight="1">
      <c r="A100" s="192"/>
      <c r="B100" s="30">
        <v>4</v>
      </c>
      <c r="C100" s="303" t="s">
        <v>2609</v>
      </c>
      <c r="D100" s="316" t="s">
        <v>29</v>
      </c>
      <c r="E100" s="393"/>
      <c r="F100" s="394"/>
      <c r="G100" s="377"/>
      <c r="H100" s="377"/>
      <c r="I100" s="49"/>
      <c r="J100" s="53" t="s">
        <v>499</v>
      </c>
      <c r="K100" s="53" t="s">
        <v>63</v>
      </c>
      <c r="L100" s="187"/>
      <c r="M100" s="187"/>
      <c r="N100" s="187"/>
      <c r="O100" s="40" t="s">
        <v>6</v>
      </c>
      <c r="P100" s="388"/>
    </row>
    <row r="101" spans="1:16" ht="74.25" customHeight="1">
      <c r="A101" s="192"/>
      <c r="B101" s="30">
        <v>5</v>
      </c>
      <c r="C101" s="303" t="s">
        <v>1683</v>
      </c>
      <c r="D101" s="316" t="s">
        <v>29</v>
      </c>
      <c r="E101" s="393"/>
      <c r="F101" s="394"/>
      <c r="G101" s="377"/>
      <c r="H101" s="377"/>
      <c r="I101" s="49"/>
      <c r="J101" s="49"/>
      <c r="K101" s="53" t="s">
        <v>500</v>
      </c>
      <c r="L101" s="187"/>
      <c r="M101" s="187"/>
      <c r="N101" s="187"/>
      <c r="O101" s="40" t="s">
        <v>6</v>
      </c>
      <c r="P101" s="388"/>
    </row>
    <row r="102" spans="1:16" ht="73.5" customHeight="1">
      <c r="A102" s="192"/>
      <c r="B102" s="32" t="s">
        <v>478</v>
      </c>
      <c r="C102" s="572" t="s">
        <v>1684</v>
      </c>
      <c r="D102" s="573"/>
      <c r="E102" s="573"/>
      <c r="F102" s="574"/>
      <c r="G102" s="20" t="str">
        <f>IF(COUNT(D103:D107)=0,"N/A",SUM(D103:D107)/(COUNT(D103:D107)*2))</f>
        <v>N/A</v>
      </c>
      <c r="H102" s="21" t="str">
        <f>IF(G102="N/A","N/A", IF(G102&gt;=80%,"MET",IF(G102&gt;=50%,"PARTIAL MET","Not Met")))</f>
        <v>N/A</v>
      </c>
      <c r="I102" s="516"/>
      <c r="J102" s="517"/>
      <c r="K102" s="517"/>
      <c r="L102" s="517"/>
      <c r="M102" s="517"/>
      <c r="N102" s="517"/>
      <c r="O102" s="517"/>
      <c r="P102" s="388"/>
    </row>
    <row r="103" spans="1:16" ht="79.5" customHeight="1">
      <c r="A103" s="192"/>
      <c r="B103" s="30">
        <v>1</v>
      </c>
      <c r="C103" s="303" t="s">
        <v>1685</v>
      </c>
      <c r="D103" s="316" t="s">
        <v>29</v>
      </c>
      <c r="E103" s="393"/>
      <c r="F103" s="394"/>
      <c r="G103" s="376"/>
      <c r="H103" s="376"/>
      <c r="I103" s="53" t="s">
        <v>501</v>
      </c>
      <c r="J103" s="53" t="s">
        <v>502</v>
      </c>
      <c r="K103" s="49"/>
      <c r="L103" s="187"/>
      <c r="M103" s="187"/>
      <c r="N103" s="187"/>
      <c r="O103" s="40" t="s">
        <v>6</v>
      </c>
      <c r="P103" s="388"/>
    </row>
    <row r="104" spans="1:16" ht="84.75" customHeight="1">
      <c r="A104" s="192"/>
      <c r="B104" s="30">
        <v>2</v>
      </c>
      <c r="C104" s="303" t="s">
        <v>1686</v>
      </c>
      <c r="D104" s="316" t="s">
        <v>29</v>
      </c>
      <c r="E104" s="393"/>
      <c r="F104" s="394"/>
      <c r="G104" s="377"/>
      <c r="H104" s="377"/>
      <c r="I104" s="53" t="s">
        <v>937</v>
      </c>
      <c r="J104" s="49"/>
      <c r="K104" s="49"/>
      <c r="L104" s="187"/>
      <c r="M104" s="187"/>
      <c r="N104" s="187"/>
      <c r="O104" s="40" t="s">
        <v>6</v>
      </c>
      <c r="P104" s="388"/>
    </row>
    <row r="105" spans="1:16" ht="78" customHeight="1">
      <c r="A105" s="192"/>
      <c r="B105" s="30">
        <v>3</v>
      </c>
      <c r="C105" s="303" t="s">
        <v>1687</v>
      </c>
      <c r="D105" s="316" t="s">
        <v>29</v>
      </c>
      <c r="E105" s="393"/>
      <c r="F105" s="394"/>
      <c r="G105" s="377"/>
      <c r="H105" s="377"/>
      <c r="I105" s="49"/>
      <c r="J105" s="49"/>
      <c r="K105" s="53" t="s">
        <v>503</v>
      </c>
      <c r="L105" s="187"/>
      <c r="M105" s="187"/>
      <c r="N105" s="187"/>
      <c r="O105" s="40" t="s">
        <v>6</v>
      </c>
      <c r="P105" s="388"/>
    </row>
    <row r="106" spans="1:16" ht="90" customHeight="1">
      <c r="A106" s="192"/>
      <c r="B106" s="30">
        <v>4</v>
      </c>
      <c r="C106" s="303" t="s">
        <v>2610</v>
      </c>
      <c r="D106" s="316" t="s">
        <v>29</v>
      </c>
      <c r="E106" s="393"/>
      <c r="F106" s="394"/>
      <c r="G106" s="377"/>
      <c r="H106" s="377"/>
      <c r="I106" s="53" t="s">
        <v>334</v>
      </c>
      <c r="J106" s="186"/>
      <c r="K106" s="53" t="s">
        <v>1187</v>
      </c>
      <c r="L106" s="187"/>
      <c r="M106" s="187"/>
      <c r="N106" s="187"/>
      <c r="O106" s="40" t="s">
        <v>6</v>
      </c>
      <c r="P106" s="388"/>
    </row>
    <row r="107" spans="1:16" ht="89.25" customHeight="1">
      <c r="A107" s="192"/>
      <c r="B107" s="30">
        <v>5</v>
      </c>
      <c r="C107" s="303" t="s">
        <v>1688</v>
      </c>
      <c r="D107" s="316" t="s">
        <v>29</v>
      </c>
      <c r="E107" s="393"/>
      <c r="F107" s="394"/>
      <c r="G107" s="377"/>
      <c r="H107" s="377"/>
      <c r="I107" s="186"/>
      <c r="J107" s="53" t="s">
        <v>663</v>
      </c>
      <c r="K107" s="53" t="s">
        <v>504</v>
      </c>
      <c r="L107" s="187"/>
      <c r="M107" s="187"/>
      <c r="N107" s="187"/>
      <c r="O107" s="40" t="s">
        <v>6</v>
      </c>
      <c r="P107" s="388"/>
    </row>
    <row r="108" spans="1:16" ht="83.25" customHeight="1">
      <c r="A108" s="192"/>
      <c r="B108" s="32" t="s">
        <v>479</v>
      </c>
      <c r="C108" s="579" t="s">
        <v>2611</v>
      </c>
      <c r="D108" s="577"/>
      <c r="E108" s="577"/>
      <c r="F108" s="578"/>
      <c r="G108" s="20" t="str">
        <f>IF(COUNT(D109:D114)=0,"N/A",SUM(D109:D114)/(COUNT(D109:D114)*2))</f>
        <v>N/A</v>
      </c>
      <c r="H108" s="21" t="str">
        <f>IF(G108="N/A","N/A", IF(G108&gt;=80%,"MET",IF(G108&gt;=50%,"PARTIAL MET","Not Met")))</f>
        <v>N/A</v>
      </c>
      <c r="I108" s="516"/>
      <c r="J108" s="517"/>
      <c r="K108" s="517"/>
      <c r="L108" s="517"/>
      <c r="M108" s="517"/>
      <c r="N108" s="517"/>
      <c r="O108" s="517"/>
      <c r="P108" s="388"/>
    </row>
    <row r="109" spans="1:16" ht="86.25" customHeight="1">
      <c r="A109" s="192"/>
      <c r="B109" s="30">
        <v>1</v>
      </c>
      <c r="C109" s="303" t="s">
        <v>1689</v>
      </c>
      <c r="D109" s="316" t="s">
        <v>29</v>
      </c>
      <c r="E109" s="393"/>
      <c r="F109" s="394"/>
      <c r="G109" s="376"/>
      <c r="H109" s="376"/>
      <c r="I109" s="53" t="s">
        <v>501</v>
      </c>
      <c r="J109" s="53" t="s">
        <v>1188</v>
      </c>
      <c r="K109" s="49"/>
      <c r="L109" s="187"/>
      <c r="M109" s="187"/>
      <c r="N109" s="187"/>
      <c r="O109" s="40" t="s">
        <v>6</v>
      </c>
      <c r="P109" s="388"/>
    </row>
    <row r="110" spans="1:16" ht="87" customHeight="1">
      <c r="A110" s="192"/>
      <c r="B110" s="30">
        <v>2</v>
      </c>
      <c r="C110" s="303" t="s">
        <v>2612</v>
      </c>
      <c r="D110" s="316" t="s">
        <v>29</v>
      </c>
      <c r="E110" s="393"/>
      <c r="F110" s="394"/>
      <c r="G110" s="377"/>
      <c r="H110" s="377"/>
      <c r="I110" s="53" t="s">
        <v>1189</v>
      </c>
      <c r="J110" s="186"/>
      <c r="K110" s="53" t="s">
        <v>939</v>
      </c>
      <c r="L110" s="187"/>
      <c r="M110" s="187"/>
      <c r="N110" s="187"/>
      <c r="O110" s="40" t="s">
        <v>6</v>
      </c>
      <c r="P110" s="388"/>
    </row>
    <row r="111" spans="1:16" ht="78.75" customHeight="1">
      <c r="A111" s="192"/>
      <c r="B111" s="30">
        <v>3</v>
      </c>
      <c r="C111" s="303" t="s">
        <v>2613</v>
      </c>
      <c r="D111" s="316" t="s">
        <v>29</v>
      </c>
      <c r="E111" s="393"/>
      <c r="F111" s="394"/>
      <c r="G111" s="377"/>
      <c r="H111" s="377"/>
      <c r="I111" s="49"/>
      <c r="J111" s="186"/>
      <c r="K111" s="53" t="s">
        <v>505</v>
      </c>
      <c r="L111" s="187"/>
      <c r="M111" s="187"/>
      <c r="N111" s="187"/>
      <c r="O111" s="40" t="s">
        <v>6</v>
      </c>
      <c r="P111" s="388"/>
    </row>
    <row r="112" spans="1:16" ht="84.75" customHeight="1">
      <c r="A112" s="192"/>
      <c r="B112" s="30">
        <v>4</v>
      </c>
      <c r="C112" s="303" t="s">
        <v>1690</v>
      </c>
      <c r="D112" s="316" t="s">
        <v>29</v>
      </c>
      <c r="E112" s="393"/>
      <c r="F112" s="394"/>
      <c r="G112" s="377"/>
      <c r="H112" s="377"/>
      <c r="I112" s="49"/>
      <c r="J112" s="53" t="s">
        <v>506</v>
      </c>
      <c r="K112" s="49"/>
      <c r="L112" s="187"/>
      <c r="M112" s="187"/>
      <c r="N112" s="187"/>
      <c r="O112" s="40" t="s">
        <v>6</v>
      </c>
      <c r="P112" s="388"/>
    </row>
    <row r="113" spans="1:16" ht="79.5" customHeight="1">
      <c r="A113" s="192"/>
      <c r="B113" s="30">
        <v>5</v>
      </c>
      <c r="C113" s="303" t="s">
        <v>1691</v>
      </c>
      <c r="D113" s="316" t="s">
        <v>29</v>
      </c>
      <c r="E113" s="393"/>
      <c r="F113" s="394"/>
      <c r="G113" s="377"/>
      <c r="H113" s="377"/>
      <c r="I113" s="53" t="s">
        <v>334</v>
      </c>
      <c r="J113" s="186"/>
      <c r="K113" s="49"/>
      <c r="L113" s="187"/>
      <c r="M113" s="187"/>
      <c r="N113" s="187"/>
      <c r="O113" s="40" t="s">
        <v>6</v>
      </c>
      <c r="P113" s="388"/>
    </row>
    <row r="114" spans="1:16" ht="100.5" customHeight="1">
      <c r="A114" s="192"/>
      <c r="B114" s="30">
        <v>6</v>
      </c>
      <c r="C114" s="303" t="s">
        <v>2620</v>
      </c>
      <c r="D114" s="316" t="s">
        <v>29</v>
      </c>
      <c r="E114" s="393"/>
      <c r="F114" s="394"/>
      <c r="G114" s="377"/>
      <c r="H114" s="377"/>
      <c r="I114" s="53" t="s">
        <v>507</v>
      </c>
      <c r="J114" s="53" t="s">
        <v>1190</v>
      </c>
      <c r="K114" s="53" t="s">
        <v>973</v>
      </c>
      <c r="L114" s="187"/>
      <c r="M114" s="187"/>
      <c r="N114" s="187"/>
      <c r="O114" s="40" t="s">
        <v>6</v>
      </c>
      <c r="P114" s="388"/>
    </row>
    <row r="115" spans="1:16" ht="78" customHeight="1">
      <c r="A115" s="192"/>
      <c r="B115" s="32" t="s">
        <v>480</v>
      </c>
      <c r="C115" s="572" t="s">
        <v>2614</v>
      </c>
      <c r="D115" s="573"/>
      <c r="E115" s="573"/>
      <c r="F115" s="574"/>
      <c r="G115" s="20" t="str">
        <f>IF(COUNT(D116:D120)=0,"N/A",SUM(D116:D120)/(COUNT(D116:D120)*2))</f>
        <v>N/A</v>
      </c>
      <c r="H115" s="21" t="str">
        <f>IF(G115="N/A","N/A", IF(G115&gt;=80%,"MET",IF(G115&gt;=50%,"PARTIAL MET","Not Met")))</f>
        <v>N/A</v>
      </c>
      <c r="I115" s="516"/>
      <c r="J115" s="517"/>
      <c r="K115" s="517"/>
      <c r="L115" s="517"/>
      <c r="M115" s="517"/>
      <c r="N115" s="517"/>
      <c r="O115" s="517"/>
      <c r="P115" s="388"/>
    </row>
    <row r="116" spans="1:16" ht="75" customHeight="1">
      <c r="A116" s="192"/>
      <c r="B116" s="30">
        <v>1</v>
      </c>
      <c r="C116" s="303" t="s">
        <v>1692</v>
      </c>
      <c r="D116" s="317" t="s">
        <v>29</v>
      </c>
      <c r="E116" s="393"/>
      <c r="F116" s="394"/>
      <c r="G116" s="376"/>
      <c r="H116" s="520"/>
      <c r="I116" s="53" t="s">
        <v>141</v>
      </c>
      <c r="J116" s="186"/>
      <c r="K116" s="49"/>
      <c r="L116" s="187"/>
      <c r="M116" s="187"/>
      <c r="N116" s="187"/>
      <c r="O116" s="40" t="s">
        <v>6</v>
      </c>
      <c r="P116" s="388"/>
    </row>
    <row r="117" spans="1:16" ht="86.25" customHeight="1">
      <c r="A117" s="192"/>
      <c r="B117" s="30">
        <v>2</v>
      </c>
      <c r="C117" s="303" t="s">
        <v>2615</v>
      </c>
      <c r="D117" s="317" t="s">
        <v>29</v>
      </c>
      <c r="E117" s="393"/>
      <c r="F117" s="394"/>
      <c r="G117" s="377"/>
      <c r="H117" s="520"/>
      <c r="I117" s="53" t="s">
        <v>940</v>
      </c>
      <c r="J117" s="53" t="s">
        <v>1191</v>
      </c>
      <c r="K117" s="49"/>
      <c r="L117" s="187"/>
      <c r="M117" s="187"/>
      <c r="N117" s="187"/>
      <c r="O117" s="40" t="s">
        <v>6</v>
      </c>
      <c r="P117" s="388"/>
    </row>
    <row r="118" spans="1:16" ht="84" customHeight="1">
      <c r="A118" s="192"/>
      <c r="B118" s="30">
        <v>3</v>
      </c>
      <c r="C118" s="303" t="s">
        <v>2616</v>
      </c>
      <c r="D118" s="317" t="s">
        <v>29</v>
      </c>
      <c r="E118" s="393"/>
      <c r="F118" s="394"/>
      <c r="G118" s="377"/>
      <c r="H118" s="520"/>
      <c r="I118" s="53" t="s">
        <v>334</v>
      </c>
      <c r="J118" s="49"/>
      <c r="K118" s="53" t="s">
        <v>1192</v>
      </c>
      <c r="L118" s="187"/>
      <c r="M118" s="187"/>
      <c r="N118" s="187"/>
      <c r="O118" s="40" t="s">
        <v>6</v>
      </c>
      <c r="P118" s="388"/>
    </row>
    <row r="119" spans="1:16" ht="69.75" customHeight="1">
      <c r="A119" s="192"/>
      <c r="B119" s="30">
        <v>4</v>
      </c>
      <c r="C119" s="303" t="s">
        <v>2617</v>
      </c>
      <c r="D119" s="317" t="s">
        <v>29</v>
      </c>
      <c r="E119" s="393"/>
      <c r="F119" s="394"/>
      <c r="G119" s="377"/>
      <c r="H119" s="520"/>
      <c r="I119" s="53" t="s">
        <v>508</v>
      </c>
      <c r="J119" s="49"/>
      <c r="K119" s="49"/>
      <c r="L119" s="187"/>
      <c r="M119" s="187"/>
      <c r="N119" s="187"/>
      <c r="O119" s="40" t="s">
        <v>6</v>
      </c>
      <c r="P119" s="388"/>
    </row>
    <row r="120" spans="1:16" ht="60.75" customHeight="1">
      <c r="A120" s="192"/>
      <c r="B120" s="33">
        <v>5</v>
      </c>
      <c r="C120" s="303" t="s">
        <v>1693</v>
      </c>
      <c r="D120" s="317" t="s">
        <v>29</v>
      </c>
      <c r="E120" s="393"/>
      <c r="F120" s="394"/>
      <c r="G120" s="378"/>
      <c r="H120" s="520"/>
      <c r="I120" s="53" t="s">
        <v>1011</v>
      </c>
      <c r="J120" s="53" t="s">
        <v>1191</v>
      </c>
      <c r="K120" s="49"/>
      <c r="L120" s="187"/>
      <c r="M120" s="187"/>
      <c r="N120" s="187"/>
      <c r="O120" s="40" t="s">
        <v>6</v>
      </c>
      <c r="P120" s="388"/>
    </row>
    <row r="121" spans="1:16" ht="90" customHeight="1">
      <c r="A121" s="192"/>
      <c r="B121" s="32" t="s">
        <v>481</v>
      </c>
      <c r="C121" s="579" t="s">
        <v>1694</v>
      </c>
      <c r="D121" s="577"/>
      <c r="E121" s="577"/>
      <c r="F121" s="578"/>
      <c r="G121" s="20" t="str">
        <f>IF(COUNT(D122:D124)=0,"N/A",SUM(D122:D124)/(COUNT(D122:D124)*2))</f>
        <v>N/A</v>
      </c>
      <c r="H121" s="21" t="str">
        <f>IF(G121="N/A","N/A", IF(G121&gt;=80%,"MET",IF(G121&gt;=50%,"PARTIAL MET","Not Met")))</f>
        <v>N/A</v>
      </c>
      <c r="I121" s="516"/>
      <c r="J121" s="517"/>
      <c r="K121" s="517"/>
      <c r="L121" s="517"/>
      <c r="M121" s="517"/>
      <c r="N121" s="517"/>
      <c r="O121" s="517"/>
      <c r="P121" s="388"/>
    </row>
    <row r="122" spans="1:16" ht="81.75" customHeight="1">
      <c r="A122" s="192"/>
      <c r="B122" s="30">
        <v>1</v>
      </c>
      <c r="C122" s="303" t="s">
        <v>1695</v>
      </c>
      <c r="D122" s="317" t="s">
        <v>29</v>
      </c>
      <c r="E122" s="393"/>
      <c r="F122" s="394"/>
      <c r="G122" s="376"/>
      <c r="H122" s="520"/>
      <c r="I122" s="53" t="s">
        <v>79</v>
      </c>
      <c r="J122" s="186"/>
      <c r="K122" s="49"/>
      <c r="L122" s="187"/>
      <c r="M122" s="187"/>
      <c r="N122" s="187"/>
      <c r="O122" s="40" t="s">
        <v>6</v>
      </c>
      <c r="P122" s="388"/>
    </row>
    <row r="123" spans="1:16" ht="84" customHeight="1">
      <c r="A123" s="192"/>
      <c r="B123" s="30">
        <v>2</v>
      </c>
      <c r="C123" s="303" t="s">
        <v>1696</v>
      </c>
      <c r="D123" s="317" t="s">
        <v>29</v>
      </c>
      <c r="E123" s="393"/>
      <c r="F123" s="394"/>
      <c r="G123" s="377"/>
      <c r="H123" s="520"/>
      <c r="I123" s="186"/>
      <c r="J123" s="186"/>
      <c r="K123" s="53" t="s">
        <v>63</v>
      </c>
      <c r="L123" s="187"/>
      <c r="M123" s="187"/>
      <c r="N123" s="187"/>
      <c r="O123" s="40" t="s">
        <v>6</v>
      </c>
      <c r="P123" s="388"/>
    </row>
    <row r="124" spans="1:16" ht="93" customHeight="1">
      <c r="A124" s="193"/>
      <c r="B124" s="30">
        <v>3</v>
      </c>
      <c r="C124" s="303" t="s">
        <v>1697</v>
      </c>
      <c r="D124" s="317" t="s">
        <v>29</v>
      </c>
      <c r="E124" s="393"/>
      <c r="F124" s="394"/>
      <c r="G124" s="377"/>
      <c r="H124" s="520"/>
      <c r="I124" s="53" t="s">
        <v>64</v>
      </c>
      <c r="J124" s="49"/>
      <c r="K124" s="53" t="s">
        <v>1193</v>
      </c>
      <c r="L124" s="187"/>
      <c r="M124" s="187"/>
      <c r="N124" s="187"/>
      <c r="O124" s="40" t="s">
        <v>6</v>
      </c>
      <c r="P124" s="388"/>
    </row>
    <row r="125" spans="1:16" ht="56.25" customHeight="1">
      <c r="C125" s="26"/>
      <c r="D125" s="26"/>
      <c r="E125" s="26"/>
      <c r="F125" s="26"/>
      <c r="G125" s="465" t="s">
        <v>2834</v>
      </c>
      <c r="H125" s="465"/>
    </row>
    <row r="126" spans="1:16" ht="45" customHeight="1">
      <c r="E126" s="24"/>
      <c r="G126" s="580" t="e">
        <f>AVERAGE(G12:G124)</f>
        <v>#DIV/0!</v>
      </c>
      <c r="H126" s="581"/>
      <c r="P126" s="15"/>
    </row>
    <row r="127" spans="1:16">
      <c r="E127" s="24"/>
      <c r="G127" s="24"/>
      <c r="H127" s="24"/>
      <c r="P127" s="15"/>
    </row>
    <row r="128" spans="1:16">
      <c r="E128" s="24"/>
      <c r="G128" s="24"/>
      <c r="H128" s="24"/>
      <c r="P128" s="15"/>
    </row>
    <row r="129" spans="5:16">
      <c r="E129" s="24"/>
      <c r="G129" s="24"/>
      <c r="H129" s="24"/>
      <c r="P129" s="15"/>
    </row>
    <row r="130" spans="5:16">
      <c r="E130" s="24"/>
      <c r="G130" s="24"/>
      <c r="H130" s="24"/>
      <c r="P130" s="15"/>
    </row>
    <row r="131" spans="5:16">
      <c r="E131" s="24"/>
      <c r="G131" s="24"/>
      <c r="H131" s="24"/>
      <c r="P131" s="15"/>
    </row>
    <row r="132" spans="5:16">
      <c r="E132" s="24"/>
      <c r="G132" s="24"/>
      <c r="H132" s="24"/>
      <c r="P132" s="15"/>
    </row>
    <row r="133" spans="5:16">
      <c r="E133" s="24"/>
      <c r="G133" s="24"/>
      <c r="H133" s="24"/>
      <c r="P133" s="15"/>
    </row>
    <row r="134" spans="5:16">
      <c r="E134" s="24"/>
      <c r="G134" s="24"/>
      <c r="H134" s="24"/>
      <c r="P134" s="15"/>
    </row>
    <row r="135" spans="5:16">
      <c r="E135" s="24"/>
      <c r="G135" s="24"/>
      <c r="H135" s="24"/>
      <c r="P135" s="15"/>
    </row>
    <row r="136" spans="5:16">
      <c r="E136" s="24"/>
      <c r="G136" s="24"/>
      <c r="H136" s="24"/>
      <c r="P136" s="15"/>
    </row>
    <row r="137" spans="5:16">
      <c r="E137" s="24"/>
      <c r="G137" s="24"/>
      <c r="H137" s="24"/>
      <c r="P137" s="15"/>
    </row>
    <row r="138" spans="5:16">
      <c r="E138" s="24"/>
      <c r="G138" s="24"/>
      <c r="H138" s="24"/>
      <c r="P138" s="15"/>
    </row>
    <row r="139" spans="5:16">
      <c r="E139" s="24"/>
      <c r="G139" s="24"/>
      <c r="H139" s="24"/>
      <c r="P139" s="15"/>
    </row>
    <row r="140" spans="5:16">
      <c r="E140" s="24"/>
      <c r="G140" s="24"/>
      <c r="H140" s="24"/>
      <c r="P140" s="15"/>
    </row>
    <row r="141" spans="5:16">
      <c r="E141" s="24"/>
      <c r="G141" s="24"/>
      <c r="H141" s="24"/>
      <c r="P141" s="15"/>
    </row>
    <row r="142" spans="5:16">
      <c r="E142" s="24"/>
      <c r="G142" s="24"/>
      <c r="H142" s="24"/>
      <c r="P142" s="15"/>
    </row>
    <row r="143" spans="5:16">
      <c r="E143" s="24"/>
      <c r="G143" s="24"/>
      <c r="H143" s="24"/>
      <c r="P143" s="15"/>
    </row>
    <row r="144" spans="5:16">
      <c r="E144" s="24"/>
      <c r="G144" s="24"/>
      <c r="H144" s="24"/>
      <c r="P144" s="15"/>
    </row>
    <row r="145" spans="5:16">
      <c r="E145" s="24"/>
      <c r="G145" s="24"/>
      <c r="H145" s="24"/>
      <c r="P145" s="15"/>
    </row>
    <row r="146" spans="5:16">
      <c r="E146" s="24"/>
      <c r="G146" s="24"/>
      <c r="H146" s="24"/>
      <c r="P146" s="15"/>
    </row>
    <row r="147" spans="5:16">
      <c r="E147" s="24"/>
      <c r="G147" s="24"/>
      <c r="H147" s="24"/>
      <c r="P147" s="15"/>
    </row>
    <row r="148" spans="5:16">
      <c r="E148" s="24"/>
      <c r="G148" s="24"/>
      <c r="H148" s="24"/>
      <c r="P148" s="15"/>
    </row>
    <row r="149" spans="5:16">
      <c r="E149" s="24"/>
      <c r="G149" s="24"/>
      <c r="H149" s="24"/>
      <c r="P149" s="15"/>
    </row>
    <row r="150" spans="5:16">
      <c r="E150" s="24"/>
      <c r="G150" s="24"/>
      <c r="H150" s="24"/>
      <c r="P150" s="15"/>
    </row>
    <row r="151" spans="5:16">
      <c r="E151" s="24"/>
      <c r="G151" s="24"/>
      <c r="H151" s="24"/>
      <c r="P151" s="15"/>
    </row>
    <row r="152" spans="5:16">
      <c r="E152" s="24"/>
      <c r="G152" s="24"/>
      <c r="H152" s="24"/>
      <c r="P152" s="15"/>
    </row>
    <row r="153" spans="5:16">
      <c r="E153" s="24"/>
      <c r="G153" s="24"/>
      <c r="H153" s="24"/>
      <c r="P153" s="15"/>
    </row>
    <row r="154" spans="5:16">
      <c r="E154" s="24"/>
      <c r="G154" s="24"/>
      <c r="H154" s="24"/>
      <c r="P154" s="15"/>
    </row>
    <row r="155" spans="5:16">
      <c r="E155" s="24"/>
      <c r="G155" s="24"/>
      <c r="H155" s="24"/>
      <c r="P155" s="15"/>
    </row>
    <row r="156" spans="5:16">
      <c r="E156" s="24"/>
      <c r="G156" s="24"/>
      <c r="H156" s="24"/>
      <c r="P156" s="15"/>
    </row>
    <row r="157" spans="5:16">
      <c r="E157" s="24"/>
      <c r="G157" s="24"/>
      <c r="H157" s="24"/>
      <c r="P157" s="15"/>
    </row>
    <row r="158" spans="5:16">
      <c r="E158" s="24"/>
      <c r="G158" s="24"/>
      <c r="H158" s="24"/>
      <c r="P158" s="15"/>
    </row>
    <row r="159" spans="5:16">
      <c r="E159" s="24"/>
      <c r="G159" s="24"/>
      <c r="H159" s="24"/>
      <c r="P159" s="15"/>
    </row>
    <row r="160" spans="5:16">
      <c r="E160" s="24"/>
      <c r="G160" s="24"/>
      <c r="H160" s="24"/>
      <c r="P160" s="15"/>
    </row>
    <row r="161" spans="5:16">
      <c r="E161" s="24"/>
      <c r="G161" s="24"/>
      <c r="H161" s="24"/>
      <c r="P161" s="15"/>
    </row>
    <row r="162" spans="5:16">
      <c r="E162" s="24"/>
      <c r="G162" s="24"/>
      <c r="H162" s="24"/>
      <c r="P162" s="15"/>
    </row>
    <row r="163" spans="5:16">
      <c r="E163" s="24"/>
      <c r="G163" s="24"/>
      <c r="H163" s="24"/>
      <c r="P163" s="15"/>
    </row>
    <row r="164" spans="5:16">
      <c r="E164" s="24"/>
      <c r="G164" s="24"/>
      <c r="H164" s="24"/>
      <c r="P164" s="15"/>
    </row>
    <row r="165" spans="5:16">
      <c r="E165" s="24"/>
      <c r="G165" s="24"/>
      <c r="H165" s="24"/>
      <c r="P165" s="15"/>
    </row>
    <row r="166" spans="5:16">
      <c r="E166" s="24"/>
      <c r="G166" s="24"/>
      <c r="H166" s="24"/>
      <c r="P166" s="15"/>
    </row>
    <row r="167" spans="5:16">
      <c r="E167" s="24"/>
      <c r="G167" s="24"/>
      <c r="H167" s="24"/>
      <c r="P167" s="15"/>
    </row>
    <row r="168" spans="5:16">
      <c r="E168" s="24"/>
      <c r="G168" s="24"/>
      <c r="H168" s="24"/>
      <c r="P168" s="15"/>
    </row>
    <row r="169" spans="5:16">
      <c r="E169" s="24"/>
      <c r="G169" s="24"/>
      <c r="H169" s="24"/>
      <c r="P169" s="15"/>
    </row>
    <row r="170" spans="5:16">
      <c r="E170" s="24"/>
      <c r="G170" s="24"/>
      <c r="H170" s="24"/>
      <c r="P170" s="15"/>
    </row>
    <row r="171" spans="5:16">
      <c r="E171" s="24"/>
      <c r="G171" s="24"/>
      <c r="H171" s="24"/>
      <c r="P171" s="15"/>
    </row>
    <row r="172" spans="5:16">
      <c r="E172" s="24"/>
      <c r="G172" s="24"/>
      <c r="H172" s="24"/>
      <c r="P172" s="15"/>
    </row>
    <row r="173" spans="5:16">
      <c r="E173" s="24"/>
      <c r="G173" s="24"/>
      <c r="H173" s="24"/>
      <c r="P173" s="15"/>
    </row>
    <row r="174" spans="5:16">
      <c r="E174" s="24"/>
      <c r="G174" s="24"/>
      <c r="H174" s="24"/>
      <c r="P174" s="15"/>
    </row>
    <row r="175" spans="5:16">
      <c r="E175" s="24"/>
      <c r="G175" s="24"/>
      <c r="H175" s="24"/>
      <c r="P175" s="15"/>
    </row>
    <row r="176" spans="5:16">
      <c r="E176" s="24"/>
      <c r="G176" s="24"/>
      <c r="H176" s="24"/>
      <c r="P176" s="15"/>
    </row>
    <row r="177" spans="5:16">
      <c r="E177" s="24"/>
      <c r="G177" s="24"/>
      <c r="H177" s="24"/>
      <c r="P177" s="15"/>
    </row>
    <row r="178" spans="5:16">
      <c r="E178" s="24"/>
      <c r="G178" s="24"/>
      <c r="H178" s="24"/>
      <c r="P178" s="15"/>
    </row>
    <row r="179" spans="5:16">
      <c r="E179" s="24"/>
      <c r="G179" s="24"/>
      <c r="H179" s="24"/>
      <c r="P179" s="15"/>
    </row>
    <row r="180" spans="5:16">
      <c r="E180" s="24"/>
      <c r="G180" s="24"/>
      <c r="H180" s="24"/>
    </row>
    <row r="181" spans="5:16">
      <c r="E181" s="24"/>
      <c r="G181" s="24"/>
      <c r="H181" s="24"/>
    </row>
    <row r="182" spans="5:16">
      <c r="E182" s="24"/>
      <c r="G182" s="24"/>
      <c r="H182" s="24"/>
    </row>
    <row r="183" spans="5:16">
      <c r="E183" s="24"/>
      <c r="G183" s="24"/>
      <c r="H183" s="24"/>
    </row>
    <row r="184" spans="5:16">
      <c r="E184" s="24"/>
      <c r="G184" s="24"/>
      <c r="H184" s="24"/>
    </row>
    <row r="185" spans="5:16">
      <c r="E185" s="24"/>
      <c r="G185" s="24"/>
      <c r="H185" s="24"/>
    </row>
    <row r="186" spans="5:16">
      <c r="E186" s="24"/>
      <c r="G186" s="24"/>
      <c r="H186" s="24"/>
    </row>
    <row r="187" spans="5:16">
      <c r="E187" s="24"/>
      <c r="G187" s="24"/>
      <c r="H187" s="24"/>
    </row>
    <row r="188" spans="5:16">
      <c r="E188" s="24"/>
      <c r="G188" s="24"/>
      <c r="H188" s="24"/>
    </row>
    <row r="189" spans="5:16">
      <c r="E189" s="24"/>
      <c r="G189" s="24"/>
    </row>
    <row r="190" spans="5:16">
      <c r="E190" s="24"/>
    </row>
    <row r="191" spans="5:16">
      <c r="E191" s="24"/>
    </row>
    <row r="192" spans="5:16">
      <c r="E192" s="24"/>
    </row>
    <row r="193" spans="5:5">
      <c r="E193" s="24"/>
    </row>
    <row r="194" spans="5:5">
      <c r="E194" s="24"/>
    </row>
    <row r="195" spans="5:5">
      <c r="E195" s="24"/>
    </row>
    <row r="196" spans="5:5">
      <c r="E196" s="24"/>
    </row>
    <row r="197" spans="5:5">
      <c r="E197" s="24"/>
    </row>
    <row r="198" spans="5:5">
      <c r="E198" s="24"/>
    </row>
    <row r="199" spans="5:5">
      <c r="E199" s="24"/>
    </row>
    <row r="200" spans="5:5">
      <c r="E200" s="24"/>
    </row>
    <row r="201" spans="5:5">
      <c r="E201" s="24"/>
    </row>
    <row r="202" spans="5:5">
      <c r="E202" s="24"/>
    </row>
    <row r="203" spans="5:5">
      <c r="E203" s="24"/>
    </row>
    <row r="204" spans="5:5">
      <c r="E204" s="24"/>
    </row>
    <row r="205" spans="5:5">
      <c r="E205" s="24"/>
    </row>
    <row r="206" spans="5:5">
      <c r="E206" s="24"/>
    </row>
    <row r="207" spans="5:5">
      <c r="E207" s="24"/>
    </row>
    <row r="208" spans="5:5">
      <c r="E208" s="24"/>
    </row>
    <row r="209" spans="5:5">
      <c r="E209" s="24"/>
    </row>
    <row r="210" spans="5:5">
      <c r="E210" s="24"/>
    </row>
    <row r="211" spans="5:5">
      <c r="E211" s="24"/>
    </row>
    <row r="212" spans="5:5">
      <c r="E212" s="24"/>
    </row>
    <row r="213" spans="5:5">
      <c r="E213" s="24"/>
    </row>
    <row r="214" spans="5:5">
      <c r="E214" s="24"/>
    </row>
    <row r="215" spans="5:5">
      <c r="E215" s="24"/>
    </row>
    <row r="216" spans="5:5">
      <c r="E216" s="24"/>
    </row>
    <row r="217" spans="5:5">
      <c r="E217" s="24"/>
    </row>
    <row r="218" spans="5:5">
      <c r="E218" s="24"/>
    </row>
    <row r="219" spans="5:5">
      <c r="E219" s="24"/>
    </row>
    <row r="220" spans="5:5">
      <c r="E220" s="24"/>
    </row>
    <row r="221" spans="5:5">
      <c r="E221" s="24"/>
    </row>
    <row r="222" spans="5:5">
      <c r="E222" s="24"/>
    </row>
    <row r="223" spans="5:5">
      <c r="E223" s="24"/>
    </row>
    <row r="224" spans="5:5">
      <c r="E224" s="24"/>
    </row>
    <row r="225" spans="5:5">
      <c r="E225" s="24"/>
    </row>
    <row r="226" spans="5:5">
      <c r="E226" s="24"/>
    </row>
    <row r="227" spans="5:5">
      <c r="E227" s="24"/>
    </row>
    <row r="228" spans="5:5">
      <c r="E228" s="24"/>
    </row>
    <row r="229" spans="5:5">
      <c r="E229" s="24"/>
    </row>
    <row r="230" spans="5:5">
      <c r="E230" s="24"/>
    </row>
    <row r="231" spans="5:5">
      <c r="E231" s="24"/>
    </row>
    <row r="232" spans="5:5">
      <c r="E232" s="24"/>
    </row>
    <row r="233" spans="5:5">
      <c r="E233" s="24"/>
    </row>
    <row r="234" spans="5:5">
      <c r="E234" s="24"/>
    </row>
    <row r="235" spans="5:5">
      <c r="E235" s="24"/>
    </row>
    <row r="236" spans="5:5">
      <c r="E236" s="24"/>
    </row>
    <row r="237" spans="5:5">
      <c r="E237" s="24"/>
    </row>
    <row r="238" spans="5:5">
      <c r="E238" s="24"/>
    </row>
    <row r="239" spans="5:5">
      <c r="E239" s="24"/>
    </row>
    <row r="240" spans="5:5">
      <c r="E240" s="24"/>
    </row>
    <row r="241" spans="5:5">
      <c r="E241" s="24"/>
    </row>
    <row r="242" spans="5:5">
      <c r="E242" s="24"/>
    </row>
    <row r="243" spans="5:5">
      <c r="E243" s="24"/>
    </row>
    <row r="244" spans="5:5">
      <c r="E244" s="24"/>
    </row>
    <row r="245" spans="5:5">
      <c r="E245" s="24"/>
    </row>
    <row r="246" spans="5:5">
      <c r="E246" s="24"/>
    </row>
    <row r="247" spans="5:5">
      <c r="E247" s="24"/>
    </row>
    <row r="248" spans="5:5">
      <c r="E248" s="24"/>
    </row>
    <row r="249" spans="5:5">
      <c r="E249" s="24"/>
    </row>
    <row r="250" spans="5:5">
      <c r="E250" s="24"/>
    </row>
    <row r="251" spans="5:5">
      <c r="E251" s="24"/>
    </row>
    <row r="252" spans="5:5">
      <c r="E252" s="24"/>
    </row>
    <row r="253" spans="5:5">
      <c r="E253" s="24"/>
    </row>
    <row r="254" spans="5:5">
      <c r="E254" s="24"/>
    </row>
    <row r="255" spans="5:5">
      <c r="E255" s="24"/>
    </row>
    <row r="256" spans="5:5">
      <c r="E256" s="24"/>
    </row>
    <row r="257" spans="5:5">
      <c r="E257" s="24"/>
    </row>
    <row r="258" spans="5:5">
      <c r="E258" s="24"/>
    </row>
    <row r="259" spans="5:5">
      <c r="E259" s="24"/>
    </row>
    <row r="260" spans="5:5">
      <c r="E260" s="24"/>
    </row>
    <row r="261" spans="5:5">
      <c r="E261" s="24"/>
    </row>
    <row r="262" spans="5:5">
      <c r="E262" s="24"/>
    </row>
    <row r="263" spans="5:5">
      <c r="E263" s="24"/>
    </row>
    <row r="264" spans="5:5">
      <c r="E264" s="24"/>
    </row>
    <row r="265" spans="5:5">
      <c r="E265" s="24"/>
    </row>
    <row r="266" spans="5:5">
      <c r="E266" s="24"/>
    </row>
    <row r="267" spans="5:5">
      <c r="E267" s="24"/>
    </row>
    <row r="268" spans="5:5">
      <c r="E268" s="24"/>
    </row>
    <row r="269" spans="5:5">
      <c r="E269" s="24"/>
    </row>
    <row r="270" spans="5:5">
      <c r="E270" s="24"/>
    </row>
    <row r="271" spans="5:5">
      <c r="E271" s="24"/>
    </row>
    <row r="272" spans="5:5">
      <c r="E272" s="24"/>
    </row>
    <row r="273" spans="5:5">
      <c r="E273" s="24"/>
    </row>
    <row r="274" spans="5:5">
      <c r="E274" s="24"/>
    </row>
    <row r="275" spans="5:5">
      <c r="E275" s="24"/>
    </row>
    <row r="276" spans="5:5">
      <c r="E276" s="24"/>
    </row>
    <row r="277" spans="5:5">
      <c r="E277" s="24"/>
    </row>
    <row r="278" spans="5:5">
      <c r="E278" s="24"/>
    </row>
    <row r="279" spans="5:5">
      <c r="E279" s="24"/>
    </row>
    <row r="280" spans="5:5">
      <c r="E280" s="24"/>
    </row>
    <row r="281" spans="5:5">
      <c r="E281" s="24"/>
    </row>
    <row r="282" spans="5:5">
      <c r="E282" s="24"/>
    </row>
    <row r="283" spans="5:5">
      <c r="E283" s="24"/>
    </row>
    <row r="284" spans="5:5">
      <c r="E284" s="24"/>
    </row>
    <row r="285" spans="5:5">
      <c r="E285" s="24"/>
    </row>
    <row r="286" spans="5:5">
      <c r="E286" s="24"/>
    </row>
    <row r="287" spans="5:5">
      <c r="E287" s="24"/>
    </row>
    <row r="288" spans="5:5">
      <c r="E288" s="24"/>
    </row>
    <row r="289" spans="5:5">
      <c r="E289" s="24"/>
    </row>
    <row r="290" spans="5:5">
      <c r="E290" s="24"/>
    </row>
    <row r="291" spans="5:5">
      <c r="E291" s="24"/>
    </row>
    <row r="292" spans="5:5">
      <c r="E292" s="24"/>
    </row>
    <row r="293" spans="5:5">
      <c r="E293" s="24"/>
    </row>
    <row r="294" spans="5:5">
      <c r="E294" s="24"/>
    </row>
    <row r="295" spans="5:5">
      <c r="E295" s="24"/>
    </row>
    <row r="296" spans="5:5">
      <c r="E296" s="24"/>
    </row>
    <row r="297" spans="5:5">
      <c r="E297" s="24"/>
    </row>
    <row r="298" spans="5:5">
      <c r="E298" s="24"/>
    </row>
    <row r="299" spans="5:5">
      <c r="E299" s="24"/>
    </row>
    <row r="300" spans="5:5">
      <c r="E300" s="24"/>
    </row>
    <row r="301" spans="5:5">
      <c r="E301" s="24"/>
    </row>
    <row r="302" spans="5:5">
      <c r="E302" s="24"/>
    </row>
    <row r="303" spans="5:5">
      <c r="E303" s="24"/>
    </row>
    <row r="304" spans="5:5">
      <c r="E304" s="24"/>
    </row>
    <row r="305" spans="5:5">
      <c r="E305" s="24"/>
    </row>
    <row r="306" spans="5:5">
      <c r="E306" s="24"/>
    </row>
    <row r="307" spans="5:5">
      <c r="E307" s="24"/>
    </row>
    <row r="308" spans="5:5">
      <c r="E308" s="24"/>
    </row>
    <row r="309" spans="5:5">
      <c r="E309" s="24"/>
    </row>
    <row r="310" spans="5:5">
      <c r="E310" s="24"/>
    </row>
    <row r="311" spans="5:5">
      <c r="E311" s="24"/>
    </row>
    <row r="312" spans="5:5">
      <c r="E312" s="24"/>
    </row>
    <row r="313" spans="5:5">
      <c r="E313" s="24"/>
    </row>
    <row r="314" spans="5:5">
      <c r="E314" s="24"/>
    </row>
    <row r="315" spans="5:5">
      <c r="E315" s="24"/>
    </row>
    <row r="316" spans="5:5">
      <c r="E316" s="24"/>
    </row>
    <row r="317" spans="5:5">
      <c r="E317" s="24"/>
    </row>
    <row r="318" spans="5:5">
      <c r="E318" s="24"/>
    </row>
    <row r="319" spans="5:5">
      <c r="E319" s="24"/>
    </row>
    <row r="320" spans="5:5">
      <c r="E320" s="24"/>
    </row>
    <row r="321" spans="5:5">
      <c r="E321" s="24"/>
    </row>
    <row r="322" spans="5:5">
      <c r="E322" s="24"/>
    </row>
    <row r="323" spans="5:5">
      <c r="E323" s="24"/>
    </row>
    <row r="324" spans="5:5">
      <c r="E324" s="24"/>
    </row>
    <row r="325" spans="5:5">
      <c r="E325" s="24"/>
    </row>
    <row r="326" spans="5:5">
      <c r="E326" s="24"/>
    </row>
    <row r="327" spans="5:5">
      <c r="E327" s="24"/>
    </row>
    <row r="328" spans="5:5">
      <c r="E328" s="24"/>
    </row>
    <row r="329" spans="5:5">
      <c r="E329" s="24"/>
    </row>
    <row r="330" spans="5:5">
      <c r="E330" s="24"/>
    </row>
    <row r="331" spans="5:5">
      <c r="E331" s="24"/>
    </row>
    <row r="332" spans="5:5">
      <c r="E332" s="24"/>
    </row>
    <row r="333" spans="5:5">
      <c r="E333" s="24"/>
    </row>
    <row r="334" spans="5:5">
      <c r="E334" s="24"/>
    </row>
    <row r="335" spans="5:5">
      <c r="E335" s="24"/>
    </row>
    <row r="336" spans="5:5">
      <c r="E336" s="24"/>
    </row>
    <row r="337" spans="5:5">
      <c r="E337" s="24"/>
    </row>
    <row r="338" spans="5:5">
      <c r="E338" s="24"/>
    </row>
    <row r="339" spans="5:5">
      <c r="E339" s="24"/>
    </row>
    <row r="340" spans="5:5">
      <c r="E340" s="24"/>
    </row>
    <row r="341" spans="5:5">
      <c r="E341" s="24"/>
    </row>
    <row r="342" spans="5:5">
      <c r="E342" s="24"/>
    </row>
    <row r="343" spans="5:5">
      <c r="E343" s="24"/>
    </row>
    <row r="344" spans="5:5">
      <c r="E344" s="24"/>
    </row>
    <row r="345" spans="5:5">
      <c r="E345" s="24"/>
    </row>
    <row r="346" spans="5:5">
      <c r="E346" s="24"/>
    </row>
    <row r="347" spans="5:5">
      <c r="E347" s="24"/>
    </row>
    <row r="348" spans="5:5">
      <c r="E348" s="24"/>
    </row>
    <row r="349" spans="5:5">
      <c r="E349" s="24"/>
    </row>
    <row r="350" spans="5:5">
      <c r="E350" s="24"/>
    </row>
    <row r="351" spans="5:5">
      <c r="E351" s="24"/>
    </row>
    <row r="352" spans="5:5">
      <c r="E352" s="24"/>
    </row>
    <row r="353" spans="5:5">
      <c r="E353" s="24"/>
    </row>
    <row r="354" spans="5:5">
      <c r="E354" s="24"/>
    </row>
    <row r="355" spans="5:5">
      <c r="E355" s="24"/>
    </row>
    <row r="356" spans="5:5">
      <c r="E356" s="24"/>
    </row>
    <row r="357" spans="5:5">
      <c r="E357" s="24"/>
    </row>
    <row r="358" spans="5:5">
      <c r="E358" s="24"/>
    </row>
    <row r="359" spans="5:5">
      <c r="E359" s="24"/>
    </row>
    <row r="360" spans="5:5">
      <c r="E360" s="24"/>
    </row>
    <row r="361" spans="5:5">
      <c r="E361" s="24"/>
    </row>
    <row r="362" spans="5:5">
      <c r="E362" s="24"/>
    </row>
    <row r="363" spans="5:5">
      <c r="E363" s="24"/>
    </row>
    <row r="364" spans="5:5">
      <c r="E364" s="24"/>
    </row>
    <row r="365" spans="5:5">
      <c r="E365" s="24"/>
    </row>
    <row r="366" spans="5:5">
      <c r="E366" s="24"/>
    </row>
    <row r="367" spans="5:5">
      <c r="E367" s="24"/>
    </row>
    <row r="368" spans="5:5">
      <c r="E368" s="24"/>
    </row>
    <row r="369" spans="5:5">
      <c r="E369" s="24"/>
    </row>
    <row r="370" spans="5:5">
      <c r="E370" s="24"/>
    </row>
    <row r="371" spans="5:5">
      <c r="E371" s="24"/>
    </row>
    <row r="372" spans="5:5">
      <c r="E372" s="24"/>
    </row>
    <row r="373" spans="5:5">
      <c r="E373" s="24"/>
    </row>
    <row r="374" spans="5:5">
      <c r="E374" s="24"/>
    </row>
    <row r="375" spans="5:5">
      <c r="E375" s="24"/>
    </row>
    <row r="376" spans="5:5">
      <c r="E376" s="24"/>
    </row>
    <row r="377" spans="5:5">
      <c r="E377" s="24"/>
    </row>
    <row r="378" spans="5:5">
      <c r="E378" s="24"/>
    </row>
    <row r="379" spans="5:5">
      <c r="E379" s="24"/>
    </row>
    <row r="380" spans="5:5">
      <c r="E380" s="24"/>
    </row>
    <row r="381" spans="5:5">
      <c r="E381" s="24"/>
    </row>
    <row r="382" spans="5:5">
      <c r="E382" s="24"/>
    </row>
    <row r="383" spans="5:5">
      <c r="E383" s="24"/>
    </row>
    <row r="384" spans="5:5">
      <c r="E384" s="24"/>
    </row>
    <row r="385" spans="5:5">
      <c r="E385" s="24"/>
    </row>
    <row r="386" spans="5:5">
      <c r="E386" s="24"/>
    </row>
    <row r="387" spans="5:5">
      <c r="E387" s="24"/>
    </row>
    <row r="388" spans="5:5">
      <c r="E388" s="24"/>
    </row>
    <row r="389" spans="5:5">
      <c r="E389" s="24"/>
    </row>
    <row r="390" spans="5:5">
      <c r="E390" s="24"/>
    </row>
    <row r="391" spans="5:5">
      <c r="E391" s="24"/>
    </row>
    <row r="392" spans="5:5">
      <c r="E392" s="24"/>
    </row>
    <row r="393" spans="5:5">
      <c r="E393" s="24"/>
    </row>
    <row r="394" spans="5:5">
      <c r="E394" s="24"/>
    </row>
    <row r="395" spans="5:5">
      <c r="E395" s="24"/>
    </row>
    <row r="396" spans="5:5">
      <c r="E396" s="24"/>
    </row>
    <row r="397" spans="5:5">
      <c r="E397" s="24"/>
    </row>
    <row r="398" spans="5:5">
      <c r="E398" s="24"/>
    </row>
    <row r="399" spans="5:5">
      <c r="E399" s="24"/>
    </row>
    <row r="400" spans="5:5">
      <c r="E400" s="24"/>
    </row>
    <row r="401" spans="5:5">
      <c r="E401" s="24"/>
    </row>
    <row r="402" spans="5:5">
      <c r="E402" s="24"/>
    </row>
    <row r="403" spans="5:5">
      <c r="E403" s="24"/>
    </row>
    <row r="404" spans="5:5">
      <c r="E404" s="24"/>
    </row>
    <row r="405" spans="5:5">
      <c r="E405" s="24"/>
    </row>
    <row r="406" spans="5:5">
      <c r="E406" s="24"/>
    </row>
    <row r="407" spans="5:5">
      <c r="E407" s="24"/>
    </row>
    <row r="408" spans="5:5">
      <c r="E408" s="24"/>
    </row>
    <row r="409" spans="5:5">
      <c r="E409" s="24"/>
    </row>
    <row r="410" spans="5:5">
      <c r="E410" s="24"/>
    </row>
    <row r="411" spans="5:5">
      <c r="E411" s="24"/>
    </row>
    <row r="412" spans="5:5">
      <c r="E412" s="24"/>
    </row>
    <row r="413" spans="5:5">
      <c r="E413" s="24"/>
    </row>
    <row r="414" spans="5:5">
      <c r="E414" s="24"/>
    </row>
    <row r="415" spans="5:5">
      <c r="E415" s="24"/>
    </row>
    <row r="416" spans="5:5">
      <c r="E416" s="24"/>
    </row>
    <row r="417" spans="5:5">
      <c r="E417" s="24"/>
    </row>
    <row r="418" spans="5:5">
      <c r="E418" s="24"/>
    </row>
    <row r="419" spans="5:5">
      <c r="E419" s="24"/>
    </row>
    <row r="420" spans="5:5">
      <c r="E420" s="24"/>
    </row>
    <row r="421" spans="5:5">
      <c r="E421" s="24"/>
    </row>
    <row r="422" spans="5:5">
      <c r="E422" s="24"/>
    </row>
    <row r="423" spans="5:5">
      <c r="E423" s="24"/>
    </row>
    <row r="424" spans="5:5">
      <c r="E424" s="24"/>
    </row>
    <row r="425" spans="5:5">
      <c r="E425" s="24"/>
    </row>
    <row r="426" spans="5:5">
      <c r="E426" s="24"/>
    </row>
    <row r="427" spans="5:5">
      <c r="E427" s="24"/>
    </row>
    <row r="428" spans="5:5">
      <c r="E428" s="24"/>
    </row>
    <row r="429" spans="5:5">
      <c r="E429" s="24"/>
    </row>
    <row r="430" spans="5:5">
      <c r="E430" s="24"/>
    </row>
    <row r="431" spans="5:5">
      <c r="E431" s="24"/>
    </row>
    <row r="432" spans="5:5">
      <c r="E432" s="24"/>
    </row>
    <row r="433" spans="5:5">
      <c r="E433" s="24"/>
    </row>
    <row r="434" spans="5:5">
      <c r="E434" s="24"/>
    </row>
    <row r="435" spans="5:5">
      <c r="E435" s="24"/>
    </row>
    <row r="436" spans="5:5">
      <c r="E436" s="24"/>
    </row>
    <row r="437" spans="5:5">
      <c r="E437" s="24"/>
    </row>
    <row r="438" spans="5:5">
      <c r="E438" s="24"/>
    </row>
    <row r="439" spans="5:5">
      <c r="E439" s="24"/>
    </row>
    <row r="440" spans="5:5">
      <c r="E440" s="24"/>
    </row>
    <row r="441" spans="5:5">
      <c r="E441" s="24"/>
    </row>
    <row r="442" spans="5:5">
      <c r="E442" s="24"/>
    </row>
    <row r="443" spans="5:5">
      <c r="E443" s="24"/>
    </row>
    <row r="444" spans="5:5">
      <c r="E444" s="24"/>
    </row>
    <row r="445" spans="5:5">
      <c r="E445" s="24"/>
    </row>
    <row r="446" spans="5:5">
      <c r="E446" s="24"/>
    </row>
    <row r="447" spans="5:5">
      <c r="E447" s="24"/>
    </row>
    <row r="448" spans="5:5">
      <c r="E448" s="24"/>
    </row>
    <row r="449" spans="5:5">
      <c r="E449" s="24"/>
    </row>
    <row r="450" spans="5:5">
      <c r="E450" s="24"/>
    </row>
    <row r="451" spans="5:5">
      <c r="E451" s="24"/>
    </row>
    <row r="452" spans="5:5">
      <c r="E452" s="24"/>
    </row>
    <row r="453" spans="5:5">
      <c r="E453" s="24"/>
    </row>
    <row r="454" spans="5:5">
      <c r="E454" s="24"/>
    </row>
    <row r="455" spans="5:5">
      <c r="E455" s="24"/>
    </row>
    <row r="456" spans="5:5">
      <c r="E456" s="24"/>
    </row>
    <row r="457" spans="5:5">
      <c r="E457" s="24"/>
    </row>
    <row r="458" spans="5:5">
      <c r="E458" s="24"/>
    </row>
    <row r="459" spans="5:5">
      <c r="E459" s="24"/>
    </row>
    <row r="460" spans="5:5">
      <c r="E460" s="24"/>
    </row>
    <row r="461" spans="5:5">
      <c r="E461" s="24"/>
    </row>
    <row r="462" spans="5:5">
      <c r="E462" s="24"/>
    </row>
    <row r="463" spans="5:5">
      <c r="E463" s="24"/>
    </row>
    <row r="464" spans="5:5">
      <c r="E464" s="24"/>
    </row>
    <row r="465" spans="5:5">
      <c r="E465" s="24"/>
    </row>
    <row r="466" spans="5:5">
      <c r="E466" s="24"/>
    </row>
    <row r="467" spans="5:5">
      <c r="E467" s="24"/>
    </row>
    <row r="468" spans="5:5">
      <c r="E468" s="24"/>
    </row>
    <row r="469" spans="5:5">
      <c r="E469" s="24"/>
    </row>
    <row r="470" spans="5:5">
      <c r="E470" s="24"/>
    </row>
    <row r="471" spans="5:5">
      <c r="E471" s="24"/>
    </row>
    <row r="472" spans="5:5">
      <c r="E472" s="24"/>
    </row>
    <row r="473" spans="5:5">
      <c r="E473" s="24"/>
    </row>
    <row r="474" spans="5:5">
      <c r="E474" s="24"/>
    </row>
    <row r="475" spans="5:5">
      <c r="E475" s="24"/>
    </row>
    <row r="476" spans="5:5">
      <c r="E476" s="24"/>
    </row>
    <row r="477" spans="5:5">
      <c r="E477" s="24"/>
    </row>
    <row r="478" spans="5:5">
      <c r="E478" s="24"/>
    </row>
    <row r="479" spans="5:5">
      <c r="E479" s="24"/>
    </row>
    <row r="480" spans="5:5">
      <c r="E480" s="24"/>
    </row>
    <row r="481" spans="5:5">
      <c r="E481" s="24"/>
    </row>
    <row r="482" spans="5:5">
      <c r="E482" s="24"/>
    </row>
    <row r="483" spans="5:5">
      <c r="E483" s="24"/>
    </row>
    <row r="484" spans="5:5">
      <c r="E484" s="24"/>
    </row>
    <row r="485" spans="5:5">
      <c r="E485" s="24"/>
    </row>
    <row r="486" spans="5:5">
      <c r="E486" s="24"/>
    </row>
    <row r="487" spans="5:5">
      <c r="E487" s="24"/>
    </row>
    <row r="488" spans="5:5">
      <c r="E488" s="24"/>
    </row>
    <row r="489" spans="5:5">
      <c r="E489" s="24"/>
    </row>
    <row r="490" spans="5:5">
      <c r="E490" s="24"/>
    </row>
    <row r="491" spans="5:5">
      <c r="E491" s="24"/>
    </row>
    <row r="492" spans="5:5">
      <c r="E492" s="24"/>
    </row>
    <row r="493" spans="5:5">
      <c r="E493" s="24"/>
    </row>
    <row r="494" spans="5:5">
      <c r="E494" s="24"/>
    </row>
    <row r="495" spans="5:5">
      <c r="E495" s="24"/>
    </row>
    <row r="496" spans="5:5">
      <c r="E496" s="24"/>
    </row>
    <row r="497" spans="5:5">
      <c r="E497" s="24"/>
    </row>
    <row r="498" spans="5:5">
      <c r="E498" s="24"/>
    </row>
    <row r="499" spans="5:5">
      <c r="E499" s="24"/>
    </row>
    <row r="500" spans="5:5">
      <c r="E500" s="24"/>
    </row>
    <row r="501" spans="5:5">
      <c r="E501" s="24"/>
    </row>
    <row r="502" spans="5:5">
      <c r="E502" s="24"/>
    </row>
    <row r="503" spans="5:5">
      <c r="E503" s="24"/>
    </row>
    <row r="504" spans="5:5">
      <c r="E504" s="24"/>
    </row>
    <row r="505" spans="5:5">
      <c r="E505" s="24"/>
    </row>
    <row r="506" spans="5:5">
      <c r="E506" s="24"/>
    </row>
    <row r="507" spans="5:5">
      <c r="E507" s="24"/>
    </row>
    <row r="508" spans="5:5">
      <c r="E508" s="24"/>
    </row>
    <row r="509" spans="5:5">
      <c r="E509" s="24"/>
    </row>
    <row r="510" spans="5:5">
      <c r="E510" s="24"/>
    </row>
    <row r="511" spans="5:5">
      <c r="E511" s="24"/>
    </row>
    <row r="512" spans="5:5">
      <c r="E512" s="24"/>
    </row>
    <row r="513" spans="5:5">
      <c r="E513" s="24"/>
    </row>
    <row r="514" spans="5:5">
      <c r="E514" s="24"/>
    </row>
    <row r="515" spans="5:5">
      <c r="E515" s="24"/>
    </row>
    <row r="516" spans="5:5">
      <c r="E516" s="24"/>
    </row>
    <row r="517" spans="5:5">
      <c r="E517" s="24"/>
    </row>
    <row r="518" spans="5:5">
      <c r="E518" s="24"/>
    </row>
    <row r="519" spans="5:5">
      <c r="E519" s="24"/>
    </row>
    <row r="520" spans="5:5">
      <c r="E520" s="24"/>
    </row>
    <row r="521" spans="5:5">
      <c r="E521" s="24"/>
    </row>
    <row r="522" spans="5:5">
      <c r="E522" s="24"/>
    </row>
    <row r="523" spans="5:5">
      <c r="E523" s="24"/>
    </row>
    <row r="524" spans="5:5">
      <c r="E524" s="24"/>
    </row>
    <row r="525" spans="5:5">
      <c r="E525" s="24"/>
    </row>
    <row r="526" spans="5:5">
      <c r="E526" s="24"/>
    </row>
    <row r="527" spans="5:5">
      <c r="E527" s="24"/>
    </row>
    <row r="528" spans="5:5">
      <c r="E528" s="24"/>
    </row>
    <row r="529" spans="5:5">
      <c r="E529" s="24"/>
    </row>
    <row r="530" spans="5:5">
      <c r="E530" s="24"/>
    </row>
    <row r="531" spans="5:5">
      <c r="E531" s="24"/>
    </row>
    <row r="532" spans="5:5">
      <c r="E532" s="24"/>
    </row>
    <row r="533" spans="5:5">
      <c r="E533" s="24"/>
    </row>
    <row r="534" spans="5:5">
      <c r="E534" s="24"/>
    </row>
    <row r="535" spans="5:5">
      <c r="E535" s="24"/>
    </row>
    <row r="536" spans="5:5">
      <c r="E536" s="24"/>
    </row>
    <row r="537" spans="5:5">
      <c r="E537" s="24"/>
    </row>
    <row r="538" spans="5:5">
      <c r="E538" s="24"/>
    </row>
    <row r="539" spans="5:5">
      <c r="E539" s="24"/>
    </row>
    <row r="540" spans="5:5">
      <c r="E540" s="24"/>
    </row>
    <row r="541" spans="5:5">
      <c r="E541" s="24"/>
    </row>
    <row r="542" spans="5:5">
      <c r="E542" s="24"/>
    </row>
    <row r="543" spans="5:5">
      <c r="E543" s="24"/>
    </row>
    <row r="544" spans="5:5">
      <c r="E544" s="24"/>
    </row>
    <row r="545" spans="5:5">
      <c r="E545" s="24"/>
    </row>
    <row r="546" spans="5:5">
      <c r="E546" s="24"/>
    </row>
    <row r="547" spans="5:5">
      <c r="E547" s="24"/>
    </row>
    <row r="548" spans="5:5">
      <c r="E548" s="24"/>
    </row>
    <row r="549" spans="5:5">
      <c r="E549" s="24"/>
    </row>
    <row r="550" spans="5:5">
      <c r="E550" s="24"/>
    </row>
    <row r="551" spans="5:5">
      <c r="E551" s="24"/>
    </row>
    <row r="552" spans="5:5">
      <c r="E552" s="24"/>
    </row>
    <row r="553" spans="5:5">
      <c r="E553" s="24"/>
    </row>
    <row r="554" spans="5:5">
      <c r="E554" s="24"/>
    </row>
    <row r="555" spans="5:5">
      <c r="E555" s="24"/>
    </row>
    <row r="556" spans="5:5">
      <c r="E556" s="24"/>
    </row>
    <row r="557" spans="5:5">
      <c r="E557" s="24"/>
    </row>
    <row r="558" spans="5:5">
      <c r="E558" s="24"/>
    </row>
    <row r="559" spans="5:5">
      <c r="E559" s="24"/>
    </row>
    <row r="560" spans="5:5">
      <c r="E560" s="24"/>
    </row>
    <row r="561" spans="5:5">
      <c r="E561" s="24"/>
    </row>
    <row r="562" spans="5:5">
      <c r="E562" s="24"/>
    </row>
    <row r="563" spans="5:5">
      <c r="E563" s="24"/>
    </row>
    <row r="564" spans="5:5">
      <c r="E564" s="24"/>
    </row>
    <row r="565" spans="5:5">
      <c r="E565" s="24"/>
    </row>
    <row r="566" spans="5:5">
      <c r="E566" s="24"/>
    </row>
    <row r="567" spans="5:5">
      <c r="E567" s="24"/>
    </row>
    <row r="568" spans="5:5">
      <c r="E568" s="24"/>
    </row>
    <row r="569" spans="5:5">
      <c r="E569" s="24"/>
    </row>
    <row r="570" spans="5:5">
      <c r="E570" s="24"/>
    </row>
    <row r="571" spans="5:5">
      <c r="E571" s="24"/>
    </row>
    <row r="572" spans="5:5">
      <c r="E572" s="24"/>
    </row>
    <row r="573" spans="5:5">
      <c r="E573" s="24"/>
    </row>
    <row r="574" spans="5:5">
      <c r="E574" s="24"/>
    </row>
    <row r="575" spans="5:5">
      <c r="E575" s="24"/>
    </row>
    <row r="576" spans="5:5">
      <c r="E576" s="24"/>
    </row>
    <row r="577" spans="5:5">
      <c r="E577" s="24"/>
    </row>
    <row r="578" spans="5:5">
      <c r="E578" s="24"/>
    </row>
    <row r="579" spans="5:5">
      <c r="E579" s="24"/>
    </row>
    <row r="580" spans="5:5">
      <c r="E580" s="24"/>
    </row>
    <row r="581" spans="5:5">
      <c r="E581" s="24"/>
    </row>
    <row r="582" spans="5:5">
      <c r="E582" s="24"/>
    </row>
    <row r="583" spans="5:5">
      <c r="E583" s="24"/>
    </row>
    <row r="584" spans="5:5">
      <c r="E584" s="24"/>
    </row>
    <row r="585" spans="5:5">
      <c r="E585" s="24"/>
    </row>
    <row r="586" spans="5:5">
      <c r="E586" s="24"/>
    </row>
    <row r="587" spans="5:5">
      <c r="E587" s="24"/>
    </row>
    <row r="588" spans="5:5">
      <c r="E588" s="24"/>
    </row>
    <row r="589" spans="5:5">
      <c r="E589" s="24"/>
    </row>
    <row r="590" spans="5:5">
      <c r="E590" s="24"/>
    </row>
    <row r="591" spans="5:5">
      <c r="E591" s="24"/>
    </row>
    <row r="592" spans="5:5">
      <c r="E592" s="24"/>
    </row>
    <row r="593" spans="5:5">
      <c r="E593" s="24"/>
    </row>
    <row r="594" spans="5:5">
      <c r="E594" s="24"/>
    </row>
    <row r="595" spans="5:5">
      <c r="E595" s="24"/>
    </row>
    <row r="596" spans="5:5">
      <c r="E596" s="24"/>
    </row>
    <row r="597" spans="5:5">
      <c r="E597" s="24"/>
    </row>
    <row r="598" spans="5:5">
      <c r="E598" s="24"/>
    </row>
    <row r="599" spans="5:5">
      <c r="E599" s="24"/>
    </row>
    <row r="600" spans="5:5">
      <c r="E600" s="24"/>
    </row>
    <row r="601" spans="5:5">
      <c r="E601" s="24"/>
    </row>
    <row r="602" spans="5:5">
      <c r="E602" s="24"/>
    </row>
    <row r="603" spans="5:5">
      <c r="E603" s="24"/>
    </row>
    <row r="604" spans="5:5">
      <c r="E604" s="24"/>
    </row>
    <row r="605" spans="5:5">
      <c r="E605" s="24"/>
    </row>
    <row r="606" spans="5:5">
      <c r="E606" s="24"/>
    </row>
    <row r="607" spans="5:5">
      <c r="E607" s="24"/>
    </row>
    <row r="608" spans="5:5">
      <c r="E608" s="24"/>
    </row>
    <row r="609" spans="5:5">
      <c r="E609" s="24"/>
    </row>
    <row r="610" spans="5:5">
      <c r="E610" s="24"/>
    </row>
    <row r="611" spans="5:5">
      <c r="E611" s="24"/>
    </row>
    <row r="612" spans="5:5">
      <c r="E612" s="24"/>
    </row>
    <row r="613" spans="5:5">
      <c r="E613" s="24"/>
    </row>
    <row r="614" spans="5:5">
      <c r="E614" s="24"/>
    </row>
    <row r="615" spans="5:5">
      <c r="E615" s="24"/>
    </row>
    <row r="616" spans="5:5">
      <c r="E616" s="24"/>
    </row>
    <row r="617" spans="5:5">
      <c r="E617" s="24"/>
    </row>
    <row r="618" spans="5:5">
      <c r="E618" s="24"/>
    </row>
    <row r="619" spans="5:5">
      <c r="E619" s="24"/>
    </row>
    <row r="620" spans="5:5">
      <c r="E620" s="24"/>
    </row>
    <row r="621" spans="5:5">
      <c r="E621" s="24"/>
    </row>
    <row r="622" spans="5:5">
      <c r="E622" s="24"/>
    </row>
    <row r="623" spans="5:5">
      <c r="E623" s="24"/>
    </row>
    <row r="624" spans="5:5">
      <c r="E624" s="24"/>
    </row>
    <row r="625" spans="5:5">
      <c r="E625" s="24"/>
    </row>
    <row r="626" spans="5:5">
      <c r="E626" s="24"/>
    </row>
    <row r="627" spans="5:5">
      <c r="E627" s="24"/>
    </row>
    <row r="628" spans="5:5">
      <c r="E628" s="24"/>
    </row>
    <row r="629" spans="5:5">
      <c r="E629" s="24"/>
    </row>
    <row r="630" spans="5:5">
      <c r="E630" s="24"/>
    </row>
    <row r="631" spans="5:5">
      <c r="E631" s="24"/>
    </row>
    <row r="632" spans="5:5">
      <c r="E632" s="24"/>
    </row>
    <row r="633" spans="5:5">
      <c r="E633" s="24"/>
    </row>
    <row r="634" spans="5:5">
      <c r="E634" s="24"/>
    </row>
    <row r="635" spans="5:5">
      <c r="E635" s="24"/>
    </row>
    <row r="636" spans="5:5">
      <c r="E636" s="24"/>
    </row>
    <row r="637" spans="5:5">
      <c r="E637" s="24"/>
    </row>
    <row r="638" spans="5:5">
      <c r="E638" s="24"/>
    </row>
    <row r="639" spans="5:5">
      <c r="E639" s="24"/>
    </row>
    <row r="640" spans="5:5">
      <c r="E640" s="24"/>
    </row>
    <row r="641" spans="5:5">
      <c r="E641" s="24"/>
    </row>
    <row r="642" spans="5:5">
      <c r="E642" s="24"/>
    </row>
    <row r="643" spans="5:5">
      <c r="E643" s="24"/>
    </row>
    <row r="644" spans="5:5">
      <c r="E644" s="24"/>
    </row>
    <row r="645" spans="5:5">
      <c r="E645" s="24"/>
    </row>
    <row r="646" spans="5:5">
      <c r="E646" s="24"/>
    </row>
    <row r="647" spans="5:5">
      <c r="E647" s="24"/>
    </row>
    <row r="648" spans="5:5">
      <c r="E648" s="24"/>
    </row>
    <row r="649" spans="5:5">
      <c r="E649" s="24"/>
    </row>
    <row r="650" spans="5:5">
      <c r="E650" s="24"/>
    </row>
    <row r="651" spans="5:5">
      <c r="E651" s="24"/>
    </row>
    <row r="652" spans="5:5">
      <c r="E652" s="24"/>
    </row>
    <row r="653" spans="5:5">
      <c r="E653" s="24"/>
    </row>
    <row r="654" spans="5:5">
      <c r="E654" s="24"/>
    </row>
    <row r="655" spans="5:5">
      <c r="E655" s="24"/>
    </row>
    <row r="656" spans="5:5">
      <c r="E656" s="24"/>
    </row>
    <row r="657" spans="5:5">
      <c r="E657" s="24"/>
    </row>
    <row r="658" spans="5:5">
      <c r="E658" s="24"/>
    </row>
    <row r="659" spans="5:5">
      <c r="E659" s="24"/>
    </row>
    <row r="660" spans="5:5">
      <c r="E660" s="24"/>
    </row>
    <row r="661" spans="5:5">
      <c r="E661" s="24"/>
    </row>
    <row r="662" spans="5:5">
      <c r="E662" s="24"/>
    </row>
    <row r="663" spans="5:5">
      <c r="E663" s="24"/>
    </row>
    <row r="664" spans="5:5">
      <c r="E664" s="24"/>
    </row>
    <row r="665" spans="5:5">
      <c r="E665" s="24"/>
    </row>
    <row r="666" spans="5:5">
      <c r="E666" s="24"/>
    </row>
    <row r="667" spans="5:5">
      <c r="E667" s="24"/>
    </row>
    <row r="668" spans="5:5">
      <c r="E668" s="24"/>
    </row>
    <row r="669" spans="5:5">
      <c r="E669" s="24"/>
    </row>
    <row r="670" spans="5:5">
      <c r="E670" s="24"/>
    </row>
    <row r="671" spans="5:5">
      <c r="E671" s="24"/>
    </row>
    <row r="672" spans="5:5">
      <c r="E672" s="24"/>
    </row>
    <row r="673" spans="5:5">
      <c r="E673" s="24"/>
    </row>
    <row r="674" spans="5:5">
      <c r="E674" s="24"/>
    </row>
    <row r="675" spans="5:5">
      <c r="E675" s="24"/>
    </row>
    <row r="676" spans="5:5">
      <c r="E676" s="24"/>
    </row>
    <row r="677" spans="5:5">
      <c r="E677" s="24"/>
    </row>
    <row r="678" spans="5:5">
      <c r="E678" s="24"/>
    </row>
    <row r="679" spans="5:5">
      <c r="E679" s="24"/>
    </row>
    <row r="680" spans="5:5">
      <c r="E680" s="24"/>
    </row>
    <row r="681" spans="5:5">
      <c r="E681" s="24"/>
    </row>
    <row r="682" spans="5:5">
      <c r="E682" s="24"/>
    </row>
    <row r="683" spans="5:5">
      <c r="E683" s="24"/>
    </row>
    <row r="684" spans="5:5">
      <c r="E684" s="24"/>
    </row>
    <row r="685" spans="5:5">
      <c r="E685" s="24"/>
    </row>
    <row r="686" spans="5:5">
      <c r="E686" s="24"/>
    </row>
    <row r="687" spans="5:5">
      <c r="E687" s="24"/>
    </row>
    <row r="688" spans="5:5">
      <c r="E688" s="24"/>
    </row>
    <row r="689" spans="5:5">
      <c r="E689" s="24"/>
    </row>
    <row r="690" spans="5:5">
      <c r="E690" s="24"/>
    </row>
    <row r="691" spans="5:5">
      <c r="E691" s="24"/>
    </row>
    <row r="692" spans="5:5">
      <c r="E692" s="24"/>
    </row>
    <row r="693" spans="5:5">
      <c r="E693" s="24"/>
    </row>
    <row r="694" spans="5:5">
      <c r="E694" s="24"/>
    </row>
    <row r="695" spans="5:5">
      <c r="E695" s="24"/>
    </row>
    <row r="696" spans="5:5">
      <c r="E696" s="24"/>
    </row>
    <row r="697" spans="5:5">
      <c r="E697" s="24"/>
    </row>
    <row r="698" spans="5:5">
      <c r="E698" s="24"/>
    </row>
    <row r="699" spans="5:5">
      <c r="E699" s="24"/>
    </row>
    <row r="700" spans="5:5">
      <c r="E700" s="24"/>
    </row>
    <row r="701" spans="5:5">
      <c r="E701" s="24"/>
    </row>
    <row r="702" spans="5:5">
      <c r="E702" s="24"/>
    </row>
    <row r="703" spans="5:5">
      <c r="E703" s="24"/>
    </row>
    <row r="704" spans="5:5">
      <c r="E704" s="24"/>
    </row>
    <row r="705" spans="5:5">
      <c r="E705" s="24"/>
    </row>
    <row r="706" spans="5:5">
      <c r="E706" s="24"/>
    </row>
    <row r="707" spans="5:5">
      <c r="E707" s="24"/>
    </row>
    <row r="708" spans="5:5">
      <c r="E708" s="24"/>
    </row>
    <row r="709" spans="5:5">
      <c r="E709" s="24"/>
    </row>
    <row r="710" spans="5:5">
      <c r="E710" s="24"/>
    </row>
    <row r="711" spans="5:5">
      <c r="E711" s="24"/>
    </row>
    <row r="712" spans="5:5">
      <c r="E712" s="24"/>
    </row>
    <row r="713" spans="5:5">
      <c r="E713" s="24"/>
    </row>
    <row r="714" spans="5:5">
      <c r="E714" s="24"/>
    </row>
    <row r="715" spans="5:5">
      <c r="E715" s="24"/>
    </row>
    <row r="716" spans="5:5">
      <c r="E716" s="24"/>
    </row>
    <row r="717" spans="5:5">
      <c r="E717" s="24"/>
    </row>
    <row r="718" spans="5:5">
      <c r="E718" s="24"/>
    </row>
    <row r="719" spans="5:5">
      <c r="E719" s="24"/>
    </row>
    <row r="720" spans="5:5">
      <c r="E720" s="24"/>
    </row>
    <row r="721" spans="5:5">
      <c r="E721" s="24"/>
    </row>
    <row r="722" spans="5:5">
      <c r="E722" s="24"/>
    </row>
    <row r="723" spans="5:5">
      <c r="E723" s="24"/>
    </row>
    <row r="724" spans="5:5">
      <c r="E724" s="24"/>
    </row>
    <row r="725" spans="5:5">
      <c r="E725" s="24"/>
    </row>
    <row r="726" spans="5:5">
      <c r="E726" s="24"/>
    </row>
    <row r="727" spans="5:5">
      <c r="E727" s="24"/>
    </row>
    <row r="728" spans="5:5">
      <c r="E728" s="24"/>
    </row>
    <row r="729" spans="5:5">
      <c r="E729" s="24"/>
    </row>
    <row r="730" spans="5:5">
      <c r="E730" s="24"/>
    </row>
    <row r="731" spans="5:5">
      <c r="E731" s="24"/>
    </row>
    <row r="732" spans="5:5">
      <c r="E732" s="24"/>
    </row>
    <row r="733" spans="5:5">
      <c r="E733" s="24"/>
    </row>
    <row r="734" spans="5:5">
      <c r="E734" s="24"/>
    </row>
    <row r="735" spans="5:5">
      <c r="E735" s="24"/>
    </row>
    <row r="736" spans="5:5">
      <c r="E736" s="24"/>
    </row>
    <row r="737" spans="5:5">
      <c r="E737" s="24"/>
    </row>
    <row r="738" spans="5:5">
      <c r="E738" s="24"/>
    </row>
    <row r="739" spans="5:5">
      <c r="E739" s="24"/>
    </row>
    <row r="740" spans="5:5">
      <c r="E740" s="24"/>
    </row>
    <row r="741" spans="5:5">
      <c r="E741" s="24"/>
    </row>
    <row r="742" spans="5:5">
      <c r="E742" s="24"/>
    </row>
    <row r="743" spans="5:5">
      <c r="E743" s="24"/>
    </row>
    <row r="744" spans="5:5">
      <c r="E744" s="24"/>
    </row>
    <row r="745" spans="5:5">
      <c r="E745" s="24"/>
    </row>
    <row r="746" spans="5:5">
      <c r="E746" s="24"/>
    </row>
    <row r="747" spans="5:5">
      <c r="E747" s="24"/>
    </row>
    <row r="748" spans="5:5">
      <c r="E748" s="24"/>
    </row>
    <row r="749" spans="5:5">
      <c r="E749" s="24"/>
    </row>
    <row r="750" spans="5:5">
      <c r="E750" s="24"/>
    </row>
    <row r="751" spans="5:5">
      <c r="E751" s="24"/>
    </row>
    <row r="752" spans="5:5">
      <c r="E752" s="24"/>
    </row>
    <row r="753" spans="5:5">
      <c r="E753" s="24"/>
    </row>
    <row r="754" spans="5:5">
      <c r="E754" s="24"/>
    </row>
    <row r="755" spans="5:5">
      <c r="E755" s="24"/>
    </row>
    <row r="756" spans="5:5">
      <c r="E756" s="24"/>
    </row>
    <row r="757" spans="5:5">
      <c r="E757" s="24"/>
    </row>
    <row r="758" spans="5:5">
      <c r="E758" s="24"/>
    </row>
    <row r="759" spans="5:5">
      <c r="E759" s="24"/>
    </row>
    <row r="760" spans="5:5">
      <c r="E760" s="24"/>
    </row>
    <row r="761" spans="5:5">
      <c r="E761" s="24"/>
    </row>
    <row r="762" spans="5:5">
      <c r="E762" s="24"/>
    </row>
    <row r="763" spans="5:5">
      <c r="E763" s="24"/>
    </row>
    <row r="764" spans="5:5">
      <c r="E764" s="24"/>
    </row>
    <row r="765" spans="5:5">
      <c r="E765" s="24"/>
    </row>
    <row r="766" spans="5:5">
      <c r="E766" s="24"/>
    </row>
    <row r="767" spans="5:5">
      <c r="E767" s="24"/>
    </row>
    <row r="768" spans="5:5">
      <c r="E768" s="24"/>
    </row>
    <row r="769" spans="5:5">
      <c r="E769" s="24"/>
    </row>
    <row r="770" spans="5:5">
      <c r="E770" s="24"/>
    </row>
    <row r="771" spans="5:5">
      <c r="E771" s="24"/>
    </row>
    <row r="772" spans="5:5">
      <c r="E772" s="24"/>
    </row>
    <row r="773" spans="5:5">
      <c r="E773" s="24"/>
    </row>
    <row r="774" spans="5:5">
      <c r="E774" s="24"/>
    </row>
    <row r="775" spans="5:5">
      <c r="E775" s="24"/>
    </row>
    <row r="776" spans="5:5">
      <c r="E776" s="24"/>
    </row>
    <row r="777" spans="5:5">
      <c r="E777" s="24"/>
    </row>
    <row r="778" spans="5:5">
      <c r="E778" s="24"/>
    </row>
    <row r="779" spans="5:5">
      <c r="E779" s="24"/>
    </row>
    <row r="780" spans="5:5">
      <c r="E780" s="24"/>
    </row>
    <row r="781" spans="5:5">
      <c r="E781" s="24"/>
    </row>
    <row r="782" spans="5:5">
      <c r="E782" s="24"/>
    </row>
    <row r="783" spans="5:5">
      <c r="E783" s="24"/>
    </row>
    <row r="784" spans="5:5">
      <c r="E784" s="24"/>
    </row>
    <row r="785" spans="5:5">
      <c r="E785" s="24"/>
    </row>
    <row r="786" spans="5:5">
      <c r="E786" s="24"/>
    </row>
    <row r="787" spans="5:5">
      <c r="E787" s="24"/>
    </row>
    <row r="788" spans="5:5">
      <c r="E788" s="24"/>
    </row>
    <row r="789" spans="5:5">
      <c r="E789" s="24"/>
    </row>
    <row r="790" spans="5:5">
      <c r="E790" s="24"/>
    </row>
    <row r="791" spans="5:5">
      <c r="E791" s="24"/>
    </row>
    <row r="792" spans="5:5">
      <c r="E792" s="24"/>
    </row>
    <row r="793" spans="5:5">
      <c r="E793" s="24"/>
    </row>
    <row r="794" spans="5:5">
      <c r="E794" s="24"/>
    </row>
    <row r="795" spans="5:5">
      <c r="E795" s="24"/>
    </row>
    <row r="796" spans="5:5">
      <c r="E796" s="24"/>
    </row>
    <row r="797" spans="5:5">
      <c r="E797" s="24"/>
    </row>
    <row r="798" spans="5:5">
      <c r="E798" s="24"/>
    </row>
    <row r="799" spans="5:5">
      <c r="E799" s="24"/>
    </row>
    <row r="800" spans="5:5">
      <c r="E800" s="24"/>
    </row>
    <row r="801" spans="5:5">
      <c r="E801" s="24"/>
    </row>
    <row r="802" spans="5:5">
      <c r="E802" s="24"/>
    </row>
    <row r="803" spans="5:5">
      <c r="E803" s="24"/>
    </row>
    <row r="804" spans="5:5">
      <c r="E804" s="24"/>
    </row>
    <row r="805" spans="5:5">
      <c r="E805" s="24"/>
    </row>
    <row r="806" spans="5:5">
      <c r="E806" s="24"/>
    </row>
    <row r="807" spans="5:5">
      <c r="E807" s="24"/>
    </row>
    <row r="808" spans="5:5">
      <c r="E808" s="24"/>
    </row>
    <row r="809" spans="5:5">
      <c r="E809" s="24"/>
    </row>
    <row r="810" spans="5:5">
      <c r="E810" s="24"/>
    </row>
    <row r="811" spans="5:5">
      <c r="E811" s="24"/>
    </row>
    <row r="812" spans="5:5">
      <c r="E812" s="24"/>
    </row>
    <row r="813" spans="5:5">
      <c r="E813" s="24"/>
    </row>
    <row r="814" spans="5:5">
      <c r="E814" s="24"/>
    </row>
    <row r="815" spans="5:5">
      <c r="E815" s="24"/>
    </row>
    <row r="816" spans="5:5">
      <c r="E816" s="24"/>
    </row>
    <row r="817" spans="5:5">
      <c r="E817" s="24"/>
    </row>
    <row r="818" spans="5:5">
      <c r="E818" s="24"/>
    </row>
    <row r="819" spans="5:5">
      <c r="E819" s="24"/>
    </row>
    <row r="820" spans="5:5">
      <c r="E820" s="24"/>
    </row>
    <row r="821" spans="5:5">
      <c r="E821" s="24"/>
    </row>
    <row r="822" spans="5:5">
      <c r="E822" s="24"/>
    </row>
    <row r="823" spans="5:5">
      <c r="E823" s="24"/>
    </row>
    <row r="824" spans="5:5">
      <c r="E824" s="24"/>
    </row>
    <row r="825" spans="5:5">
      <c r="E825" s="24"/>
    </row>
    <row r="826" spans="5:5">
      <c r="E826" s="24"/>
    </row>
    <row r="827" spans="5:5">
      <c r="E827" s="24"/>
    </row>
    <row r="828" spans="5:5">
      <c r="E828" s="24"/>
    </row>
    <row r="829" spans="5:5">
      <c r="E829" s="24"/>
    </row>
    <row r="830" spans="5:5">
      <c r="E830" s="24"/>
    </row>
    <row r="831" spans="5:5">
      <c r="E831" s="24"/>
    </row>
    <row r="832" spans="5:5">
      <c r="E832" s="24"/>
    </row>
    <row r="833" spans="5:5">
      <c r="E833" s="24"/>
    </row>
    <row r="834" spans="5:5">
      <c r="E834" s="24"/>
    </row>
    <row r="835" spans="5:5">
      <c r="E835" s="24"/>
    </row>
    <row r="836" spans="5:5">
      <c r="E836" s="24"/>
    </row>
    <row r="837" spans="5:5">
      <c r="E837" s="24"/>
    </row>
    <row r="838" spans="5:5">
      <c r="E838" s="24"/>
    </row>
    <row r="839" spans="5:5">
      <c r="E839" s="24"/>
    </row>
    <row r="840" spans="5:5">
      <c r="E840" s="24"/>
    </row>
    <row r="841" spans="5:5">
      <c r="E841" s="24"/>
    </row>
    <row r="842" spans="5:5">
      <c r="E842" s="24"/>
    </row>
    <row r="843" spans="5:5">
      <c r="E843" s="24"/>
    </row>
    <row r="844" spans="5:5">
      <c r="E844" s="24"/>
    </row>
    <row r="845" spans="5:5">
      <c r="E845" s="24"/>
    </row>
    <row r="846" spans="5:5">
      <c r="E846" s="24"/>
    </row>
    <row r="847" spans="5:5">
      <c r="E847" s="24"/>
    </row>
    <row r="848" spans="5:5">
      <c r="E848" s="24"/>
    </row>
    <row r="849" spans="5:5">
      <c r="E849" s="24"/>
    </row>
    <row r="850" spans="5:5">
      <c r="E850" s="24"/>
    </row>
    <row r="851" spans="5:5">
      <c r="E851" s="24"/>
    </row>
    <row r="852" spans="5:5">
      <c r="E852" s="24"/>
    </row>
    <row r="853" spans="5:5">
      <c r="E853" s="24"/>
    </row>
    <row r="854" spans="5:5">
      <c r="E854" s="24"/>
    </row>
    <row r="855" spans="5:5">
      <c r="E855" s="24"/>
    </row>
    <row r="856" spans="5:5">
      <c r="E856" s="24"/>
    </row>
    <row r="857" spans="5:5">
      <c r="E857" s="24"/>
    </row>
    <row r="858" spans="5:5">
      <c r="E858" s="24"/>
    </row>
    <row r="859" spans="5:5">
      <c r="E859" s="24"/>
    </row>
    <row r="860" spans="5:5">
      <c r="E860" s="24"/>
    </row>
    <row r="861" spans="5:5">
      <c r="E861" s="24"/>
    </row>
    <row r="862" spans="5:5">
      <c r="E862" s="24"/>
    </row>
    <row r="863" spans="5:5">
      <c r="E863" s="24"/>
    </row>
    <row r="864" spans="5:5">
      <c r="E864" s="24"/>
    </row>
    <row r="865" spans="5:5">
      <c r="E865" s="24"/>
    </row>
    <row r="866" spans="5:5">
      <c r="E866" s="24"/>
    </row>
    <row r="867" spans="5:5">
      <c r="E867" s="24"/>
    </row>
    <row r="868" spans="5:5">
      <c r="E868" s="24"/>
    </row>
    <row r="869" spans="5:5">
      <c r="E869" s="24"/>
    </row>
    <row r="870" spans="5:5">
      <c r="E870" s="24"/>
    </row>
    <row r="871" spans="5:5">
      <c r="E871" s="24"/>
    </row>
    <row r="872" spans="5:5">
      <c r="E872" s="24"/>
    </row>
    <row r="873" spans="5:5">
      <c r="E873" s="24"/>
    </row>
    <row r="874" spans="5:5">
      <c r="E874" s="24"/>
    </row>
    <row r="875" spans="5:5">
      <c r="E875" s="24"/>
    </row>
    <row r="876" spans="5:5">
      <c r="E876" s="24"/>
    </row>
    <row r="877" spans="5:5">
      <c r="E877" s="24"/>
    </row>
    <row r="878" spans="5:5">
      <c r="E878" s="24"/>
    </row>
    <row r="879" spans="5:5">
      <c r="E879" s="24"/>
    </row>
    <row r="880" spans="5:5">
      <c r="E880" s="24"/>
    </row>
    <row r="881" spans="5:5">
      <c r="E881" s="24"/>
    </row>
    <row r="882" spans="5:5">
      <c r="E882" s="24"/>
    </row>
    <row r="883" spans="5:5">
      <c r="E883" s="24"/>
    </row>
    <row r="884" spans="5:5">
      <c r="E884" s="24"/>
    </row>
    <row r="885" spans="5:5">
      <c r="E885" s="24"/>
    </row>
    <row r="886" spans="5:5">
      <c r="E886" s="24"/>
    </row>
    <row r="887" spans="5:5">
      <c r="E887" s="24"/>
    </row>
    <row r="888" spans="5:5">
      <c r="E888" s="24"/>
    </row>
    <row r="889" spans="5:5">
      <c r="E889" s="24"/>
    </row>
    <row r="890" spans="5:5">
      <c r="E890" s="24"/>
    </row>
    <row r="891" spans="5:5">
      <c r="E891" s="24"/>
    </row>
    <row r="892" spans="5:5">
      <c r="E892" s="24"/>
    </row>
    <row r="893" spans="5:5">
      <c r="E893" s="24"/>
    </row>
    <row r="894" spans="5:5">
      <c r="E894" s="24"/>
    </row>
    <row r="895" spans="5:5">
      <c r="E895" s="24"/>
    </row>
    <row r="896" spans="5:5">
      <c r="E896" s="24"/>
    </row>
    <row r="897" spans="5:5">
      <c r="E897" s="24"/>
    </row>
    <row r="898" spans="5:5">
      <c r="E898" s="24"/>
    </row>
    <row r="899" spans="5:5">
      <c r="E899" s="24"/>
    </row>
    <row r="900" spans="5:5">
      <c r="E900" s="24"/>
    </row>
    <row r="901" spans="5:5">
      <c r="E901" s="24"/>
    </row>
    <row r="902" spans="5:5">
      <c r="E902" s="24"/>
    </row>
    <row r="903" spans="5:5">
      <c r="E903" s="24"/>
    </row>
    <row r="904" spans="5:5">
      <c r="E904" s="24"/>
    </row>
    <row r="905" spans="5:5">
      <c r="E905" s="24"/>
    </row>
    <row r="906" spans="5:5">
      <c r="E906" s="24"/>
    </row>
    <row r="907" spans="5:5">
      <c r="E907" s="24"/>
    </row>
    <row r="908" spans="5:5">
      <c r="E908" s="24"/>
    </row>
    <row r="909" spans="5:5">
      <c r="E909" s="24"/>
    </row>
    <row r="910" spans="5:5">
      <c r="E910" s="24"/>
    </row>
    <row r="911" spans="5:5">
      <c r="E911" s="24"/>
    </row>
    <row r="912" spans="5:5">
      <c r="E912" s="24"/>
    </row>
    <row r="913" spans="5:5">
      <c r="E913" s="24"/>
    </row>
    <row r="914" spans="5:5">
      <c r="E914" s="24"/>
    </row>
    <row r="915" spans="5:5">
      <c r="E915" s="24"/>
    </row>
    <row r="916" spans="5:5">
      <c r="E916" s="24"/>
    </row>
    <row r="917" spans="5:5">
      <c r="E917" s="24"/>
    </row>
    <row r="918" spans="5:5">
      <c r="E918" s="24"/>
    </row>
    <row r="919" spans="5:5">
      <c r="E919" s="24"/>
    </row>
    <row r="920" spans="5:5">
      <c r="E920" s="24"/>
    </row>
    <row r="921" spans="5:5">
      <c r="E921" s="24"/>
    </row>
    <row r="922" spans="5:5">
      <c r="E922" s="24"/>
    </row>
    <row r="923" spans="5:5">
      <c r="E923" s="24"/>
    </row>
    <row r="924" spans="5:5">
      <c r="E924" s="24"/>
    </row>
    <row r="925" spans="5:5">
      <c r="E925" s="24"/>
    </row>
    <row r="926" spans="5:5">
      <c r="E926" s="24"/>
    </row>
    <row r="927" spans="5:5">
      <c r="E927" s="24"/>
    </row>
    <row r="928" spans="5:5">
      <c r="E928" s="24"/>
    </row>
    <row r="929" spans="5:5">
      <c r="E929" s="24"/>
    </row>
    <row r="930" spans="5:5">
      <c r="E930" s="24"/>
    </row>
    <row r="931" spans="5:5">
      <c r="E931" s="24"/>
    </row>
    <row r="932" spans="5:5">
      <c r="E932" s="24"/>
    </row>
    <row r="933" spans="5:5">
      <c r="E933" s="24"/>
    </row>
    <row r="934" spans="5:5">
      <c r="E934" s="24"/>
    </row>
    <row r="935" spans="5:5">
      <c r="E935" s="24"/>
    </row>
    <row r="936" spans="5:5">
      <c r="E936" s="24"/>
    </row>
    <row r="937" spans="5:5">
      <c r="E937" s="24"/>
    </row>
    <row r="938" spans="5:5">
      <c r="E938" s="24"/>
    </row>
    <row r="939" spans="5:5">
      <c r="E939" s="24"/>
    </row>
    <row r="940" spans="5:5">
      <c r="E940" s="24"/>
    </row>
    <row r="941" spans="5:5">
      <c r="E941" s="24"/>
    </row>
    <row r="942" spans="5:5">
      <c r="E942" s="24"/>
    </row>
    <row r="943" spans="5:5">
      <c r="E943" s="24"/>
    </row>
    <row r="944" spans="5:5">
      <c r="E944" s="24"/>
    </row>
    <row r="945" spans="5:5">
      <c r="E945" s="24"/>
    </row>
    <row r="946" spans="5:5">
      <c r="E946" s="24"/>
    </row>
    <row r="947" spans="5:5">
      <c r="E947" s="24"/>
    </row>
    <row r="948" spans="5:5">
      <c r="E948" s="24"/>
    </row>
    <row r="949" spans="5:5">
      <c r="E949" s="24"/>
    </row>
    <row r="950" spans="5:5">
      <c r="E950" s="24"/>
    </row>
    <row r="951" spans="5:5">
      <c r="E951" s="24"/>
    </row>
    <row r="952" spans="5:5">
      <c r="E952" s="24"/>
    </row>
    <row r="953" spans="5:5">
      <c r="E953" s="24"/>
    </row>
    <row r="954" spans="5:5">
      <c r="E954" s="24"/>
    </row>
    <row r="955" spans="5:5">
      <c r="E955" s="24"/>
    </row>
    <row r="956" spans="5:5">
      <c r="E956" s="24"/>
    </row>
    <row r="957" spans="5:5">
      <c r="E957" s="24"/>
    </row>
    <row r="958" spans="5:5">
      <c r="E958" s="24"/>
    </row>
    <row r="959" spans="5:5">
      <c r="E959" s="24"/>
    </row>
    <row r="960" spans="5:5">
      <c r="E960" s="24"/>
    </row>
    <row r="961" spans="5:5">
      <c r="E961" s="24"/>
    </row>
    <row r="962" spans="5:5">
      <c r="E962" s="24"/>
    </row>
    <row r="963" spans="5:5">
      <c r="E963" s="24"/>
    </row>
    <row r="964" spans="5:5">
      <c r="E964" s="24"/>
    </row>
    <row r="965" spans="5:5">
      <c r="E965" s="24"/>
    </row>
    <row r="966" spans="5:5">
      <c r="E966" s="24"/>
    </row>
    <row r="967" spans="5:5">
      <c r="E967" s="24"/>
    </row>
    <row r="968" spans="5:5">
      <c r="E968" s="24"/>
    </row>
    <row r="969" spans="5:5">
      <c r="E969" s="24"/>
    </row>
    <row r="970" spans="5:5">
      <c r="E970" s="24"/>
    </row>
    <row r="971" spans="5:5">
      <c r="E971" s="24"/>
    </row>
    <row r="972" spans="5:5">
      <c r="E972" s="24"/>
    </row>
    <row r="973" spans="5:5">
      <c r="E973" s="24"/>
    </row>
    <row r="974" spans="5:5">
      <c r="E974" s="24"/>
    </row>
    <row r="975" spans="5:5">
      <c r="E975" s="24"/>
    </row>
    <row r="976" spans="5:5">
      <c r="E976" s="24"/>
    </row>
    <row r="977" spans="5:5">
      <c r="E977" s="24"/>
    </row>
    <row r="978" spans="5:5">
      <c r="E978" s="24"/>
    </row>
    <row r="979" spans="5:5">
      <c r="E979" s="24"/>
    </row>
    <row r="980" spans="5:5">
      <c r="E980" s="24"/>
    </row>
    <row r="981" spans="5:5">
      <c r="E981" s="24"/>
    </row>
    <row r="982" spans="5:5">
      <c r="E982" s="24"/>
    </row>
    <row r="983" spans="5:5">
      <c r="E983" s="24"/>
    </row>
    <row r="984" spans="5:5">
      <c r="E984" s="24"/>
    </row>
    <row r="985" spans="5:5">
      <c r="E985" s="24"/>
    </row>
    <row r="986" spans="5:5">
      <c r="E986" s="24"/>
    </row>
    <row r="987" spans="5:5">
      <c r="E987" s="24"/>
    </row>
    <row r="988" spans="5:5">
      <c r="E988" s="24"/>
    </row>
    <row r="989" spans="5:5">
      <c r="E989" s="24"/>
    </row>
    <row r="990" spans="5:5">
      <c r="E990" s="24"/>
    </row>
    <row r="991" spans="5:5">
      <c r="E991" s="24"/>
    </row>
    <row r="992" spans="5:5">
      <c r="E992" s="24"/>
    </row>
    <row r="993" spans="5:5">
      <c r="E993" s="24"/>
    </row>
    <row r="994" spans="5:5">
      <c r="E994" s="24"/>
    </row>
    <row r="995" spans="5:5">
      <c r="E995" s="24"/>
    </row>
    <row r="996" spans="5:5">
      <c r="E996" s="24"/>
    </row>
    <row r="997" spans="5:5">
      <c r="E997" s="24"/>
    </row>
    <row r="998" spans="5:5">
      <c r="E998" s="24"/>
    </row>
    <row r="999" spans="5:5">
      <c r="E999" s="24"/>
    </row>
    <row r="1000" spans="5:5">
      <c r="E1000" s="24"/>
    </row>
    <row r="1001" spans="5:5">
      <c r="E1001" s="24"/>
    </row>
    <row r="1002" spans="5:5">
      <c r="E1002" s="24"/>
    </row>
    <row r="1003" spans="5:5">
      <c r="E1003" s="24"/>
    </row>
    <row r="1004" spans="5:5">
      <c r="E1004" s="24"/>
    </row>
    <row r="1005" spans="5:5">
      <c r="E1005" s="24"/>
    </row>
    <row r="1006" spans="5:5">
      <c r="E1006" s="24"/>
    </row>
    <row r="1007" spans="5:5">
      <c r="E1007" s="24"/>
    </row>
    <row r="1008" spans="5:5">
      <c r="E1008" s="24"/>
    </row>
    <row r="1009" spans="5:5">
      <c r="E1009" s="24"/>
    </row>
    <row r="1010" spans="5:5">
      <c r="E1010" s="24"/>
    </row>
    <row r="1011" spans="5:5">
      <c r="E1011" s="24"/>
    </row>
    <row r="1012" spans="5:5">
      <c r="E1012" s="24"/>
    </row>
    <row r="1013" spans="5:5">
      <c r="E1013" s="24"/>
    </row>
    <row r="1014" spans="5:5">
      <c r="E1014" s="24"/>
    </row>
    <row r="1015" spans="5:5">
      <c r="E1015" s="24"/>
    </row>
    <row r="1016" spans="5:5">
      <c r="E1016" s="24"/>
    </row>
    <row r="1017" spans="5:5">
      <c r="E1017" s="24"/>
    </row>
    <row r="1018" spans="5:5">
      <c r="E1018" s="24"/>
    </row>
    <row r="1019" spans="5:5">
      <c r="E1019" s="24"/>
    </row>
    <row r="1020" spans="5:5">
      <c r="E1020" s="24"/>
    </row>
    <row r="1021" spans="5:5">
      <c r="E1021" s="24"/>
    </row>
    <row r="1022" spans="5:5">
      <c r="E1022" s="24"/>
    </row>
    <row r="1023" spans="5:5">
      <c r="E1023" s="24"/>
    </row>
    <row r="1024" spans="5:5">
      <c r="E1024" s="24"/>
    </row>
    <row r="1025" spans="5:5">
      <c r="E1025" s="24"/>
    </row>
    <row r="1026" spans="5:5">
      <c r="E1026" s="24"/>
    </row>
    <row r="1027" spans="5:5">
      <c r="E1027" s="24"/>
    </row>
    <row r="1028" spans="5:5">
      <c r="E1028" s="24"/>
    </row>
    <row r="1029" spans="5:5">
      <c r="E1029" s="24"/>
    </row>
    <row r="1030" spans="5:5">
      <c r="E1030" s="24"/>
    </row>
    <row r="1031" spans="5:5">
      <c r="E1031" s="24"/>
    </row>
    <row r="1032" spans="5:5">
      <c r="E1032" s="24"/>
    </row>
    <row r="1033" spans="5:5">
      <c r="E1033" s="24"/>
    </row>
    <row r="1034" spans="5:5">
      <c r="E1034" s="24"/>
    </row>
    <row r="1035" spans="5:5">
      <c r="E1035" s="24"/>
    </row>
    <row r="1036" spans="5:5">
      <c r="E1036" s="24"/>
    </row>
    <row r="1037" spans="5:5">
      <c r="E1037" s="24"/>
    </row>
    <row r="1038" spans="5:5">
      <c r="E1038" s="24"/>
    </row>
    <row r="1039" spans="5:5">
      <c r="E1039" s="24"/>
    </row>
    <row r="1040" spans="5:5">
      <c r="E1040" s="24"/>
    </row>
    <row r="1041" spans="5:5">
      <c r="E1041" s="24"/>
    </row>
    <row r="1042" spans="5:5">
      <c r="E1042" s="24"/>
    </row>
    <row r="1043" spans="5:5">
      <c r="E1043" s="24"/>
    </row>
    <row r="1044" spans="5:5">
      <c r="E1044" s="24"/>
    </row>
    <row r="1045" spans="5:5">
      <c r="E1045" s="24"/>
    </row>
    <row r="1046" spans="5:5">
      <c r="E1046" s="24"/>
    </row>
    <row r="1047" spans="5:5">
      <c r="E1047" s="24"/>
    </row>
    <row r="1048" spans="5:5">
      <c r="E1048" s="24"/>
    </row>
    <row r="1049" spans="5:5">
      <c r="E1049" s="24"/>
    </row>
    <row r="1050" spans="5:5">
      <c r="E1050" s="24"/>
    </row>
    <row r="1051" spans="5:5">
      <c r="E1051" s="24"/>
    </row>
    <row r="1052" spans="5:5">
      <c r="E1052" s="24"/>
    </row>
    <row r="1053" spans="5:5">
      <c r="E1053" s="24"/>
    </row>
    <row r="1054" spans="5:5">
      <c r="E1054" s="24"/>
    </row>
    <row r="1055" spans="5:5">
      <c r="E1055" s="24"/>
    </row>
    <row r="1056" spans="5:5">
      <c r="E1056" s="24"/>
    </row>
    <row r="1057" spans="5:5">
      <c r="E1057" s="24"/>
    </row>
    <row r="1058" spans="5:5">
      <c r="E1058" s="24"/>
    </row>
    <row r="1059" spans="5:5">
      <c r="E1059" s="24"/>
    </row>
    <row r="1060" spans="5:5">
      <c r="E1060" s="24"/>
    </row>
    <row r="1061" spans="5:5">
      <c r="E1061" s="24"/>
    </row>
    <row r="1062" spans="5:5">
      <c r="E1062" s="24"/>
    </row>
    <row r="1063" spans="5:5">
      <c r="E1063" s="24"/>
    </row>
    <row r="1064" spans="5:5">
      <c r="E1064" s="24"/>
    </row>
    <row r="1065" spans="5:5">
      <c r="E1065" s="24"/>
    </row>
    <row r="1066" spans="5:5">
      <c r="E1066" s="24"/>
    </row>
    <row r="1067" spans="5:5">
      <c r="E1067" s="24"/>
    </row>
    <row r="1068" spans="5:5">
      <c r="E1068" s="24"/>
    </row>
    <row r="1069" spans="5:5">
      <c r="E1069" s="24"/>
    </row>
    <row r="1070" spans="5:5">
      <c r="E1070" s="24"/>
    </row>
    <row r="1071" spans="5:5">
      <c r="E1071" s="24"/>
    </row>
    <row r="1072" spans="5:5">
      <c r="E1072" s="24"/>
    </row>
    <row r="1073" spans="5:5">
      <c r="E1073" s="24"/>
    </row>
    <row r="1074" spans="5:5">
      <c r="E1074" s="24"/>
    </row>
    <row r="1075" spans="5:5">
      <c r="E1075" s="24"/>
    </row>
    <row r="1076" spans="5:5">
      <c r="E1076" s="24"/>
    </row>
    <row r="1077" spans="5:5">
      <c r="E1077" s="24"/>
    </row>
    <row r="1078" spans="5:5">
      <c r="E1078" s="24"/>
    </row>
    <row r="1079" spans="5:5">
      <c r="E1079" s="24"/>
    </row>
    <row r="1080" spans="5:5">
      <c r="E1080" s="24"/>
    </row>
    <row r="1081" spans="5:5">
      <c r="E1081" s="24"/>
    </row>
    <row r="1082" spans="5:5">
      <c r="E1082" s="24"/>
    </row>
    <row r="1083" spans="5:5">
      <c r="E1083" s="24"/>
    </row>
    <row r="1084" spans="5:5">
      <c r="E1084" s="24"/>
    </row>
    <row r="1085" spans="5:5">
      <c r="E1085" s="24"/>
    </row>
    <row r="1086" spans="5:5">
      <c r="E1086" s="24"/>
    </row>
    <row r="1087" spans="5:5">
      <c r="E1087" s="24"/>
    </row>
    <row r="1088" spans="5:5">
      <c r="E1088" s="24"/>
    </row>
    <row r="1089" spans="5:5">
      <c r="E1089" s="24"/>
    </row>
    <row r="1090" spans="5:5">
      <c r="E1090" s="24"/>
    </row>
    <row r="1091" spans="5:5">
      <c r="E1091" s="24"/>
    </row>
    <row r="1092" spans="5:5">
      <c r="E1092" s="24"/>
    </row>
    <row r="1093" spans="5:5">
      <c r="E1093" s="24"/>
    </row>
    <row r="1094" spans="5:5">
      <c r="E1094" s="24"/>
    </row>
    <row r="1095" spans="5:5">
      <c r="E1095" s="24"/>
    </row>
    <row r="1096" spans="5:5">
      <c r="E1096" s="24"/>
    </row>
    <row r="1097" spans="5:5">
      <c r="E1097" s="24"/>
    </row>
    <row r="1098" spans="5:5">
      <c r="E1098" s="24"/>
    </row>
    <row r="1099" spans="5:5">
      <c r="E1099" s="24"/>
    </row>
    <row r="1100" spans="5:5">
      <c r="E1100" s="24"/>
    </row>
    <row r="1101" spans="5:5">
      <c r="E1101" s="24"/>
    </row>
    <row r="1102" spans="5:5">
      <c r="E1102" s="24"/>
    </row>
    <row r="1103" spans="5:5">
      <c r="E1103" s="24"/>
    </row>
    <row r="1104" spans="5:5">
      <c r="E1104" s="24"/>
    </row>
    <row r="1105" spans="5:5">
      <c r="E1105" s="24"/>
    </row>
    <row r="1106" spans="5:5">
      <c r="E1106" s="24"/>
    </row>
    <row r="1107" spans="5:5">
      <c r="E1107" s="24"/>
    </row>
    <row r="1108" spans="5:5">
      <c r="E1108" s="24"/>
    </row>
    <row r="1109" spans="5:5">
      <c r="E1109" s="24"/>
    </row>
    <row r="1110" spans="5:5">
      <c r="E1110" s="24"/>
    </row>
    <row r="1111" spans="5:5">
      <c r="E1111" s="24"/>
    </row>
    <row r="1112" spans="5:5">
      <c r="E1112" s="24"/>
    </row>
    <row r="1113" spans="5:5">
      <c r="E1113" s="24"/>
    </row>
    <row r="1114" spans="5:5">
      <c r="E1114" s="24"/>
    </row>
    <row r="1115" spans="5:5">
      <c r="E1115" s="24"/>
    </row>
    <row r="1116" spans="5:5">
      <c r="E1116" s="24"/>
    </row>
    <row r="1117" spans="5:5">
      <c r="E1117" s="24"/>
    </row>
    <row r="1118" spans="5:5">
      <c r="E1118" s="24"/>
    </row>
    <row r="1119" spans="5:5">
      <c r="E1119" s="24"/>
    </row>
    <row r="1120" spans="5:5">
      <c r="E1120" s="24"/>
    </row>
    <row r="1121" spans="5:5">
      <c r="E1121" s="24"/>
    </row>
    <row r="1122" spans="5:5">
      <c r="E1122" s="24"/>
    </row>
    <row r="1123" spans="5:5">
      <c r="E1123" s="24"/>
    </row>
    <row r="1124" spans="5:5">
      <c r="E1124" s="24"/>
    </row>
    <row r="1125" spans="5:5">
      <c r="E1125" s="24"/>
    </row>
    <row r="1126" spans="5:5">
      <c r="E1126" s="24"/>
    </row>
    <row r="1127" spans="5:5">
      <c r="E1127" s="24"/>
    </row>
    <row r="1128" spans="5:5">
      <c r="E1128" s="24"/>
    </row>
    <row r="1129" spans="5:5">
      <c r="E1129" s="24"/>
    </row>
    <row r="1130" spans="5:5">
      <c r="E1130" s="24"/>
    </row>
    <row r="1131" spans="5:5">
      <c r="E1131" s="24"/>
    </row>
    <row r="1132" spans="5:5">
      <c r="E1132" s="24"/>
    </row>
    <row r="1133" spans="5:5">
      <c r="E1133" s="24"/>
    </row>
    <row r="1134" spans="5:5">
      <c r="E1134" s="24"/>
    </row>
    <row r="1135" spans="5:5">
      <c r="E1135" s="24"/>
    </row>
    <row r="1136" spans="5:5">
      <c r="E1136" s="24"/>
    </row>
    <row r="1137" spans="5:5">
      <c r="E1137" s="24"/>
    </row>
    <row r="1138" spans="5:5">
      <c r="E1138" s="24"/>
    </row>
    <row r="1139" spans="5:5">
      <c r="E1139" s="24"/>
    </row>
    <row r="1140" spans="5:5">
      <c r="E1140" s="24"/>
    </row>
    <row r="1141" spans="5:5">
      <c r="E1141" s="24"/>
    </row>
    <row r="1142" spans="5:5">
      <c r="E1142" s="24"/>
    </row>
    <row r="1143" spans="5:5">
      <c r="E1143" s="24"/>
    </row>
    <row r="1144" spans="5:5">
      <c r="E1144" s="24"/>
    </row>
    <row r="1145" spans="5:5">
      <c r="E1145" s="24"/>
    </row>
    <row r="1146" spans="5:5">
      <c r="E1146" s="24"/>
    </row>
    <row r="1147" spans="5:5">
      <c r="E1147" s="24"/>
    </row>
    <row r="1148" spans="5:5">
      <c r="E1148" s="24"/>
    </row>
    <row r="1149" spans="5:5">
      <c r="E1149" s="24"/>
    </row>
    <row r="1150" spans="5:5">
      <c r="E1150" s="24"/>
    </row>
    <row r="1151" spans="5:5">
      <c r="E1151" s="24"/>
    </row>
    <row r="1152" spans="5:5">
      <c r="E1152" s="24"/>
    </row>
    <row r="1153" spans="5:5">
      <c r="E1153" s="24"/>
    </row>
    <row r="1154" spans="5:5">
      <c r="E1154" s="24"/>
    </row>
    <row r="1155" spans="5:5">
      <c r="E1155" s="24"/>
    </row>
    <row r="1156" spans="5:5">
      <c r="E1156" s="24"/>
    </row>
    <row r="1157" spans="5:5">
      <c r="E1157" s="24"/>
    </row>
    <row r="1158" spans="5:5">
      <c r="E1158" s="24"/>
    </row>
    <row r="1159" spans="5:5">
      <c r="E1159" s="24"/>
    </row>
    <row r="1160" spans="5:5">
      <c r="E1160" s="24"/>
    </row>
    <row r="1161" spans="5:5">
      <c r="E1161" s="24"/>
    </row>
    <row r="1162" spans="5:5">
      <c r="E1162" s="24"/>
    </row>
    <row r="1163" spans="5:5">
      <c r="E1163" s="24"/>
    </row>
    <row r="1164" spans="5:5">
      <c r="E1164" s="24"/>
    </row>
    <row r="1165" spans="5:5">
      <c r="E1165" s="24"/>
    </row>
    <row r="1166" spans="5:5">
      <c r="E1166" s="24"/>
    </row>
    <row r="1167" spans="5:5">
      <c r="E1167" s="24"/>
    </row>
    <row r="1168" spans="5:5">
      <c r="E1168" s="24"/>
    </row>
    <row r="1169" spans="5:5">
      <c r="E1169" s="24"/>
    </row>
    <row r="1170" spans="5:5">
      <c r="E1170" s="24"/>
    </row>
    <row r="1171" spans="5:5">
      <c r="E1171" s="24"/>
    </row>
    <row r="1172" spans="5:5">
      <c r="E1172" s="24"/>
    </row>
    <row r="1173" spans="5:5">
      <c r="E1173" s="24"/>
    </row>
    <row r="1174" spans="5:5">
      <c r="E1174" s="24"/>
    </row>
    <row r="1175" spans="5:5">
      <c r="E1175" s="24"/>
    </row>
    <row r="1176" spans="5:5">
      <c r="E1176" s="24"/>
    </row>
    <row r="1177" spans="5:5">
      <c r="E1177" s="24"/>
    </row>
    <row r="1178" spans="5:5">
      <c r="E1178" s="24"/>
    </row>
    <row r="1179" spans="5:5">
      <c r="E1179" s="24"/>
    </row>
    <row r="1180" spans="5:5">
      <c r="E1180" s="24"/>
    </row>
    <row r="1181" spans="5:5">
      <c r="E1181" s="24"/>
    </row>
    <row r="1182" spans="5:5">
      <c r="E1182" s="24"/>
    </row>
    <row r="1183" spans="5:5">
      <c r="E1183" s="24"/>
    </row>
    <row r="1184" spans="5:5">
      <c r="E1184" s="24"/>
    </row>
    <row r="1185" spans="5:5">
      <c r="E1185" s="24"/>
    </row>
    <row r="1186" spans="5:5">
      <c r="E1186" s="24"/>
    </row>
    <row r="1187" spans="5:5">
      <c r="E1187" s="24"/>
    </row>
    <row r="1188" spans="5:5">
      <c r="E1188" s="24"/>
    </row>
    <row r="1189" spans="5:5">
      <c r="E1189" s="24"/>
    </row>
    <row r="1190" spans="5:5">
      <c r="E1190" s="24"/>
    </row>
    <row r="1191" spans="5:5">
      <c r="E1191" s="24"/>
    </row>
    <row r="1192" spans="5:5">
      <c r="E1192" s="24"/>
    </row>
    <row r="1193" spans="5:5">
      <c r="E1193" s="24"/>
    </row>
    <row r="1194" spans="5:5">
      <c r="E1194" s="24"/>
    </row>
    <row r="1195" spans="5:5">
      <c r="E1195" s="24"/>
    </row>
    <row r="1196" spans="5:5">
      <c r="E1196" s="24"/>
    </row>
    <row r="1197" spans="5:5">
      <c r="E1197" s="24"/>
    </row>
    <row r="1198" spans="5:5">
      <c r="E1198" s="24"/>
    </row>
    <row r="1199" spans="5:5">
      <c r="E1199" s="24"/>
    </row>
    <row r="1200" spans="5:5">
      <c r="E1200" s="24"/>
    </row>
    <row r="1201" spans="5:5">
      <c r="E1201" s="24"/>
    </row>
    <row r="1202" spans="5:5">
      <c r="E1202" s="24"/>
    </row>
    <row r="1203" spans="5:5">
      <c r="E1203" s="24"/>
    </row>
    <row r="1204" spans="5:5">
      <c r="E1204" s="24"/>
    </row>
    <row r="1205" spans="5:5">
      <c r="E1205" s="24"/>
    </row>
    <row r="1206" spans="5:5">
      <c r="E1206" s="24"/>
    </row>
    <row r="1207" spans="5:5">
      <c r="E1207" s="24"/>
    </row>
    <row r="1208" spans="5:5">
      <c r="E1208" s="24"/>
    </row>
    <row r="1209" spans="5:5">
      <c r="E1209" s="24"/>
    </row>
    <row r="1210" spans="5:5">
      <c r="E1210" s="24"/>
    </row>
    <row r="1211" spans="5:5">
      <c r="E1211" s="24"/>
    </row>
    <row r="1212" spans="5:5">
      <c r="E1212" s="24"/>
    </row>
    <row r="1213" spans="5:5">
      <c r="E1213" s="24"/>
    </row>
    <row r="1214" spans="5:5">
      <c r="E1214" s="24"/>
    </row>
    <row r="1215" spans="5:5">
      <c r="E1215" s="24"/>
    </row>
    <row r="1216" spans="5:5">
      <c r="E1216" s="24"/>
    </row>
    <row r="1217" spans="5:5">
      <c r="E1217" s="24"/>
    </row>
    <row r="1218" spans="5:5">
      <c r="E1218" s="24"/>
    </row>
    <row r="1219" spans="5:5">
      <c r="E1219" s="24"/>
    </row>
    <row r="1220" spans="5:5">
      <c r="E1220" s="24"/>
    </row>
    <row r="1221" spans="5:5">
      <c r="E1221" s="24"/>
    </row>
    <row r="1222" spans="5:5">
      <c r="E1222" s="24"/>
    </row>
    <row r="1223" spans="5:5">
      <c r="E1223" s="24"/>
    </row>
    <row r="1224" spans="5:5">
      <c r="E1224" s="24"/>
    </row>
    <row r="1225" spans="5:5">
      <c r="E1225" s="24"/>
    </row>
    <row r="1226" spans="5:5">
      <c r="E1226" s="24"/>
    </row>
    <row r="1227" spans="5:5">
      <c r="E1227" s="24"/>
    </row>
    <row r="1228" spans="5:5">
      <c r="E1228" s="24"/>
    </row>
    <row r="1229" spans="5:5">
      <c r="E1229" s="24"/>
    </row>
    <row r="1230" spans="5:5">
      <c r="E1230" s="24"/>
    </row>
    <row r="1231" spans="5:5">
      <c r="E1231" s="24"/>
    </row>
    <row r="1232" spans="5:5">
      <c r="E1232" s="24"/>
    </row>
    <row r="1233" spans="5:5">
      <c r="E1233" s="24"/>
    </row>
    <row r="1234" spans="5:5">
      <c r="E1234" s="24"/>
    </row>
    <row r="1235" spans="5:5">
      <c r="E1235" s="24"/>
    </row>
    <row r="1236" spans="5:5">
      <c r="E1236" s="24"/>
    </row>
    <row r="1237" spans="5:5">
      <c r="E1237" s="24"/>
    </row>
    <row r="1238" spans="5:5">
      <c r="E1238" s="24"/>
    </row>
    <row r="1239" spans="5:5">
      <c r="E1239" s="24"/>
    </row>
    <row r="1240" spans="5:5">
      <c r="E1240" s="24"/>
    </row>
    <row r="1241" spans="5:5">
      <c r="E1241" s="24"/>
    </row>
    <row r="1242" spans="5:5">
      <c r="E1242" s="24"/>
    </row>
    <row r="1243" spans="5:5">
      <c r="E1243" s="24"/>
    </row>
    <row r="1244" spans="5:5">
      <c r="E1244" s="24"/>
    </row>
    <row r="1245" spans="5:5">
      <c r="E1245" s="24"/>
    </row>
    <row r="1246" spans="5:5">
      <c r="E1246" s="24"/>
    </row>
    <row r="1247" spans="5:5">
      <c r="E1247" s="24"/>
    </row>
    <row r="1248" spans="5:5">
      <c r="E1248" s="24"/>
    </row>
    <row r="1249" spans="5:5">
      <c r="E1249" s="24"/>
    </row>
    <row r="1250" spans="5:5">
      <c r="E1250" s="24"/>
    </row>
    <row r="1251" spans="5:5">
      <c r="E1251" s="24"/>
    </row>
    <row r="1252" spans="5:5">
      <c r="E1252" s="24"/>
    </row>
    <row r="1253" spans="5:5">
      <c r="E1253" s="24"/>
    </row>
    <row r="1254" spans="5:5">
      <c r="E1254" s="24"/>
    </row>
    <row r="1255" spans="5:5">
      <c r="E1255" s="24"/>
    </row>
    <row r="1256" spans="5:5">
      <c r="E1256" s="24"/>
    </row>
    <row r="1257" spans="5:5">
      <c r="E1257" s="24"/>
    </row>
    <row r="1258" spans="5:5">
      <c r="E1258" s="24"/>
    </row>
    <row r="1259" spans="5:5">
      <c r="E1259" s="24"/>
    </row>
    <row r="1260" spans="5:5">
      <c r="E1260" s="24"/>
    </row>
    <row r="1261" spans="5:5">
      <c r="E1261" s="24"/>
    </row>
    <row r="1262" spans="5:5">
      <c r="E1262" s="24"/>
    </row>
    <row r="1263" spans="5:5">
      <c r="E1263" s="24"/>
    </row>
    <row r="1264" spans="5:5">
      <c r="E1264" s="24"/>
    </row>
    <row r="1265" spans="5:5">
      <c r="E1265" s="24"/>
    </row>
    <row r="1266" spans="5:5">
      <c r="E1266" s="24"/>
    </row>
    <row r="1267" spans="5:5">
      <c r="E1267" s="24"/>
    </row>
    <row r="1268" spans="5:5">
      <c r="E1268" s="24"/>
    </row>
    <row r="1269" spans="5:5">
      <c r="E1269" s="24"/>
    </row>
    <row r="1270" spans="5:5">
      <c r="E1270" s="24"/>
    </row>
    <row r="1271" spans="5:5">
      <c r="E1271" s="24"/>
    </row>
    <row r="1272" spans="5:5">
      <c r="E1272" s="24"/>
    </row>
    <row r="1273" spans="5:5">
      <c r="E1273" s="24"/>
    </row>
    <row r="1274" spans="5:5">
      <c r="E1274" s="24"/>
    </row>
    <row r="1275" spans="5:5">
      <c r="E1275" s="24"/>
    </row>
    <row r="1276" spans="5:5">
      <c r="E1276" s="24"/>
    </row>
    <row r="1277" spans="5:5">
      <c r="E1277" s="24"/>
    </row>
    <row r="1278" spans="5:5">
      <c r="E1278" s="24"/>
    </row>
    <row r="1279" spans="5:5">
      <c r="E1279" s="24"/>
    </row>
    <row r="1280" spans="5:5">
      <c r="E1280" s="24"/>
    </row>
    <row r="1281" spans="5:5">
      <c r="E1281" s="24"/>
    </row>
    <row r="1282" spans="5:5">
      <c r="E1282" s="24"/>
    </row>
    <row r="1283" spans="5:5">
      <c r="E1283" s="24"/>
    </row>
    <row r="1284" spans="5:5">
      <c r="E1284" s="24"/>
    </row>
    <row r="1285" spans="5:5">
      <c r="E1285" s="24"/>
    </row>
    <row r="1286" spans="5:5">
      <c r="E1286" s="24"/>
    </row>
    <row r="1287" spans="5:5">
      <c r="E1287" s="24"/>
    </row>
    <row r="1288" spans="5:5">
      <c r="E1288" s="24"/>
    </row>
    <row r="1289" spans="5:5">
      <c r="E1289" s="24"/>
    </row>
    <row r="1290" spans="5:5">
      <c r="E1290" s="24"/>
    </row>
    <row r="1291" spans="5:5">
      <c r="E1291" s="24"/>
    </row>
    <row r="1292" spans="5:5">
      <c r="E1292" s="24"/>
    </row>
    <row r="1293" spans="5:5">
      <c r="E1293" s="24"/>
    </row>
    <row r="1294" spans="5:5">
      <c r="E1294" s="24"/>
    </row>
    <row r="1295" spans="5:5">
      <c r="E1295" s="24"/>
    </row>
    <row r="1296" spans="5:5">
      <c r="E1296" s="24"/>
    </row>
    <row r="1297" spans="5:5">
      <c r="E1297" s="24"/>
    </row>
    <row r="1298" spans="5:5">
      <c r="E1298" s="24"/>
    </row>
    <row r="1299" spans="5:5">
      <c r="E1299" s="24"/>
    </row>
    <row r="1300" spans="5:5">
      <c r="E1300" s="24"/>
    </row>
    <row r="1301" spans="5:5">
      <c r="E1301" s="24"/>
    </row>
    <row r="1302" spans="5:5">
      <c r="E1302" s="24"/>
    </row>
    <row r="1303" spans="5:5">
      <c r="E1303" s="24"/>
    </row>
    <row r="1304" spans="5:5">
      <c r="E1304" s="24"/>
    </row>
    <row r="1305" spans="5:5">
      <c r="E1305" s="24"/>
    </row>
    <row r="1306" spans="5:5">
      <c r="E1306" s="24"/>
    </row>
    <row r="1307" spans="5:5">
      <c r="E1307" s="24"/>
    </row>
    <row r="1308" spans="5:5">
      <c r="E1308" s="24"/>
    </row>
    <row r="1309" spans="5:5">
      <c r="E1309" s="24"/>
    </row>
    <row r="1310" spans="5:5">
      <c r="E1310" s="24"/>
    </row>
    <row r="1311" spans="5:5">
      <c r="E1311" s="24"/>
    </row>
    <row r="1312" spans="5:5">
      <c r="E1312" s="24"/>
    </row>
    <row r="1313" spans="5:5">
      <c r="E1313" s="24"/>
    </row>
    <row r="1314" spans="5:5">
      <c r="E1314" s="24"/>
    </row>
    <row r="1315" spans="5:5">
      <c r="E1315" s="24"/>
    </row>
    <row r="1316" spans="5:5">
      <c r="E1316" s="24"/>
    </row>
    <row r="1317" spans="5:5">
      <c r="E1317" s="24"/>
    </row>
    <row r="1318" spans="5:5">
      <c r="E1318" s="24"/>
    </row>
    <row r="1319" spans="5:5">
      <c r="E1319" s="24"/>
    </row>
    <row r="1320" spans="5:5">
      <c r="E1320" s="24"/>
    </row>
    <row r="1321" spans="5:5">
      <c r="E1321" s="24"/>
    </row>
    <row r="1322" spans="5:5">
      <c r="E1322" s="24"/>
    </row>
    <row r="1323" spans="5:5">
      <c r="E1323" s="24"/>
    </row>
    <row r="1324" spans="5:5">
      <c r="E1324" s="24"/>
    </row>
    <row r="1325" spans="5:5">
      <c r="E1325" s="24"/>
    </row>
    <row r="1326" spans="5:5">
      <c r="E1326" s="24"/>
    </row>
    <row r="1327" spans="5:5">
      <c r="E1327" s="24"/>
    </row>
    <row r="1328" spans="5:5">
      <c r="E1328" s="24"/>
    </row>
    <row r="1329" spans="5:5">
      <c r="E1329" s="24"/>
    </row>
    <row r="1330" spans="5:5">
      <c r="E1330" s="24"/>
    </row>
    <row r="1331" spans="5:5">
      <c r="E1331" s="24"/>
    </row>
    <row r="1332" spans="5:5">
      <c r="E1332" s="24"/>
    </row>
    <row r="1333" spans="5:5">
      <c r="E1333" s="24"/>
    </row>
    <row r="1334" spans="5:5">
      <c r="E1334" s="24"/>
    </row>
    <row r="1335" spans="5:5">
      <c r="E1335" s="24"/>
    </row>
    <row r="1336" spans="5:5">
      <c r="E1336" s="24"/>
    </row>
    <row r="1337" spans="5:5">
      <c r="E1337" s="24"/>
    </row>
    <row r="1338" spans="5:5">
      <c r="E1338" s="24"/>
    </row>
    <row r="1339" spans="5:5">
      <c r="E1339" s="24"/>
    </row>
    <row r="1340" spans="5:5">
      <c r="E1340" s="24"/>
    </row>
    <row r="1341" spans="5:5">
      <c r="E1341" s="24"/>
    </row>
    <row r="1342" spans="5:5">
      <c r="E1342" s="24"/>
    </row>
    <row r="1343" spans="5:5">
      <c r="E1343" s="24"/>
    </row>
    <row r="1344" spans="5:5">
      <c r="E1344" s="24"/>
    </row>
    <row r="1345" spans="5:5">
      <c r="E1345" s="24"/>
    </row>
    <row r="1346" spans="5:5">
      <c r="E1346" s="24"/>
    </row>
    <row r="1347" spans="5:5">
      <c r="E1347" s="24"/>
    </row>
    <row r="1348" spans="5:5">
      <c r="E1348" s="24"/>
    </row>
    <row r="1349" spans="5:5">
      <c r="E1349" s="24"/>
    </row>
    <row r="1350" spans="5:5">
      <c r="E1350" s="24"/>
    </row>
    <row r="1351" spans="5:5">
      <c r="E1351" s="24"/>
    </row>
    <row r="1352" spans="5:5">
      <c r="E1352" s="24"/>
    </row>
    <row r="1353" spans="5:5">
      <c r="E1353" s="24"/>
    </row>
    <row r="1354" spans="5:5">
      <c r="E1354" s="24"/>
    </row>
    <row r="1355" spans="5:5">
      <c r="E1355" s="24"/>
    </row>
    <row r="1356" spans="5:5">
      <c r="E1356" s="24"/>
    </row>
    <row r="1357" spans="5:5">
      <c r="E1357" s="24"/>
    </row>
    <row r="1358" spans="5:5">
      <c r="E1358" s="24"/>
    </row>
    <row r="1359" spans="5:5">
      <c r="E1359" s="24"/>
    </row>
    <row r="1360" spans="5:5">
      <c r="E1360" s="24"/>
    </row>
    <row r="1361" spans="5:5">
      <c r="E1361" s="24"/>
    </row>
    <row r="1362" spans="5:5">
      <c r="E1362" s="24"/>
    </row>
    <row r="1363" spans="5:5">
      <c r="E1363" s="24"/>
    </row>
    <row r="1364" spans="5:5">
      <c r="E1364" s="24"/>
    </row>
    <row r="1365" spans="5:5">
      <c r="E1365" s="24"/>
    </row>
    <row r="1366" spans="5:5">
      <c r="E1366" s="24"/>
    </row>
    <row r="1367" spans="5:5">
      <c r="E1367" s="24"/>
    </row>
    <row r="1368" spans="5:5">
      <c r="E1368" s="24"/>
    </row>
    <row r="1369" spans="5:5">
      <c r="E1369" s="24"/>
    </row>
    <row r="1370" spans="5:5">
      <c r="E1370" s="24"/>
    </row>
    <row r="1371" spans="5:5">
      <c r="E1371" s="24"/>
    </row>
    <row r="1372" spans="5:5">
      <c r="E1372" s="24"/>
    </row>
    <row r="1373" spans="5:5">
      <c r="E1373" s="24"/>
    </row>
    <row r="1374" spans="5:5">
      <c r="E1374" s="24"/>
    </row>
    <row r="1375" spans="5:5">
      <c r="E1375" s="24"/>
    </row>
    <row r="1376" spans="5:5">
      <c r="E1376" s="24"/>
    </row>
    <row r="1377" spans="5:5">
      <c r="E1377" s="24"/>
    </row>
    <row r="1378" spans="5:5">
      <c r="E1378" s="24"/>
    </row>
    <row r="1379" spans="5:5">
      <c r="E1379" s="24"/>
    </row>
    <row r="1380" spans="5:5">
      <c r="E1380" s="24"/>
    </row>
    <row r="1381" spans="5:5">
      <c r="E1381" s="24"/>
    </row>
    <row r="1382" spans="5:5">
      <c r="E1382" s="24"/>
    </row>
    <row r="1383" spans="5:5">
      <c r="E1383" s="24"/>
    </row>
    <row r="1384" spans="5:5">
      <c r="E1384" s="24"/>
    </row>
    <row r="1385" spans="5:5">
      <c r="E1385" s="24"/>
    </row>
    <row r="1386" spans="5:5">
      <c r="E1386" s="24"/>
    </row>
    <row r="1387" spans="5:5">
      <c r="E1387" s="24"/>
    </row>
    <row r="1388" spans="5:5">
      <c r="E1388" s="24"/>
    </row>
    <row r="1389" spans="5:5">
      <c r="E1389" s="24"/>
    </row>
    <row r="1390" spans="5:5">
      <c r="E1390" s="24"/>
    </row>
    <row r="1391" spans="5:5">
      <c r="E1391" s="24"/>
    </row>
    <row r="1392" spans="5:5">
      <c r="E1392" s="24"/>
    </row>
    <row r="1393" spans="5:5">
      <c r="E1393" s="24"/>
    </row>
    <row r="1394" spans="5:5">
      <c r="E1394" s="24"/>
    </row>
    <row r="1395" spans="5:5">
      <c r="E1395" s="24"/>
    </row>
    <row r="1396" spans="5:5">
      <c r="E1396" s="24"/>
    </row>
    <row r="1397" spans="5:5">
      <c r="E1397" s="24"/>
    </row>
    <row r="1398" spans="5:5">
      <c r="E1398" s="24"/>
    </row>
    <row r="1399" spans="5:5">
      <c r="E1399" s="24"/>
    </row>
    <row r="1400" spans="5:5">
      <c r="E1400" s="24"/>
    </row>
    <row r="1401" spans="5:5">
      <c r="E1401" s="24"/>
    </row>
    <row r="1402" spans="5:5">
      <c r="E1402" s="24"/>
    </row>
    <row r="1403" spans="5:5">
      <c r="E1403" s="24"/>
    </row>
    <row r="1404" spans="5:5">
      <c r="E1404" s="24"/>
    </row>
    <row r="1405" spans="5:5">
      <c r="E1405" s="24"/>
    </row>
    <row r="1406" spans="5:5">
      <c r="E1406" s="24"/>
    </row>
    <row r="1407" spans="5:5">
      <c r="E1407" s="24"/>
    </row>
    <row r="1408" spans="5:5">
      <c r="E1408" s="24"/>
    </row>
    <row r="1409" spans="5:5">
      <c r="E1409" s="24"/>
    </row>
    <row r="1410" spans="5:5">
      <c r="E1410" s="24"/>
    </row>
    <row r="1411" spans="5:5">
      <c r="E1411" s="24"/>
    </row>
    <row r="1412" spans="5:5">
      <c r="E1412" s="24"/>
    </row>
    <row r="1413" spans="5:5">
      <c r="E1413" s="24"/>
    </row>
    <row r="1414" spans="5:5">
      <c r="E1414" s="24"/>
    </row>
    <row r="1415" spans="5:5">
      <c r="E1415" s="24"/>
    </row>
    <row r="1416" spans="5:5">
      <c r="E1416" s="24"/>
    </row>
    <row r="1417" spans="5:5">
      <c r="E1417" s="24"/>
    </row>
    <row r="1418" spans="5:5">
      <c r="E1418" s="24"/>
    </row>
    <row r="1419" spans="5:5">
      <c r="E1419" s="24"/>
    </row>
    <row r="1420" spans="5:5">
      <c r="E1420" s="24"/>
    </row>
    <row r="1421" spans="5:5">
      <c r="E1421" s="24"/>
    </row>
    <row r="1422" spans="5:5">
      <c r="E1422" s="24"/>
    </row>
    <row r="1423" spans="5:5">
      <c r="E1423" s="24"/>
    </row>
    <row r="1424" spans="5:5">
      <c r="E1424" s="24"/>
    </row>
    <row r="1425" spans="5:5">
      <c r="E1425" s="24"/>
    </row>
    <row r="1426" spans="5:5">
      <c r="E1426" s="24"/>
    </row>
    <row r="1427" spans="5:5">
      <c r="E1427" s="24"/>
    </row>
    <row r="1428" spans="5:5">
      <c r="E1428" s="24"/>
    </row>
    <row r="1429" spans="5:5">
      <c r="E1429" s="24"/>
    </row>
    <row r="1430" spans="5:5">
      <c r="E1430" s="24"/>
    </row>
    <row r="1431" spans="5:5">
      <c r="E1431" s="24"/>
    </row>
    <row r="1432" spans="5:5">
      <c r="E1432" s="24"/>
    </row>
    <row r="1433" spans="5:5">
      <c r="E1433" s="24"/>
    </row>
    <row r="1434" spans="5:5">
      <c r="E1434" s="24"/>
    </row>
    <row r="1435" spans="5:5">
      <c r="E1435" s="24"/>
    </row>
    <row r="1436" spans="5:5">
      <c r="E1436" s="24"/>
    </row>
    <row r="1437" spans="5:5">
      <c r="E1437" s="24"/>
    </row>
    <row r="1438" spans="5:5">
      <c r="E1438" s="24"/>
    </row>
    <row r="1439" spans="5:5">
      <c r="E1439" s="24"/>
    </row>
    <row r="1440" spans="5:5">
      <c r="E1440" s="24"/>
    </row>
    <row r="1441" spans="5:5">
      <c r="E1441" s="24"/>
    </row>
    <row r="1442" spans="5:5">
      <c r="E1442" s="24"/>
    </row>
    <row r="1443" spans="5:5">
      <c r="E1443" s="24"/>
    </row>
    <row r="1444" spans="5:5">
      <c r="E1444" s="24"/>
    </row>
    <row r="1445" spans="5:5">
      <c r="E1445" s="24"/>
    </row>
    <row r="1446" spans="5:5">
      <c r="E1446" s="24"/>
    </row>
    <row r="1447" spans="5:5">
      <c r="E1447" s="24"/>
    </row>
    <row r="1448" spans="5:5">
      <c r="E1448" s="24"/>
    </row>
    <row r="1449" spans="5:5">
      <c r="E1449" s="24"/>
    </row>
    <row r="1450" spans="5:5">
      <c r="E1450" s="24"/>
    </row>
    <row r="1451" spans="5:5">
      <c r="E1451" s="24"/>
    </row>
    <row r="1452" spans="5:5">
      <c r="E1452" s="24"/>
    </row>
    <row r="1453" spans="5:5">
      <c r="E1453" s="24"/>
    </row>
    <row r="1454" spans="5:5">
      <c r="E1454" s="24"/>
    </row>
    <row r="1455" spans="5:5">
      <c r="E1455" s="24"/>
    </row>
    <row r="1456" spans="5:5">
      <c r="E1456" s="24"/>
    </row>
    <row r="1457" spans="5:5">
      <c r="E1457" s="24"/>
    </row>
    <row r="1458" spans="5:5">
      <c r="E1458" s="24"/>
    </row>
    <row r="1459" spans="5:5">
      <c r="E1459" s="24"/>
    </row>
    <row r="1460" spans="5:5">
      <c r="E1460" s="24"/>
    </row>
    <row r="1461" spans="5:5">
      <c r="E1461" s="24"/>
    </row>
    <row r="1462" spans="5:5">
      <c r="E1462" s="24"/>
    </row>
    <row r="1463" spans="5:5">
      <c r="E1463" s="24"/>
    </row>
    <row r="1464" spans="5:5">
      <c r="E1464" s="24"/>
    </row>
    <row r="1465" spans="5:5">
      <c r="E1465" s="24"/>
    </row>
    <row r="1466" spans="5:5">
      <c r="E1466" s="24"/>
    </row>
    <row r="1467" spans="5:5">
      <c r="E1467" s="24"/>
    </row>
    <row r="1468" spans="5:5">
      <c r="E1468" s="24"/>
    </row>
    <row r="1469" spans="5:5">
      <c r="E1469" s="24"/>
    </row>
    <row r="1470" spans="5:5">
      <c r="E1470" s="24"/>
    </row>
    <row r="1471" spans="5:5">
      <c r="E1471" s="24"/>
    </row>
    <row r="1472" spans="5:5">
      <c r="E1472" s="24"/>
    </row>
    <row r="1473" spans="5:5">
      <c r="E1473" s="24"/>
    </row>
    <row r="1474" spans="5:5">
      <c r="E1474" s="24"/>
    </row>
    <row r="1475" spans="5:5">
      <c r="E1475" s="24"/>
    </row>
    <row r="1476" spans="5:5">
      <c r="E1476" s="24"/>
    </row>
    <row r="1477" spans="5:5">
      <c r="E1477" s="24"/>
    </row>
    <row r="1478" spans="5:5">
      <c r="E1478" s="24"/>
    </row>
    <row r="1479" spans="5:5">
      <c r="E1479" s="24"/>
    </row>
    <row r="1480" spans="5:5">
      <c r="E1480" s="24"/>
    </row>
    <row r="1481" spans="5:5">
      <c r="E1481" s="24"/>
    </row>
    <row r="1482" spans="5:5">
      <c r="E1482" s="24"/>
    </row>
    <row r="1483" spans="5:5">
      <c r="E1483" s="24"/>
    </row>
    <row r="1484" spans="5:5">
      <c r="E1484" s="24"/>
    </row>
    <row r="1485" spans="5:5">
      <c r="E1485" s="24"/>
    </row>
    <row r="1486" spans="5:5">
      <c r="E1486" s="24"/>
    </row>
    <row r="1487" spans="5:5">
      <c r="E1487" s="24"/>
    </row>
    <row r="1488" spans="5:5">
      <c r="E1488" s="24"/>
    </row>
    <row r="1489" spans="5:5">
      <c r="E1489" s="24"/>
    </row>
    <row r="1490" spans="5:5">
      <c r="E1490" s="24"/>
    </row>
    <row r="1491" spans="5:5">
      <c r="E1491" s="24"/>
    </row>
    <row r="1492" spans="5:5">
      <c r="E1492" s="24"/>
    </row>
    <row r="1493" spans="5:5">
      <c r="E1493" s="24"/>
    </row>
    <row r="1494" spans="5:5">
      <c r="E1494" s="24"/>
    </row>
    <row r="1495" spans="5:5">
      <c r="E1495" s="24"/>
    </row>
    <row r="1496" spans="5:5">
      <c r="E1496" s="24"/>
    </row>
    <row r="1497" spans="5:5">
      <c r="E1497" s="24"/>
    </row>
    <row r="1498" spans="5:5">
      <c r="E1498" s="24"/>
    </row>
    <row r="1499" spans="5:5">
      <c r="E1499" s="24"/>
    </row>
    <row r="1500" spans="5:5">
      <c r="E1500" s="24"/>
    </row>
    <row r="1501" spans="5:5">
      <c r="E1501" s="24"/>
    </row>
    <row r="1502" spans="5:5">
      <c r="E1502" s="24"/>
    </row>
    <row r="1503" spans="5:5">
      <c r="E1503" s="24"/>
    </row>
    <row r="1504" spans="5:5">
      <c r="E1504" s="24"/>
    </row>
    <row r="1505" spans="5:5">
      <c r="E1505" s="24"/>
    </row>
    <row r="1506" spans="5:5">
      <c r="E1506" s="24"/>
    </row>
    <row r="1507" spans="5:5">
      <c r="E1507" s="24"/>
    </row>
    <row r="1508" spans="5:5">
      <c r="E1508" s="24"/>
    </row>
    <row r="1509" spans="5:5">
      <c r="E1509" s="24"/>
    </row>
    <row r="1510" spans="5:5">
      <c r="E1510" s="24"/>
    </row>
    <row r="1511" spans="5:5">
      <c r="E1511" s="24"/>
    </row>
    <row r="1512" spans="5:5">
      <c r="E1512" s="24"/>
    </row>
    <row r="1513" spans="5:5">
      <c r="E1513" s="24"/>
    </row>
    <row r="1514" spans="5:5">
      <c r="E1514" s="24"/>
    </row>
    <row r="1515" spans="5:5">
      <c r="E1515" s="24"/>
    </row>
    <row r="1516" spans="5:5">
      <c r="E1516" s="24"/>
    </row>
    <row r="1517" spans="5:5">
      <c r="E1517" s="24"/>
    </row>
    <row r="1518" spans="5:5">
      <c r="E1518" s="24"/>
    </row>
    <row r="1519" spans="5:5">
      <c r="E1519" s="24"/>
    </row>
    <row r="1520" spans="5:5">
      <c r="E1520" s="24"/>
    </row>
    <row r="1521" spans="5:5">
      <c r="E1521" s="24"/>
    </row>
    <row r="1522" spans="5:5">
      <c r="E1522" s="24"/>
    </row>
    <row r="1523" spans="5:5">
      <c r="E1523" s="24"/>
    </row>
    <row r="1524" spans="5:5">
      <c r="E1524" s="24"/>
    </row>
    <row r="1525" spans="5:5">
      <c r="E1525" s="24"/>
    </row>
    <row r="1526" spans="5:5">
      <c r="E1526" s="24"/>
    </row>
    <row r="1527" spans="5:5">
      <c r="E1527" s="24"/>
    </row>
    <row r="1528" spans="5:5">
      <c r="E1528" s="24"/>
    </row>
    <row r="1529" spans="5:5">
      <c r="E1529" s="24"/>
    </row>
    <row r="1530" spans="5:5">
      <c r="E1530" s="24"/>
    </row>
    <row r="1531" spans="5:5">
      <c r="E1531" s="24"/>
    </row>
    <row r="1532" spans="5:5">
      <c r="E1532" s="24"/>
    </row>
    <row r="1533" spans="5:5">
      <c r="E1533" s="24"/>
    </row>
    <row r="1534" spans="5:5">
      <c r="E1534" s="24"/>
    </row>
    <row r="1535" spans="5:5">
      <c r="E1535" s="24"/>
    </row>
    <row r="1536" spans="5:5">
      <c r="E1536" s="24"/>
    </row>
    <row r="1537" spans="5:5">
      <c r="E1537" s="24"/>
    </row>
    <row r="1538" spans="5:5">
      <c r="E1538" s="24"/>
    </row>
    <row r="1539" spans="5:5">
      <c r="E1539" s="24"/>
    </row>
    <row r="1540" spans="5:5">
      <c r="E1540" s="24"/>
    </row>
    <row r="1541" spans="5:5">
      <c r="E1541" s="24"/>
    </row>
    <row r="1542" spans="5:5">
      <c r="E1542" s="24"/>
    </row>
    <row r="1543" spans="5:5">
      <c r="E1543" s="24"/>
    </row>
    <row r="1544" spans="5:5">
      <c r="E1544" s="24"/>
    </row>
    <row r="1545" spans="5:5">
      <c r="E1545" s="24"/>
    </row>
    <row r="1546" spans="5:5">
      <c r="E1546" s="24"/>
    </row>
    <row r="1547" spans="5:5">
      <c r="E1547" s="24"/>
    </row>
    <row r="1548" spans="5:5">
      <c r="E1548" s="24"/>
    </row>
    <row r="1549" spans="5:5">
      <c r="E1549" s="24"/>
    </row>
    <row r="1550" spans="5:5">
      <c r="E1550" s="24"/>
    </row>
    <row r="1551" spans="5:5">
      <c r="E1551" s="24"/>
    </row>
    <row r="1552" spans="5:5">
      <c r="E1552" s="24"/>
    </row>
    <row r="1553" spans="5:5">
      <c r="E1553" s="24"/>
    </row>
    <row r="1554" spans="5:5">
      <c r="E1554" s="24"/>
    </row>
    <row r="1555" spans="5:5">
      <c r="E1555" s="24"/>
    </row>
    <row r="1556" spans="5:5">
      <c r="E1556" s="24"/>
    </row>
    <row r="1557" spans="5:5">
      <c r="E1557" s="24"/>
    </row>
    <row r="1558" spans="5:5">
      <c r="E1558" s="24"/>
    </row>
    <row r="1559" spans="5:5">
      <c r="E1559" s="24"/>
    </row>
    <row r="1560" spans="5:5">
      <c r="E1560" s="24"/>
    </row>
    <row r="1561" spans="5:5">
      <c r="E1561" s="24"/>
    </row>
    <row r="1562" spans="5:5">
      <c r="E1562" s="24"/>
    </row>
    <row r="1563" spans="5:5">
      <c r="E1563" s="24"/>
    </row>
    <row r="1564" spans="5:5">
      <c r="E1564" s="24"/>
    </row>
    <row r="1565" spans="5:5">
      <c r="E1565" s="24"/>
    </row>
    <row r="1566" spans="5:5">
      <c r="E1566" s="24"/>
    </row>
    <row r="1567" spans="5:5">
      <c r="E1567" s="24"/>
    </row>
    <row r="1568" spans="5:5">
      <c r="E1568" s="24"/>
    </row>
    <row r="1569" spans="5:5">
      <c r="E1569" s="24"/>
    </row>
    <row r="1570" spans="5:5">
      <c r="E1570" s="24"/>
    </row>
    <row r="1571" spans="5:5">
      <c r="E1571" s="24"/>
    </row>
    <row r="1572" spans="5:5">
      <c r="E1572" s="24"/>
    </row>
    <row r="1573" spans="5:5">
      <c r="E1573" s="24"/>
    </row>
    <row r="1574" spans="5:5">
      <c r="E1574" s="24"/>
    </row>
    <row r="1575" spans="5:5">
      <c r="E1575" s="24"/>
    </row>
    <row r="1576" spans="5:5">
      <c r="E1576" s="24"/>
    </row>
    <row r="1577" spans="5:5">
      <c r="E1577" s="24"/>
    </row>
    <row r="1578" spans="5:5">
      <c r="E1578" s="24"/>
    </row>
    <row r="1579" spans="5:5">
      <c r="E1579" s="24"/>
    </row>
    <row r="1580" spans="5:5">
      <c r="E1580" s="24"/>
    </row>
    <row r="1581" spans="5:5">
      <c r="E1581" s="24"/>
    </row>
    <row r="1582" spans="5:5">
      <c r="E1582" s="24"/>
    </row>
    <row r="1583" spans="5:5">
      <c r="E1583" s="24"/>
    </row>
    <row r="1584" spans="5:5">
      <c r="E1584" s="24"/>
    </row>
    <row r="1585" spans="5:5">
      <c r="E1585" s="24"/>
    </row>
    <row r="1586" spans="5:5">
      <c r="E1586" s="24"/>
    </row>
    <row r="1587" spans="5:5">
      <c r="E1587" s="24"/>
    </row>
    <row r="1588" spans="5:5">
      <c r="E1588" s="24"/>
    </row>
    <row r="1589" spans="5:5">
      <c r="E1589" s="24"/>
    </row>
    <row r="1590" spans="5:5">
      <c r="E1590" s="24"/>
    </row>
    <row r="1591" spans="5:5">
      <c r="E1591" s="24"/>
    </row>
    <row r="1592" spans="5:5">
      <c r="E1592" s="24"/>
    </row>
    <row r="1593" spans="5:5">
      <c r="E1593" s="24"/>
    </row>
    <row r="1594" spans="5:5">
      <c r="E1594" s="24"/>
    </row>
    <row r="1595" spans="5:5">
      <c r="E1595" s="24"/>
    </row>
    <row r="1596" spans="5:5">
      <c r="E1596" s="24"/>
    </row>
    <row r="1597" spans="5:5">
      <c r="E1597" s="24"/>
    </row>
    <row r="1598" spans="5:5">
      <c r="E1598" s="24"/>
    </row>
    <row r="1599" spans="5:5">
      <c r="E1599" s="24"/>
    </row>
    <row r="1600" spans="5:5">
      <c r="E1600" s="24"/>
    </row>
    <row r="1601" spans="5:5">
      <c r="E1601" s="24"/>
    </row>
    <row r="1602" spans="5:5">
      <c r="E1602" s="24"/>
    </row>
    <row r="1603" spans="5:5">
      <c r="E1603" s="24"/>
    </row>
    <row r="1604" spans="5:5">
      <c r="E1604" s="24"/>
    </row>
    <row r="1605" spans="5:5">
      <c r="E1605" s="24"/>
    </row>
    <row r="1606" spans="5:5">
      <c r="E1606" s="24"/>
    </row>
    <row r="1607" spans="5:5">
      <c r="E1607" s="24"/>
    </row>
    <row r="1608" spans="5:5">
      <c r="E1608" s="24"/>
    </row>
    <row r="1609" spans="5:5">
      <c r="E1609" s="24"/>
    </row>
    <row r="1610" spans="5:5">
      <c r="E1610" s="24"/>
    </row>
    <row r="1611" spans="5:5">
      <c r="E1611" s="24"/>
    </row>
    <row r="1612" spans="5:5">
      <c r="E1612" s="24"/>
    </row>
    <row r="1613" spans="5:5">
      <c r="E1613" s="24"/>
    </row>
    <row r="1614" spans="5:5">
      <c r="E1614" s="24"/>
    </row>
    <row r="1615" spans="5:5">
      <c r="E1615" s="24"/>
    </row>
    <row r="1616" spans="5:5">
      <c r="E1616" s="24"/>
    </row>
    <row r="1617" spans="5:5">
      <c r="E1617" s="24"/>
    </row>
    <row r="1618" spans="5:5">
      <c r="E1618" s="24"/>
    </row>
    <row r="1619" spans="5:5">
      <c r="E1619" s="24"/>
    </row>
    <row r="1620" spans="5:5">
      <c r="E1620" s="24"/>
    </row>
    <row r="1621" spans="5:5">
      <c r="E1621" s="24"/>
    </row>
    <row r="1622" spans="5:5">
      <c r="E1622" s="24"/>
    </row>
    <row r="1623" spans="5:5">
      <c r="E1623" s="24"/>
    </row>
    <row r="1624" spans="5:5">
      <c r="E1624" s="24"/>
    </row>
    <row r="1625" spans="5:5">
      <c r="E1625" s="24"/>
    </row>
    <row r="1626" spans="5:5">
      <c r="E1626" s="24"/>
    </row>
    <row r="1627" spans="5:5">
      <c r="E1627" s="24"/>
    </row>
    <row r="1628" spans="5:5">
      <c r="E1628" s="24"/>
    </row>
    <row r="1629" spans="5:5">
      <c r="E1629" s="24"/>
    </row>
    <row r="1630" spans="5:5">
      <c r="E1630" s="24"/>
    </row>
    <row r="1631" spans="5:5">
      <c r="E1631" s="24"/>
    </row>
    <row r="1632" spans="5:5">
      <c r="E1632" s="24"/>
    </row>
    <row r="1633" spans="5:5">
      <c r="E1633" s="24"/>
    </row>
    <row r="1634" spans="5:5">
      <c r="E1634" s="24"/>
    </row>
    <row r="1635" spans="5:5">
      <c r="E1635" s="24"/>
    </row>
    <row r="1636" spans="5:5">
      <c r="E1636" s="24"/>
    </row>
    <row r="1637" spans="5:5">
      <c r="E1637" s="24"/>
    </row>
    <row r="1638" spans="5:5">
      <c r="E1638" s="24"/>
    </row>
    <row r="1639" spans="5:5">
      <c r="E1639" s="24"/>
    </row>
    <row r="1640" spans="5:5">
      <c r="E1640" s="24"/>
    </row>
    <row r="1641" spans="5:5">
      <c r="E1641" s="24"/>
    </row>
    <row r="1642" spans="5:5">
      <c r="E1642" s="24"/>
    </row>
    <row r="1643" spans="5:5">
      <c r="E1643" s="24"/>
    </row>
    <row r="1644" spans="5:5">
      <c r="E1644" s="24"/>
    </row>
    <row r="1645" spans="5:5">
      <c r="E1645" s="24"/>
    </row>
    <row r="1646" spans="5:5">
      <c r="E1646" s="24"/>
    </row>
    <row r="1647" spans="5:5">
      <c r="E1647" s="24"/>
    </row>
    <row r="1648" spans="5:5">
      <c r="E1648" s="24"/>
    </row>
    <row r="1649" spans="5:5">
      <c r="E1649" s="24"/>
    </row>
    <row r="1650" spans="5:5">
      <c r="E1650" s="24"/>
    </row>
    <row r="1651" spans="5:5">
      <c r="E1651" s="24"/>
    </row>
    <row r="1652" spans="5:5">
      <c r="E1652" s="24"/>
    </row>
    <row r="1653" spans="5:5">
      <c r="E1653" s="24"/>
    </row>
    <row r="1654" spans="5:5">
      <c r="E1654" s="24"/>
    </row>
    <row r="1655" spans="5:5">
      <c r="E1655" s="24"/>
    </row>
    <row r="1656" spans="5:5">
      <c r="E1656" s="24"/>
    </row>
    <row r="1657" spans="5:5">
      <c r="E1657" s="24"/>
    </row>
    <row r="1658" spans="5:5">
      <c r="E1658" s="24"/>
    </row>
    <row r="1659" spans="5:5">
      <c r="E1659" s="24"/>
    </row>
    <row r="1660" spans="5:5">
      <c r="E1660" s="24"/>
    </row>
    <row r="1661" spans="5:5">
      <c r="E1661" s="24"/>
    </row>
    <row r="1662" spans="5:5">
      <c r="E1662" s="24"/>
    </row>
    <row r="1663" spans="5:5">
      <c r="E1663" s="24"/>
    </row>
    <row r="1664" spans="5:5">
      <c r="E1664" s="24"/>
    </row>
    <row r="1665" spans="5:5">
      <c r="E1665" s="24"/>
    </row>
    <row r="1666" spans="5:5">
      <c r="E1666" s="24"/>
    </row>
    <row r="1667" spans="5:5">
      <c r="E1667" s="24"/>
    </row>
    <row r="1668" spans="5:5">
      <c r="E1668" s="24"/>
    </row>
    <row r="1669" spans="5:5">
      <c r="E1669" s="24"/>
    </row>
    <row r="1670" spans="5:5">
      <c r="E1670" s="24"/>
    </row>
    <row r="1671" spans="5:5">
      <c r="E1671" s="24"/>
    </row>
    <row r="1672" spans="5:5">
      <c r="E1672" s="24"/>
    </row>
    <row r="1673" spans="5:5">
      <c r="E1673" s="24"/>
    </row>
    <row r="1674" spans="5:5">
      <c r="E1674" s="24"/>
    </row>
    <row r="1675" spans="5:5">
      <c r="E1675" s="24"/>
    </row>
    <row r="1676" spans="5:5">
      <c r="E1676" s="24"/>
    </row>
    <row r="1677" spans="5:5">
      <c r="E1677" s="24"/>
    </row>
    <row r="1678" spans="5:5">
      <c r="E1678" s="24"/>
    </row>
    <row r="1679" spans="5:5">
      <c r="E1679" s="24"/>
    </row>
    <row r="1680" spans="5:5">
      <c r="E1680" s="24"/>
    </row>
    <row r="1681" spans="5:5">
      <c r="E1681" s="24"/>
    </row>
    <row r="1682" spans="5:5">
      <c r="E1682" s="24"/>
    </row>
    <row r="1683" spans="5:5">
      <c r="E1683" s="24"/>
    </row>
    <row r="1684" spans="5:5">
      <c r="E1684" s="24"/>
    </row>
    <row r="1685" spans="5:5">
      <c r="E1685" s="24"/>
    </row>
    <row r="1686" spans="5:5">
      <c r="E1686" s="24"/>
    </row>
    <row r="1687" spans="5:5">
      <c r="E1687" s="24"/>
    </row>
    <row r="1688" spans="5:5">
      <c r="E1688" s="24"/>
    </row>
    <row r="1689" spans="5:5">
      <c r="E1689" s="24"/>
    </row>
    <row r="1690" spans="5:5">
      <c r="E1690" s="24"/>
    </row>
    <row r="1691" spans="5:5">
      <c r="E1691" s="24"/>
    </row>
    <row r="1692" spans="5:5">
      <c r="E1692" s="24"/>
    </row>
    <row r="1693" spans="5:5">
      <c r="E1693" s="24"/>
    </row>
    <row r="1694" spans="5:5">
      <c r="E1694" s="24"/>
    </row>
    <row r="1695" spans="5:5">
      <c r="E1695" s="24"/>
    </row>
    <row r="1696" spans="5:5">
      <c r="E1696" s="24"/>
    </row>
    <row r="1697" spans="5:5">
      <c r="E1697" s="24"/>
    </row>
    <row r="1698" spans="5:5">
      <c r="E1698" s="24"/>
    </row>
    <row r="1699" spans="5:5">
      <c r="E1699" s="24"/>
    </row>
    <row r="1700" spans="5:5">
      <c r="E1700" s="24"/>
    </row>
    <row r="1701" spans="5:5">
      <c r="E1701" s="24"/>
    </row>
    <row r="1702" spans="5:5">
      <c r="E1702" s="24"/>
    </row>
    <row r="1703" spans="5:5">
      <c r="E1703" s="24"/>
    </row>
    <row r="1704" spans="5:5">
      <c r="E1704" s="24"/>
    </row>
    <row r="1705" spans="5:5">
      <c r="E1705" s="24"/>
    </row>
    <row r="1706" spans="5:5">
      <c r="E1706" s="24"/>
    </row>
    <row r="1707" spans="5:5">
      <c r="E1707" s="24"/>
    </row>
    <row r="1708" spans="5:5">
      <c r="E1708" s="24"/>
    </row>
    <row r="1709" spans="5:5">
      <c r="E1709" s="24"/>
    </row>
    <row r="1710" spans="5:5">
      <c r="E1710" s="24"/>
    </row>
    <row r="1711" spans="5:5">
      <c r="E1711" s="24"/>
    </row>
    <row r="1712" spans="5:5">
      <c r="E1712" s="24"/>
    </row>
    <row r="1713" spans="5:5">
      <c r="E1713" s="24"/>
    </row>
    <row r="1714" spans="5:5">
      <c r="E1714" s="24"/>
    </row>
    <row r="1715" spans="5:5">
      <c r="E1715" s="24"/>
    </row>
    <row r="1716" spans="5:5">
      <c r="E1716" s="24"/>
    </row>
    <row r="1717" spans="5:5">
      <c r="E1717" s="24"/>
    </row>
    <row r="1718" spans="5:5">
      <c r="E1718" s="24"/>
    </row>
    <row r="1719" spans="5:5">
      <c r="E1719" s="24"/>
    </row>
    <row r="1720" spans="5:5">
      <c r="E1720" s="24"/>
    </row>
    <row r="1721" spans="5:5">
      <c r="E1721" s="24"/>
    </row>
    <row r="1722" spans="5:5">
      <c r="E1722" s="24"/>
    </row>
    <row r="1723" spans="5:5">
      <c r="E1723" s="24"/>
    </row>
    <row r="1724" spans="5:5">
      <c r="E1724" s="24"/>
    </row>
    <row r="1725" spans="5:5">
      <c r="E1725" s="24"/>
    </row>
    <row r="1726" spans="5:5">
      <c r="E1726" s="24"/>
    </row>
    <row r="1727" spans="5:5">
      <c r="E1727" s="24"/>
    </row>
    <row r="1728" spans="5:5">
      <c r="E1728" s="24"/>
    </row>
    <row r="1729" spans="5:5">
      <c r="E1729" s="24"/>
    </row>
    <row r="1730" spans="5:5">
      <c r="E1730" s="24"/>
    </row>
    <row r="1731" spans="5:5">
      <c r="E1731" s="24"/>
    </row>
    <row r="1732" spans="5:5">
      <c r="E1732" s="24"/>
    </row>
    <row r="1733" spans="5:5">
      <c r="E1733" s="24"/>
    </row>
    <row r="1734" spans="5:5">
      <c r="E1734" s="24"/>
    </row>
    <row r="1735" spans="5:5">
      <c r="E1735" s="24"/>
    </row>
    <row r="1736" spans="5:5">
      <c r="E1736" s="24"/>
    </row>
    <row r="1737" spans="5:5">
      <c r="E1737" s="24"/>
    </row>
    <row r="1738" spans="5:5">
      <c r="E1738" s="24"/>
    </row>
    <row r="1739" spans="5:5">
      <c r="E1739" s="24"/>
    </row>
    <row r="1740" spans="5:5">
      <c r="E1740" s="24"/>
    </row>
    <row r="1741" spans="5:5">
      <c r="E1741" s="24"/>
    </row>
    <row r="1742" spans="5:5">
      <c r="E1742" s="24"/>
    </row>
    <row r="1743" spans="5:5">
      <c r="E1743" s="24"/>
    </row>
    <row r="1744" spans="5:5">
      <c r="E1744" s="24"/>
    </row>
    <row r="1745" spans="5:5">
      <c r="E1745" s="24"/>
    </row>
    <row r="1746" spans="5:5">
      <c r="E1746" s="24"/>
    </row>
    <row r="1747" spans="5:5">
      <c r="E1747" s="24"/>
    </row>
    <row r="1748" spans="5:5">
      <c r="E1748" s="24"/>
    </row>
    <row r="1749" spans="5:5">
      <c r="E1749" s="24"/>
    </row>
    <row r="1750" spans="5:5">
      <c r="E1750" s="24"/>
    </row>
    <row r="1751" spans="5:5">
      <c r="E1751" s="24"/>
    </row>
    <row r="1752" spans="5:5">
      <c r="E1752" s="24"/>
    </row>
    <row r="1753" spans="5:5">
      <c r="E1753" s="24"/>
    </row>
    <row r="1754" spans="5:5">
      <c r="E1754" s="24"/>
    </row>
    <row r="1755" spans="5:5">
      <c r="E1755" s="24"/>
    </row>
    <row r="1756" spans="5:5">
      <c r="E1756" s="24"/>
    </row>
    <row r="1757" spans="5:5">
      <c r="E1757" s="24"/>
    </row>
    <row r="1758" spans="5:5">
      <c r="E1758" s="24"/>
    </row>
    <row r="1759" spans="5:5">
      <c r="E1759" s="24"/>
    </row>
    <row r="1760" spans="5:5">
      <c r="E1760" s="24"/>
    </row>
    <row r="1761" spans="5:5">
      <c r="E1761" s="24"/>
    </row>
    <row r="1762" spans="5:5">
      <c r="E1762" s="24"/>
    </row>
    <row r="1763" spans="5:5">
      <c r="E1763" s="24"/>
    </row>
    <row r="1764" spans="5:5">
      <c r="E1764" s="24"/>
    </row>
    <row r="1765" spans="5:5">
      <c r="E1765" s="24"/>
    </row>
    <row r="1766" spans="5:5">
      <c r="E1766" s="24"/>
    </row>
    <row r="1767" spans="5:5">
      <c r="E1767" s="24"/>
    </row>
    <row r="1768" spans="5:5">
      <c r="E1768" s="24"/>
    </row>
    <row r="1769" spans="5:5">
      <c r="E1769" s="24"/>
    </row>
    <row r="1770" spans="5:5">
      <c r="E1770" s="24"/>
    </row>
    <row r="1771" spans="5:5">
      <c r="E1771" s="24"/>
    </row>
    <row r="1772" spans="5:5">
      <c r="E1772" s="24"/>
    </row>
    <row r="1773" spans="5:5">
      <c r="E1773" s="24"/>
    </row>
    <row r="1774" spans="5:5">
      <c r="E1774" s="24"/>
    </row>
    <row r="1775" spans="5:5">
      <c r="E1775" s="24"/>
    </row>
    <row r="1776" spans="5:5">
      <c r="E1776" s="24"/>
    </row>
    <row r="1777" spans="5:5">
      <c r="E1777" s="24"/>
    </row>
    <row r="1778" spans="5:5">
      <c r="E1778" s="24"/>
    </row>
    <row r="1779" spans="5:5">
      <c r="E1779" s="24"/>
    </row>
    <row r="1780" spans="5:5">
      <c r="E1780" s="24"/>
    </row>
    <row r="1781" spans="5:5">
      <c r="E1781" s="24"/>
    </row>
    <row r="1782" spans="5:5">
      <c r="E1782" s="24"/>
    </row>
    <row r="1783" spans="5:5">
      <c r="E1783" s="24"/>
    </row>
    <row r="1784" spans="5:5">
      <c r="E1784" s="24"/>
    </row>
    <row r="1785" spans="5:5">
      <c r="E1785" s="24"/>
    </row>
    <row r="1786" spans="5:5">
      <c r="E1786" s="24"/>
    </row>
    <row r="1787" spans="5:5">
      <c r="E1787" s="24"/>
    </row>
    <row r="1788" spans="5:5">
      <c r="E1788" s="24"/>
    </row>
    <row r="1789" spans="5:5">
      <c r="E1789" s="24"/>
    </row>
    <row r="1790" spans="5:5">
      <c r="E1790" s="24"/>
    </row>
    <row r="1791" spans="5:5">
      <c r="E1791" s="24"/>
    </row>
    <row r="1792" spans="5:5">
      <c r="E1792" s="24"/>
    </row>
    <row r="1793" spans="5:5">
      <c r="E1793" s="24"/>
    </row>
    <row r="1794" spans="5:5">
      <c r="E1794" s="24"/>
    </row>
    <row r="1795" spans="5:5">
      <c r="E1795" s="24"/>
    </row>
    <row r="1796" spans="5:5">
      <c r="E1796" s="24"/>
    </row>
    <row r="1797" spans="5:5">
      <c r="E1797" s="24"/>
    </row>
    <row r="1798" spans="5:5">
      <c r="E1798" s="24"/>
    </row>
    <row r="1799" spans="5:5">
      <c r="E1799" s="24"/>
    </row>
    <row r="1800" spans="5:5">
      <c r="E1800" s="24"/>
    </row>
    <row r="1801" spans="5:5">
      <c r="E1801" s="24"/>
    </row>
    <row r="1802" spans="5:5">
      <c r="E1802" s="24"/>
    </row>
    <row r="1803" spans="5:5">
      <c r="E1803" s="24"/>
    </row>
    <row r="1804" spans="5:5">
      <c r="E1804" s="24"/>
    </row>
    <row r="1805" spans="5:5">
      <c r="E1805" s="24"/>
    </row>
    <row r="1806" spans="5:5">
      <c r="E1806" s="24"/>
    </row>
    <row r="1807" spans="5:5">
      <c r="E1807" s="24"/>
    </row>
    <row r="1808" spans="5:5">
      <c r="E1808" s="24"/>
    </row>
    <row r="1809" spans="5:5">
      <c r="E1809" s="24"/>
    </row>
    <row r="1810" spans="5:5">
      <c r="E1810" s="24"/>
    </row>
    <row r="1811" spans="5:5">
      <c r="E1811" s="24"/>
    </row>
    <row r="1812" spans="5:5">
      <c r="E1812" s="24"/>
    </row>
    <row r="1813" spans="5:5">
      <c r="E1813" s="24"/>
    </row>
    <row r="1814" spans="5:5">
      <c r="E1814" s="24"/>
    </row>
    <row r="1815" spans="5:5">
      <c r="E1815" s="24"/>
    </row>
    <row r="1816" spans="5:5">
      <c r="E1816" s="24"/>
    </row>
    <row r="1817" spans="5:5">
      <c r="E1817" s="24"/>
    </row>
    <row r="1818" spans="5:5">
      <c r="E1818" s="24"/>
    </row>
    <row r="1819" spans="5:5">
      <c r="E1819" s="24"/>
    </row>
    <row r="1820" spans="5:5">
      <c r="E1820" s="24"/>
    </row>
    <row r="1821" spans="5:5">
      <c r="E1821" s="24"/>
    </row>
    <row r="1822" spans="5:5">
      <c r="E1822" s="24"/>
    </row>
    <row r="1823" spans="5:5">
      <c r="E1823" s="24"/>
    </row>
    <row r="1824" spans="5:5">
      <c r="E1824" s="24"/>
    </row>
    <row r="1825" spans="5:5">
      <c r="E1825" s="24"/>
    </row>
    <row r="1826" spans="5:5">
      <c r="E1826" s="24"/>
    </row>
    <row r="1827" spans="5:5">
      <c r="E1827" s="24"/>
    </row>
    <row r="1828" spans="5:5">
      <c r="E1828" s="24"/>
    </row>
    <row r="1829" spans="5:5">
      <c r="E1829" s="24"/>
    </row>
    <row r="1830" spans="5:5">
      <c r="E1830" s="24"/>
    </row>
    <row r="1831" spans="5:5">
      <c r="E1831" s="24"/>
    </row>
    <row r="1832" spans="5:5">
      <c r="E1832" s="24"/>
    </row>
    <row r="1833" spans="5:5">
      <c r="E1833" s="24"/>
    </row>
    <row r="1834" spans="5:5">
      <c r="E1834" s="24"/>
    </row>
    <row r="1835" spans="5:5">
      <c r="E1835" s="24"/>
    </row>
    <row r="1836" spans="5:5">
      <c r="E1836" s="24"/>
    </row>
    <row r="1837" spans="5:5">
      <c r="E1837" s="24"/>
    </row>
    <row r="1838" spans="5:5">
      <c r="E1838" s="24"/>
    </row>
    <row r="1839" spans="5:5">
      <c r="E1839" s="24"/>
    </row>
    <row r="1840" spans="5:5">
      <c r="E1840" s="24"/>
    </row>
    <row r="1841" spans="5:5">
      <c r="E1841" s="24"/>
    </row>
    <row r="1842" spans="5:5">
      <c r="E1842" s="24"/>
    </row>
    <row r="1843" spans="5:5">
      <c r="E1843" s="24"/>
    </row>
    <row r="1844" spans="5:5">
      <c r="E1844" s="24"/>
    </row>
    <row r="1845" spans="5:5">
      <c r="E1845" s="24"/>
    </row>
    <row r="1846" spans="5:5">
      <c r="E1846" s="24"/>
    </row>
    <row r="1847" spans="5:5">
      <c r="E1847" s="24"/>
    </row>
    <row r="1848" spans="5:5">
      <c r="E1848" s="24"/>
    </row>
    <row r="1849" spans="5:5">
      <c r="E1849" s="24"/>
    </row>
    <row r="1850" spans="5:5">
      <c r="E1850" s="24"/>
    </row>
    <row r="1851" spans="5:5">
      <c r="E1851" s="24"/>
    </row>
    <row r="1852" spans="5:5">
      <c r="E1852" s="24"/>
    </row>
    <row r="1853" spans="5:5">
      <c r="E1853" s="24"/>
    </row>
    <row r="1854" spans="5:5">
      <c r="E1854" s="24"/>
    </row>
    <row r="1855" spans="5:5">
      <c r="E1855" s="24"/>
    </row>
    <row r="1856" spans="5:5">
      <c r="E1856" s="24"/>
    </row>
    <row r="1857" spans="5:5">
      <c r="E1857" s="24"/>
    </row>
    <row r="1858" spans="5:5">
      <c r="E1858" s="24"/>
    </row>
    <row r="1859" spans="5:5">
      <c r="E1859" s="24"/>
    </row>
    <row r="1860" spans="5:5">
      <c r="E1860" s="24"/>
    </row>
    <row r="1861" spans="5:5">
      <c r="E1861" s="24"/>
    </row>
    <row r="1862" spans="5:5">
      <c r="E1862" s="24"/>
    </row>
    <row r="1863" spans="5:5">
      <c r="E1863" s="24"/>
    </row>
    <row r="1864" spans="5:5">
      <c r="E1864" s="24"/>
    </row>
    <row r="1865" spans="5:5">
      <c r="E1865" s="24"/>
    </row>
    <row r="1866" spans="5:5">
      <c r="E1866" s="24"/>
    </row>
    <row r="1867" spans="5:5">
      <c r="E1867" s="24"/>
    </row>
    <row r="1868" spans="5:5">
      <c r="E1868" s="24"/>
    </row>
    <row r="1869" spans="5:5">
      <c r="E1869" s="24"/>
    </row>
    <row r="1870" spans="5:5">
      <c r="E1870" s="24"/>
    </row>
    <row r="1871" spans="5:5">
      <c r="E1871" s="24"/>
    </row>
    <row r="1872" spans="5:5">
      <c r="E1872" s="24"/>
    </row>
    <row r="1873" spans="5:5">
      <c r="E1873" s="24"/>
    </row>
    <row r="1874" spans="5:5">
      <c r="E1874" s="24"/>
    </row>
    <row r="1875" spans="5:5">
      <c r="E1875" s="24"/>
    </row>
    <row r="1876" spans="5:5">
      <c r="E1876" s="24"/>
    </row>
    <row r="1877" spans="5:5">
      <c r="E1877" s="24"/>
    </row>
    <row r="1878" spans="5:5">
      <c r="E1878" s="24"/>
    </row>
    <row r="1879" spans="5:5">
      <c r="E1879" s="24"/>
    </row>
    <row r="1880" spans="5:5">
      <c r="E1880" s="24"/>
    </row>
    <row r="1881" spans="5:5">
      <c r="E1881" s="24"/>
    </row>
    <row r="1882" spans="5:5">
      <c r="E1882" s="24"/>
    </row>
    <row r="1883" spans="5:5">
      <c r="E1883" s="24"/>
    </row>
    <row r="1884" spans="5:5">
      <c r="E1884" s="24"/>
    </row>
    <row r="1885" spans="5:5">
      <c r="E1885" s="24"/>
    </row>
    <row r="1886" spans="5:5">
      <c r="E1886" s="24"/>
    </row>
    <row r="1887" spans="5:5">
      <c r="E1887" s="24"/>
    </row>
    <row r="1888" spans="5:5">
      <c r="E1888" s="24"/>
    </row>
    <row r="1889" spans="5:5">
      <c r="E1889" s="24"/>
    </row>
    <row r="1890" spans="5:5">
      <c r="E1890" s="24"/>
    </row>
    <row r="1891" spans="5:5">
      <c r="E1891" s="24"/>
    </row>
    <row r="1892" spans="5:5">
      <c r="E1892" s="24"/>
    </row>
    <row r="1893" spans="5:5">
      <c r="E1893" s="24"/>
    </row>
    <row r="1894" spans="5:5">
      <c r="E1894" s="24"/>
    </row>
    <row r="1895" spans="5:5">
      <c r="E1895" s="24"/>
    </row>
    <row r="1896" spans="5:5">
      <c r="E1896" s="24"/>
    </row>
    <row r="1897" spans="5:5">
      <c r="E1897" s="24"/>
    </row>
    <row r="1898" spans="5:5">
      <c r="E1898" s="24"/>
    </row>
    <row r="1899" spans="5:5">
      <c r="E1899" s="24"/>
    </row>
    <row r="1900" spans="5:5">
      <c r="E1900" s="24"/>
    </row>
    <row r="1901" spans="5:5">
      <c r="E1901" s="24"/>
    </row>
    <row r="1902" spans="5:5">
      <c r="E1902" s="24"/>
    </row>
    <row r="1903" spans="5:5">
      <c r="E1903" s="24"/>
    </row>
    <row r="1904" spans="5:5">
      <c r="E1904" s="24"/>
    </row>
    <row r="1905" spans="5:5">
      <c r="E1905" s="24"/>
    </row>
    <row r="1906" spans="5:5">
      <c r="E1906" s="24"/>
    </row>
    <row r="1907" spans="5:5">
      <c r="E1907" s="24"/>
    </row>
    <row r="1908" spans="5:5">
      <c r="E1908" s="24"/>
    </row>
    <row r="1909" spans="5:5">
      <c r="E1909" s="24"/>
    </row>
    <row r="1910" spans="5:5">
      <c r="E1910" s="24"/>
    </row>
    <row r="1911" spans="5:5">
      <c r="E1911" s="24"/>
    </row>
    <row r="1912" spans="5:5">
      <c r="E1912" s="24"/>
    </row>
    <row r="1913" spans="5:5">
      <c r="E1913" s="24"/>
    </row>
    <row r="1914" spans="5:5">
      <c r="E1914" s="24"/>
    </row>
    <row r="1915" spans="5:5">
      <c r="E1915" s="24"/>
    </row>
    <row r="1916" spans="5:5">
      <c r="E1916" s="24"/>
    </row>
    <row r="1917" spans="5:5">
      <c r="E1917" s="24"/>
    </row>
    <row r="1918" spans="5:5">
      <c r="E1918" s="24"/>
    </row>
    <row r="1919" spans="5:5">
      <c r="E1919" s="24"/>
    </row>
    <row r="1920" spans="5:5">
      <c r="E1920" s="24"/>
    </row>
    <row r="1921" spans="5:5">
      <c r="E1921" s="24"/>
    </row>
    <row r="1922" spans="5:5">
      <c r="E1922" s="24"/>
    </row>
    <row r="1923" spans="5:5">
      <c r="E1923" s="24"/>
    </row>
    <row r="1924" spans="5:5">
      <c r="E1924" s="24"/>
    </row>
    <row r="1925" spans="5:5">
      <c r="E1925" s="24"/>
    </row>
    <row r="1926" spans="5:5">
      <c r="E1926" s="24"/>
    </row>
    <row r="1927" spans="5:5">
      <c r="E1927" s="24"/>
    </row>
    <row r="1928" spans="5:5">
      <c r="E1928" s="24"/>
    </row>
    <row r="1929" spans="5:5">
      <c r="E1929" s="24"/>
    </row>
    <row r="1930" spans="5:5">
      <c r="E1930" s="24"/>
    </row>
    <row r="1931" spans="5:5">
      <c r="E1931" s="24"/>
    </row>
    <row r="1932" spans="5:5">
      <c r="E1932" s="24"/>
    </row>
    <row r="1933" spans="5:5">
      <c r="E1933" s="24"/>
    </row>
    <row r="1934" spans="5:5">
      <c r="E1934" s="24"/>
    </row>
    <row r="1935" spans="5:5">
      <c r="E1935" s="24"/>
    </row>
    <row r="1936" spans="5:5">
      <c r="E1936" s="24"/>
    </row>
    <row r="1937" spans="5:5">
      <c r="E1937" s="24"/>
    </row>
    <row r="1938" spans="5:5">
      <c r="E1938" s="24"/>
    </row>
    <row r="1939" spans="5:5">
      <c r="E1939" s="24"/>
    </row>
    <row r="1940" spans="5:5">
      <c r="E1940" s="24"/>
    </row>
    <row r="1941" spans="5:5">
      <c r="E1941" s="24"/>
    </row>
    <row r="1942" spans="5:5">
      <c r="E1942" s="24"/>
    </row>
    <row r="1943" spans="5:5">
      <c r="E1943" s="24"/>
    </row>
    <row r="1944" spans="5:5">
      <c r="E1944" s="24"/>
    </row>
    <row r="1945" spans="5:5">
      <c r="E1945" s="24"/>
    </row>
    <row r="1946" spans="5:5">
      <c r="E1946" s="24"/>
    </row>
    <row r="1947" spans="5:5">
      <c r="E1947" s="24"/>
    </row>
    <row r="1948" spans="5:5">
      <c r="E1948" s="24"/>
    </row>
    <row r="1949" spans="5:5">
      <c r="E1949" s="24"/>
    </row>
    <row r="1950" spans="5:5">
      <c r="E1950" s="24"/>
    </row>
    <row r="1951" spans="5:5">
      <c r="E1951" s="24"/>
    </row>
    <row r="1952" spans="5:5">
      <c r="E1952" s="24"/>
    </row>
    <row r="1953" spans="5:5">
      <c r="E1953" s="24"/>
    </row>
    <row r="1954" spans="5:5">
      <c r="E1954" s="24"/>
    </row>
    <row r="1955" spans="5:5">
      <c r="E1955" s="24"/>
    </row>
    <row r="1956" spans="5:5">
      <c r="E1956" s="24"/>
    </row>
    <row r="1957" spans="5:5">
      <c r="E1957" s="24"/>
    </row>
    <row r="1958" spans="5:5">
      <c r="E1958" s="24"/>
    </row>
    <row r="1959" spans="5:5">
      <c r="E1959" s="24"/>
    </row>
    <row r="1960" spans="5:5">
      <c r="E1960" s="24"/>
    </row>
    <row r="1961" spans="5:5">
      <c r="E1961" s="24"/>
    </row>
    <row r="1962" spans="5:5">
      <c r="E1962" s="24"/>
    </row>
    <row r="1963" spans="5:5">
      <c r="E1963" s="24"/>
    </row>
    <row r="1964" spans="5:5">
      <c r="E1964" s="24"/>
    </row>
    <row r="1965" spans="5:5">
      <c r="E1965" s="24"/>
    </row>
    <row r="1966" spans="5:5">
      <c r="E1966" s="24"/>
    </row>
    <row r="1967" spans="5:5">
      <c r="E1967" s="24"/>
    </row>
    <row r="1968" spans="5:5">
      <c r="E1968" s="24"/>
    </row>
    <row r="1969" spans="5:5">
      <c r="E1969" s="24"/>
    </row>
    <row r="1970" spans="5:5">
      <c r="E1970" s="24"/>
    </row>
    <row r="1971" spans="5:5">
      <c r="E1971" s="24"/>
    </row>
    <row r="1972" spans="5:5">
      <c r="E1972" s="24"/>
    </row>
    <row r="1973" spans="5:5">
      <c r="E1973" s="24"/>
    </row>
    <row r="1974" spans="5:5">
      <c r="E1974" s="24"/>
    </row>
    <row r="1975" spans="5:5">
      <c r="E1975" s="24"/>
    </row>
    <row r="1976" spans="5:5">
      <c r="E1976" s="24"/>
    </row>
    <row r="1977" spans="5:5">
      <c r="E1977" s="24"/>
    </row>
    <row r="1978" spans="5:5">
      <c r="E1978" s="24"/>
    </row>
    <row r="1979" spans="5:5">
      <c r="E1979" s="24"/>
    </row>
    <row r="1980" spans="5:5">
      <c r="E1980" s="24"/>
    </row>
    <row r="1981" spans="5:5">
      <c r="E1981" s="24"/>
    </row>
    <row r="1982" spans="5:5">
      <c r="E1982" s="24"/>
    </row>
    <row r="1983" spans="5:5">
      <c r="E1983" s="24"/>
    </row>
    <row r="1984" spans="5:5">
      <c r="E1984" s="24"/>
    </row>
    <row r="1985" spans="5:5">
      <c r="E1985" s="24"/>
    </row>
    <row r="1986" spans="5:5">
      <c r="E1986" s="24"/>
    </row>
    <row r="1987" spans="5:5">
      <c r="E1987" s="24"/>
    </row>
    <row r="1988" spans="5:5">
      <c r="E1988" s="24"/>
    </row>
    <row r="1989" spans="5:5">
      <c r="E1989" s="24"/>
    </row>
    <row r="1990" spans="5:5">
      <c r="E1990" s="24"/>
    </row>
    <row r="1991" spans="5:5">
      <c r="E1991" s="24"/>
    </row>
    <row r="1992" spans="5:5">
      <c r="E1992" s="24"/>
    </row>
    <row r="1993" spans="5:5">
      <c r="E1993" s="24"/>
    </row>
    <row r="1994" spans="5:5">
      <c r="E1994" s="24"/>
    </row>
    <row r="1995" spans="5:5">
      <c r="E1995" s="24"/>
    </row>
    <row r="1996" spans="5:5">
      <c r="E1996" s="24"/>
    </row>
    <row r="1997" spans="5:5">
      <c r="E1997" s="24"/>
    </row>
    <row r="1998" spans="5:5">
      <c r="E1998" s="24"/>
    </row>
    <row r="1999" spans="5:5">
      <c r="E1999" s="24"/>
    </row>
    <row r="2000" spans="5:5">
      <c r="E2000" s="24"/>
    </row>
    <row r="2001" spans="5:5">
      <c r="E2001" s="24"/>
    </row>
    <row r="2002" spans="5:5">
      <c r="E2002" s="24"/>
    </row>
    <row r="2003" spans="5:5">
      <c r="E2003" s="24"/>
    </row>
    <row r="2004" spans="5:5">
      <c r="E2004" s="24"/>
    </row>
    <row r="2005" spans="5:5">
      <c r="E2005" s="24"/>
    </row>
    <row r="2006" spans="5:5">
      <c r="E2006" s="24"/>
    </row>
    <row r="2007" spans="5:5">
      <c r="E2007" s="24"/>
    </row>
    <row r="2008" spans="5:5">
      <c r="E2008" s="24"/>
    </row>
    <row r="2009" spans="5:5">
      <c r="E2009" s="24"/>
    </row>
    <row r="2010" spans="5:5">
      <c r="E2010" s="24"/>
    </row>
    <row r="2011" spans="5:5">
      <c r="E2011" s="24"/>
    </row>
    <row r="2012" spans="5:5">
      <c r="E2012" s="24"/>
    </row>
    <row r="2013" spans="5:5">
      <c r="E2013" s="24"/>
    </row>
    <row r="2014" spans="5:5">
      <c r="E2014" s="24"/>
    </row>
    <row r="2015" spans="5:5">
      <c r="E2015" s="24"/>
    </row>
    <row r="2016" spans="5:5">
      <c r="E2016" s="24"/>
    </row>
    <row r="2017" spans="5:5">
      <c r="E2017" s="24"/>
    </row>
    <row r="2018" spans="5:5">
      <c r="E2018" s="24"/>
    </row>
    <row r="2019" spans="5:5">
      <c r="E2019" s="24"/>
    </row>
    <row r="2020" spans="5:5">
      <c r="E2020" s="24"/>
    </row>
    <row r="2021" spans="5:5">
      <c r="E2021" s="24"/>
    </row>
    <row r="2022" spans="5:5">
      <c r="E2022" s="24"/>
    </row>
    <row r="2023" spans="5:5">
      <c r="E2023" s="24"/>
    </row>
    <row r="2024" spans="5:5">
      <c r="E2024" s="24"/>
    </row>
    <row r="2025" spans="5:5">
      <c r="E2025" s="24"/>
    </row>
    <row r="2026" spans="5:5">
      <c r="E2026" s="24"/>
    </row>
    <row r="2027" spans="5:5">
      <c r="E2027" s="24"/>
    </row>
    <row r="2028" spans="5:5">
      <c r="E2028" s="24"/>
    </row>
    <row r="2029" spans="5:5">
      <c r="E2029" s="24"/>
    </row>
    <row r="2030" spans="5:5">
      <c r="E2030" s="24"/>
    </row>
    <row r="2031" spans="5:5">
      <c r="E2031" s="24"/>
    </row>
    <row r="2032" spans="5:5">
      <c r="E2032" s="24"/>
    </row>
    <row r="2033" spans="5:5">
      <c r="E2033" s="24"/>
    </row>
    <row r="2034" spans="5:5">
      <c r="E2034" s="24"/>
    </row>
    <row r="2035" spans="5:5">
      <c r="E2035" s="24"/>
    </row>
    <row r="2036" spans="5:5">
      <c r="E2036" s="24"/>
    </row>
    <row r="2037" spans="5:5">
      <c r="E2037" s="24"/>
    </row>
    <row r="2038" spans="5:5">
      <c r="E2038" s="24"/>
    </row>
    <row r="2039" spans="5:5">
      <c r="E2039" s="24"/>
    </row>
    <row r="2040" spans="5:5">
      <c r="E2040" s="24"/>
    </row>
    <row r="2041" spans="5:5">
      <c r="E2041" s="24"/>
    </row>
    <row r="2042" spans="5:5">
      <c r="E2042" s="24"/>
    </row>
    <row r="2043" spans="5:5">
      <c r="E2043" s="24"/>
    </row>
    <row r="2044" spans="5:5">
      <c r="E2044" s="24"/>
    </row>
    <row r="2045" spans="5:5">
      <c r="E2045" s="24"/>
    </row>
    <row r="2046" spans="5:5">
      <c r="E2046" s="24"/>
    </row>
    <row r="2047" spans="5:5">
      <c r="E2047" s="24"/>
    </row>
    <row r="2048" spans="5:5">
      <c r="E2048" s="24"/>
    </row>
    <row r="2049" spans="5:5">
      <c r="E2049" s="24"/>
    </row>
    <row r="2050" spans="5:5">
      <c r="E2050" s="24"/>
    </row>
    <row r="2051" spans="5:5">
      <c r="E2051" s="24"/>
    </row>
    <row r="2052" spans="5:5">
      <c r="E2052" s="24"/>
    </row>
    <row r="2053" spans="5:5">
      <c r="E2053" s="24"/>
    </row>
    <row r="2054" spans="5:5">
      <c r="E2054" s="24"/>
    </row>
    <row r="2055" spans="5:5">
      <c r="E2055" s="24"/>
    </row>
    <row r="2056" spans="5:5">
      <c r="E2056" s="24"/>
    </row>
    <row r="2057" spans="5:5">
      <c r="E2057" s="24"/>
    </row>
    <row r="2058" spans="5:5">
      <c r="E2058" s="24"/>
    </row>
    <row r="2059" spans="5:5">
      <c r="E2059" s="24"/>
    </row>
    <row r="2060" spans="5:5">
      <c r="E2060" s="24"/>
    </row>
    <row r="2061" spans="5:5">
      <c r="E2061" s="24"/>
    </row>
    <row r="2062" spans="5:5">
      <c r="E2062" s="24"/>
    </row>
    <row r="2063" spans="5:5">
      <c r="E2063" s="24"/>
    </row>
    <row r="2064" spans="5:5">
      <c r="E2064" s="24"/>
    </row>
    <row r="2065" spans="5:5">
      <c r="E2065" s="24"/>
    </row>
    <row r="2066" spans="5:5">
      <c r="E2066" s="24"/>
    </row>
    <row r="2067" spans="5:5">
      <c r="E2067" s="24"/>
    </row>
    <row r="2068" spans="5:5">
      <c r="E2068" s="24"/>
    </row>
    <row r="2069" spans="5:5">
      <c r="E2069" s="24"/>
    </row>
    <row r="2070" spans="5:5">
      <c r="E2070" s="24"/>
    </row>
    <row r="2071" spans="5:5">
      <c r="E2071" s="24"/>
    </row>
    <row r="2072" spans="5:5">
      <c r="E2072" s="24"/>
    </row>
    <row r="2073" spans="5:5">
      <c r="E2073" s="24"/>
    </row>
    <row r="2074" spans="5:5">
      <c r="E2074" s="24"/>
    </row>
    <row r="2075" spans="5:5">
      <c r="E2075" s="24"/>
    </row>
    <row r="2076" spans="5:5">
      <c r="E2076" s="24"/>
    </row>
    <row r="2077" spans="5:5">
      <c r="E2077" s="24"/>
    </row>
    <row r="2078" spans="5:5">
      <c r="E2078" s="24"/>
    </row>
    <row r="2079" spans="5:5">
      <c r="E2079" s="24"/>
    </row>
    <row r="2080" spans="5:5">
      <c r="E2080" s="24"/>
    </row>
    <row r="2081" spans="5:5">
      <c r="E2081" s="24"/>
    </row>
    <row r="2082" spans="5:5">
      <c r="E2082" s="24"/>
    </row>
    <row r="2083" spans="5:5">
      <c r="E2083" s="24"/>
    </row>
    <row r="2084" spans="5:5">
      <c r="E2084" s="24"/>
    </row>
    <row r="2085" spans="5:5">
      <c r="E2085" s="24"/>
    </row>
    <row r="2086" spans="5:5">
      <c r="E2086" s="24"/>
    </row>
    <row r="2087" spans="5:5">
      <c r="E2087" s="24"/>
    </row>
    <row r="2088" spans="5:5">
      <c r="E2088" s="24"/>
    </row>
    <row r="2089" spans="5:5">
      <c r="E2089" s="24"/>
    </row>
    <row r="2090" spans="5:5">
      <c r="E2090" s="24"/>
    </row>
    <row r="2091" spans="5:5">
      <c r="E2091" s="24"/>
    </row>
    <row r="2092" spans="5:5">
      <c r="E2092" s="24"/>
    </row>
    <row r="2093" spans="5:5">
      <c r="E2093" s="24"/>
    </row>
    <row r="2094" spans="5:5">
      <c r="E2094" s="24"/>
    </row>
    <row r="2095" spans="5:5">
      <c r="E2095" s="24"/>
    </row>
    <row r="2096" spans="5:5">
      <c r="E2096" s="24"/>
    </row>
    <row r="2097" spans="5:5">
      <c r="E2097" s="24"/>
    </row>
    <row r="2098" spans="5:5">
      <c r="E2098" s="24"/>
    </row>
    <row r="2099" spans="5:5">
      <c r="E2099" s="24"/>
    </row>
    <row r="2100" spans="5:5">
      <c r="E2100" s="24"/>
    </row>
    <row r="2101" spans="5:5">
      <c r="E2101" s="24"/>
    </row>
    <row r="2102" spans="5:5">
      <c r="E2102" s="24"/>
    </row>
    <row r="2103" spans="5:5">
      <c r="E2103" s="24"/>
    </row>
    <row r="2104" spans="5:5">
      <c r="E2104" s="24"/>
    </row>
    <row r="2105" spans="5:5">
      <c r="E2105" s="24"/>
    </row>
    <row r="2106" spans="5:5">
      <c r="E2106" s="24"/>
    </row>
    <row r="2107" spans="5:5">
      <c r="E2107" s="24"/>
    </row>
    <row r="2108" spans="5:5">
      <c r="E2108" s="24"/>
    </row>
    <row r="2109" spans="5:5">
      <c r="E2109" s="24"/>
    </row>
    <row r="2110" spans="5:5">
      <c r="E2110" s="24"/>
    </row>
    <row r="2111" spans="5:5">
      <c r="E2111" s="24"/>
    </row>
    <row r="2112" spans="5:5">
      <c r="E2112" s="24"/>
    </row>
    <row r="2113" spans="5:5">
      <c r="E2113" s="24"/>
    </row>
    <row r="2114" spans="5:5">
      <c r="E2114" s="24"/>
    </row>
    <row r="2115" spans="5:5">
      <c r="E2115" s="24"/>
    </row>
    <row r="2116" spans="5:5">
      <c r="E2116" s="24"/>
    </row>
    <row r="2117" spans="5:5">
      <c r="E2117" s="24"/>
    </row>
    <row r="2118" spans="5:5">
      <c r="E2118" s="24"/>
    </row>
    <row r="2119" spans="5:5">
      <c r="E2119" s="24"/>
    </row>
    <row r="2120" spans="5:5">
      <c r="E2120" s="24"/>
    </row>
    <row r="2121" spans="5:5">
      <c r="E2121" s="24"/>
    </row>
    <row r="2122" spans="5:5">
      <c r="E2122" s="24"/>
    </row>
    <row r="2123" spans="5:5">
      <c r="E2123" s="24"/>
    </row>
    <row r="2124" spans="5:5">
      <c r="E2124" s="24"/>
    </row>
    <row r="2125" spans="5:5">
      <c r="E2125" s="24"/>
    </row>
    <row r="2126" spans="5:5">
      <c r="E2126" s="24"/>
    </row>
    <row r="2127" spans="5:5">
      <c r="E2127" s="24"/>
    </row>
    <row r="2128" spans="5:5">
      <c r="E2128" s="24"/>
    </row>
    <row r="2129" spans="5:5">
      <c r="E2129" s="24"/>
    </row>
    <row r="2130" spans="5:5">
      <c r="E2130" s="24"/>
    </row>
    <row r="2131" spans="5:5">
      <c r="E2131" s="24"/>
    </row>
    <row r="2132" spans="5:5">
      <c r="E2132" s="24"/>
    </row>
    <row r="2133" spans="5:5">
      <c r="E2133" s="24"/>
    </row>
    <row r="2134" spans="5:5">
      <c r="E2134" s="24"/>
    </row>
    <row r="2135" spans="5:5">
      <c r="E2135" s="24"/>
    </row>
    <row r="2136" spans="5:5">
      <c r="E2136" s="24"/>
    </row>
    <row r="2137" spans="5:5">
      <c r="E2137" s="24"/>
    </row>
    <row r="2138" spans="5:5">
      <c r="E2138" s="24"/>
    </row>
    <row r="2139" spans="5:5">
      <c r="E2139" s="24"/>
    </row>
    <row r="2140" spans="5:5">
      <c r="E2140" s="24"/>
    </row>
    <row r="2141" spans="5:5">
      <c r="E2141" s="24"/>
    </row>
    <row r="2142" spans="5:5">
      <c r="E2142" s="24"/>
    </row>
    <row r="2143" spans="5:5">
      <c r="E2143" s="24"/>
    </row>
    <row r="2144" spans="5:5">
      <c r="E2144" s="24"/>
    </row>
    <row r="2145" spans="5:5">
      <c r="E2145" s="24"/>
    </row>
    <row r="2146" spans="5:5">
      <c r="E2146" s="24"/>
    </row>
    <row r="2147" spans="5:5">
      <c r="E2147" s="24"/>
    </row>
    <row r="2148" spans="5:5">
      <c r="E2148" s="24"/>
    </row>
    <row r="2149" spans="5:5">
      <c r="E2149" s="24"/>
    </row>
    <row r="2150" spans="5:5">
      <c r="E2150" s="24"/>
    </row>
    <row r="2151" spans="5:5">
      <c r="E2151" s="24"/>
    </row>
    <row r="2152" spans="5:5">
      <c r="E2152" s="24"/>
    </row>
    <row r="2153" spans="5:5">
      <c r="E2153" s="24"/>
    </row>
    <row r="2154" spans="5:5">
      <c r="E2154" s="24"/>
    </row>
    <row r="2155" spans="5:5">
      <c r="E2155" s="24"/>
    </row>
    <row r="2156" spans="5:5">
      <c r="E2156" s="24"/>
    </row>
    <row r="2157" spans="5:5">
      <c r="E2157" s="24"/>
    </row>
    <row r="2158" spans="5:5">
      <c r="E2158" s="24"/>
    </row>
    <row r="2159" spans="5:5">
      <c r="E2159" s="24"/>
    </row>
    <row r="2160" spans="5:5">
      <c r="E2160" s="24"/>
    </row>
    <row r="2161" spans="5:5">
      <c r="E2161" s="24"/>
    </row>
    <row r="2162" spans="5:5">
      <c r="E2162" s="24"/>
    </row>
    <row r="2163" spans="5:5">
      <c r="E2163" s="24"/>
    </row>
    <row r="2164" spans="5:5">
      <c r="E2164" s="24"/>
    </row>
    <row r="2165" spans="5:5">
      <c r="E2165" s="24"/>
    </row>
    <row r="2166" spans="5:5">
      <c r="E2166" s="24"/>
    </row>
    <row r="2167" spans="5:5">
      <c r="E2167" s="24"/>
    </row>
    <row r="2168" spans="5:5">
      <c r="E2168" s="24"/>
    </row>
    <row r="2169" spans="5:5">
      <c r="E2169" s="24"/>
    </row>
    <row r="2170" spans="5:5">
      <c r="E2170" s="24"/>
    </row>
    <row r="2171" spans="5:5">
      <c r="E2171" s="24"/>
    </row>
    <row r="2172" spans="5:5">
      <c r="E2172" s="24"/>
    </row>
    <row r="2173" spans="5:5">
      <c r="E2173" s="24"/>
    </row>
    <row r="2174" spans="5:5">
      <c r="E2174" s="24"/>
    </row>
    <row r="2175" spans="5:5">
      <c r="E2175" s="24"/>
    </row>
    <row r="2176" spans="5:5">
      <c r="E2176" s="24"/>
    </row>
    <row r="2177" spans="5:5">
      <c r="E2177" s="24"/>
    </row>
    <row r="2178" spans="5:5">
      <c r="E2178" s="24"/>
    </row>
    <row r="2179" spans="5:5">
      <c r="E2179" s="24"/>
    </row>
    <row r="2180" spans="5:5">
      <c r="E2180" s="24"/>
    </row>
    <row r="2181" spans="5:5">
      <c r="E2181" s="24"/>
    </row>
    <row r="2182" spans="5:5">
      <c r="E2182" s="24"/>
    </row>
    <row r="2183" spans="5:5">
      <c r="E2183" s="24"/>
    </row>
    <row r="2184" spans="5:5">
      <c r="E2184" s="24"/>
    </row>
    <row r="2185" spans="5:5">
      <c r="E2185" s="24"/>
    </row>
    <row r="2186" spans="5:5">
      <c r="E2186" s="24"/>
    </row>
    <row r="2187" spans="5:5">
      <c r="E2187" s="24"/>
    </row>
    <row r="2188" spans="5:5">
      <c r="E2188" s="24"/>
    </row>
    <row r="2189" spans="5:5">
      <c r="E2189" s="24"/>
    </row>
    <row r="2190" spans="5:5">
      <c r="E2190" s="24"/>
    </row>
    <row r="2191" spans="5:5">
      <c r="E2191" s="24"/>
    </row>
    <row r="2192" spans="5:5">
      <c r="E2192" s="24"/>
    </row>
    <row r="2193" spans="5:5">
      <c r="E2193" s="24"/>
    </row>
    <row r="2194" spans="5:5">
      <c r="E2194" s="24"/>
    </row>
    <row r="2195" spans="5:5">
      <c r="E2195" s="24"/>
    </row>
    <row r="2196" spans="5:5">
      <c r="E2196" s="24"/>
    </row>
    <row r="2197" spans="5:5">
      <c r="E2197" s="24"/>
    </row>
    <row r="2198" spans="5:5">
      <c r="E2198" s="24"/>
    </row>
    <row r="2199" spans="5:5">
      <c r="E2199" s="24"/>
    </row>
    <row r="2200" spans="5:5">
      <c r="E2200" s="24"/>
    </row>
    <row r="2201" spans="5:5">
      <c r="E2201" s="24"/>
    </row>
    <row r="2202" spans="5:5">
      <c r="E2202" s="24"/>
    </row>
    <row r="2203" spans="5:5">
      <c r="E2203" s="24"/>
    </row>
    <row r="2204" spans="5:5">
      <c r="E2204" s="24"/>
    </row>
    <row r="2205" spans="5:5">
      <c r="E2205" s="24"/>
    </row>
    <row r="2206" spans="5:5">
      <c r="E2206" s="24"/>
    </row>
    <row r="2207" spans="5:5">
      <c r="E2207" s="24"/>
    </row>
    <row r="2208" spans="5:5">
      <c r="E2208" s="24"/>
    </row>
    <row r="2209" spans="5:5">
      <c r="E2209" s="24"/>
    </row>
    <row r="2210" spans="5:5">
      <c r="E2210" s="24"/>
    </row>
    <row r="2211" spans="5:5">
      <c r="E2211" s="24"/>
    </row>
    <row r="2212" spans="5:5">
      <c r="E2212" s="24"/>
    </row>
    <row r="2213" spans="5:5">
      <c r="E2213" s="24"/>
    </row>
    <row r="2214" spans="5:5">
      <c r="E2214" s="24"/>
    </row>
    <row r="2215" spans="5:5">
      <c r="E2215" s="24"/>
    </row>
    <row r="2216" spans="5:5">
      <c r="E2216" s="24"/>
    </row>
    <row r="2217" spans="5:5">
      <c r="E2217" s="24"/>
    </row>
    <row r="2218" spans="5:5">
      <c r="E2218" s="24"/>
    </row>
    <row r="2219" spans="5:5">
      <c r="E2219" s="24"/>
    </row>
    <row r="2220" spans="5:5">
      <c r="E2220" s="24"/>
    </row>
    <row r="2221" spans="5:5">
      <c r="E2221" s="24"/>
    </row>
    <row r="2222" spans="5:5">
      <c r="E2222" s="24"/>
    </row>
    <row r="2223" spans="5:5">
      <c r="E2223" s="24"/>
    </row>
    <row r="2224" spans="5:5">
      <c r="E2224" s="24"/>
    </row>
    <row r="2225" spans="5:5">
      <c r="E2225" s="24"/>
    </row>
    <row r="2226" spans="5:5">
      <c r="E2226" s="24"/>
    </row>
    <row r="2227" spans="5:5">
      <c r="E2227" s="24"/>
    </row>
    <row r="2228" spans="5:5">
      <c r="E2228" s="24"/>
    </row>
    <row r="2229" spans="5:5">
      <c r="E2229" s="24"/>
    </row>
    <row r="2230" spans="5:5">
      <c r="E2230" s="24"/>
    </row>
    <row r="2231" spans="5:5">
      <c r="E2231" s="24"/>
    </row>
    <row r="2232" spans="5:5">
      <c r="E2232" s="24"/>
    </row>
    <row r="2233" spans="5:5">
      <c r="E2233" s="24"/>
    </row>
    <row r="2234" spans="5:5">
      <c r="E2234" s="24"/>
    </row>
    <row r="2235" spans="5:5">
      <c r="E2235" s="24"/>
    </row>
    <row r="2236" spans="5:5">
      <c r="E2236" s="24"/>
    </row>
    <row r="2237" spans="5:5">
      <c r="E2237" s="24"/>
    </row>
    <row r="2238" spans="5:5">
      <c r="E2238" s="24"/>
    </row>
    <row r="2239" spans="5:5">
      <c r="E2239" s="24"/>
    </row>
    <row r="2240" spans="5:5">
      <c r="E2240" s="24"/>
    </row>
    <row r="2241" spans="5:5">
      <c r="E2241" s="24"/>
    </row>
    <row r="2242" spans="5:5">
      <c r="E2242" s="24"/>
    </row>
    <row r="2243" spans="5:5">
      <c r="E2243" s="24"/>
    </row>
    <row r="2244" spans="5:5">
      <c r="E2244" s="24"/>
    </row>
    <row r="2245" spans="5:5">
      <c r="E2245" s="24"/>
    </row>
    <row r="2246" spans="5:5">
      <c r="E2246" s="24"/>
    </row>
    <row r="2247" spans="5:5">
      <c r="E2247" s="24"/>
    </row>
    <row r="2248" spans="5:5">
      <c r="E2248" s="24"/>
    </row>
    <row r="2249" spans="5:5">
      <c r="E2249" s="24"/>
    </row>
    <row r="2250" spans="5:5">
      <c r="E2250" s="24"/>
    </row>
    <row r="2251" spans="5:5">
      <c r="E2251" s="24"/>
    </row>
    <row r="2252" spans="5:5">
      <c r="E2252" s="24"/>
    </row>
    <row r="2253" spans="5:5">
      <c r="E2253" s="24"/>
    </row>
    <row r="2254" spans="5:5">
      <c r="E2254" s="24"/>
    </row>
    <row r="2255" spans="5:5">
      <c r="E2255" s="24"/>
    </row>
    <row r="2256" spans="5:5">
      <c r="E2256" s="24"/>
    </row>
    <row r="2257" spans="5:5">
      <c r="E2257" s="24"/>
    </row>
    <row r="2258" spans="5:5">
      <c r="E2258" s="24"/>
    </row>
    <row r="2259" spans="5:5">
      <c r="E2259" s="24"/>
    </row>
    <row r="2260" spans="5:5">
      <c r="E2260" s="24"/>
    </row>
    <row r="2261" spans="5:5">
      <c r="E2261" s="24"/>
    </row>
    <row r="2262" spans="5:5">
      <c r="E2262" s="24"/>
    </row>
    <row r="2263" spans="5:5">
      <c r="E2263" s="24"/>
    </row>
    <row r="2264" spans="5:5">
      <c r="E2264" s="24"/>
    </row>
    <row r="2265" spans="5:5">
      <c r="E2265" s="24"/>
    </row>
    <row r="2266" spans="5:5">
      <c r="E2266" s="24"/>
    </row>
    <row r="2267" spans="5:5">
      <c r="E2267" s="24"/>
    </row>
    <row r="2268" spans="5:5">
      <c r="E2268" s="24"/>
    </row>
    <row r="2269" spans="5:5">
      <c r="E2269" s="24"/>
    </row>
    <row r="2270" spans="5:5">
      <c r="E2270" s="24"/>
    </row>
    <row r="2271" spans="5:5">
      <c r="E2271" s="24"/>
    </row>
    <row r="2272" spans="5:5">
      <c r="E2272" s="24"/>
    </row>
    <row r="2273" spans="5:5">
      <c r="E2273" s="24"/>
    </row>
    <row r="2274" spans="5:5">
      <c r="E2274" s="24"/>
    </row>
    <row r="2275" spans="5:5">
      <c r="E2275" s="24"/>
    </row>
    <row r="2276" spans="5:5">
      <c r="E2276" s="24"/>
    </row>
    <row r="2277" spans="5:5">
      <c r="E2277" s="24"/>
    </row>
    <row r="2278" spans="5:5">
      <c r="E2278" s="24"/>
    </row>
    <row r="2279" spans="5:5">
      <c r="E2279" s="24"/>
    </row>
    <row r="2280" spans="5:5">
      <c r="E2280" s="24"/>
    </row>
    <row r="2281" spans="5:5">
      <c r="E2281" s="24"/>
    </row>
    <row r="2282" spans="5:5">
      <c r="E2282" s="24"/>
    </row>
    <row r="2283" spans="5:5">
      <c r="E2283" s="24"/>
    </row>
    <row r="2284" spans="5:5">
      <c r="E2284" s="24"/>
    </row>
    <row r="2285" spans="5:5">
      <c r="E2285" s="24"/>
    </row>
    <row r="2286" spans="5:5">
      <c r="E2286" s="24"/>
    </row>
    <row r="2287" spans="5:5">
      <c r="E2287" s="24"/>
    </row>
    <row r="2288" spans="5:5">
      <c r="E2288" s="24"/>
    </row>
    <row r="2289" spans="5:5">
      <c r="E2289" s="24"/>
    </row>
    <row r="2290" spans="5:5">
      <c r="E2290" s="24"/>
    </row>
    <row r="2291" spans="5:5">
      <c r="E2291" s="24"/>
    </row>
    <row r="2292" spans="5:5">
      <c r="E2292" s="24"/>
    </row>
    <row r="2293" spans="5:5">
      <c r="E2293" s="24"/>
    </row>
    <row r="2294" spans="5:5">
      <c r="E2294" s="24"/>
    </row>
    <row r="2295" spans="5:5">
      <c r="E2295" s="24"/>
    </row>
    <row r="2296" spans="5:5">
      <c r="E2296" s="24"/>
    </row>
    <row r="2297" spans="5:5">
      <c r="E2297" s="24"/>
    </row>
    <row r="2298" spans="5:5">
      <c r="E2298" s="24"/>
    </row>
    <row r="2299" spans="5:5">
      <c r="E2299" s="24"/>
    </row>
    <row r="2300" spans="5:5">
      <c r="E2300" s="24"/>
    </row>
    <row r="2301" spans="5:5">
      <c r="E2301" s="24"/>
    </row>
    <row r="2302" spans="5:5">
      <c r="E2302" s="24"/>
    </row>
    <row r="2303" spans="5:5">
      <c r="E2303" s="24"/>
    </row>
    <row r="2304" spans="5:5">
      <c r="E2304" s="24"/>
    </row>
    <row r="2305" spans="5:5">
      <c r="E2305" s="24"/>
    </row>
    <row r="2306" spans="5:5">
      <c r="E2306" s="24"/>
    </row>
    <row r="2307" spans="5:5">
      <c r="E2307" s="24"/>
    </row>
    <row r="2308" spans="5:5">
      <c r="E2308" s="24"/>
    </row>
    <row r="2309" spans="5:5">
      <c r="E2309" s="24"/>
    </row>
    <row r="2310" spans="5:5">
      <c r="E2310" s="24"/>
    </row>
    <row r="2311" spans="5:5">
      <c r="E2311" s="24"/>
    </row>
    <row r="2312" spans="5:5">
      <c r="E2312" s="24"/>
    </row>
    <row r="2313" spans="5:5">
      <c r="E2313" s="24"/>
    </row>
    <row r="2314" spans="5:5">
      <c r="E2314" s="24"/>
    </row>
    <row r="2315" spans="5:5">
      <c r="E2315" s="24"/>
    </row>
    <row r="2316" spans="5:5">
      <c r="E2316" s="24"/>
    </row>
    <row r="2317" spans="5:5">
      <c r="E2317" s="24"/>
    </row>
    <row r="2318" spans="5:5">
      <c r="E2318" s="24"/>
    </row>
    <row r="2319" spans="5:5">
      <c r="E2319" s="24"/>
    </row>
    <row r="2320" spans="5:5">
      <c r="E2320" s="24"/>
    </row>
    <row r="2321" spans="5:5">
      <c r="E2321" s="24"/>
    </row>
    <row r="2322" spans="5:5">
      <c r="E2322" s="24"/>
    </row>
    <row r="2323" spans="5:5">
      <c r="E2323" s="24"/>
    </row>
    <row r="2324" spans="5:5">
      <c r="E2324" s="24"/>
    </row>
    <row r="2325" spans="5:5">
      <c r="E2325" s="24"/>
    </row>
    <row r="2326" spans="5:5">
      <c r="E2326" s="24"/>
    </row>
    <row r="2327" spans="5:5">
      <c r="E2327" s="24"/>
    </row>
    <row r="2328" spans="5:5">
      <c r="E2328" s="24"/>
    </row>
    <row r="2329" spans="5:5">
      <c r="E2329" s="24"/>
    </row>
    <row r="2330" spans="5:5">
      <c r="E2330" s="24"/>
    </row>
    <row r="2331" spans="5:5">
      <c r="E2331" s="24"/>
    </row>
    <row r="2332" spans="5:5">
      <c r="E2332" s="24"/>
    </row>
    <row r="2333" spans="5:5">
      <c r="E2333" s="24"/>
    </row>
    <row r="2334" spans="5:5">
      <c r="E2334" s="24"/>
    </row>
    <row r="2335" spans="5:5">
      <c r="E2335" s="24"/>
    </row>
    <row r="2336" spans="5:5">
      <c r="E2336" s="24"/>
    </row>
    <row r="2337" spans="5:5">
      <c r="E2337" s="24"/>
    </row>
    <row r="2338" spans="5:5">
      <c r="E2338" s="24"/>
    </row>
    <row r="2339" spans="5:5">
      <c r="E2339" s="24"/>
    </row>
    <row r="2340" spans="5:5">
      <c r="E2340" s="24"/>
    </row>
    <row r="2341" spans="5:5">
      <c r="E2341" s="24"/>
    </row>
    <row r="2342" spans="5:5">
      <c r="E2342" s="24"/>
    </row>
    <row r="2343" spans="5:5">
      <c r="E2343" s="24"/>
    </row>
    <row r="2344" spans="5:5">
      <c r="E2344" s="24"/>
    </row>
    <row r="2345" spans="5:5">
      <c r="E2345" s="24"/>
    </row>
    <row r="2346" spans="5:5">
      <c r="E2346" s="24"/>
    </row>
    <row r="2347" spans="5:5">
      <c r="E2347" s="24"/>
    </row>
    <row r="2348" spans="5:5">
      <c r="E2348" s="24"/>
    </row>
    <row r="2349" spans="5:5">
      <c r="E2349" s="24"/>
    </row>
    <row r="2350" spans="5:5">
      <c r="E2350" s="24"/>
    </row>
    <row r="2351" spans="5:5">
      <c r="E2351" s="24"/>
    </row>
    <row r="2352" spans="5:5">
      <c r="E2352" s="24"/>
    </row>
    <row r="2353" spans="5:5">
      <c r="E2353" s="24"/>
    </row>
    <row r="2354" spans="5:5">
      <c r="E2354" s="24"/>
    </row>
    <row r="2355" spans="5:5">
      <c r="E2355" s="24"/>
    </row>
    <row r="2356" spans="5:5">
      <c r="E2356" s="24"/>
    </row>
    <row r="2357" spans="5:5">
      <c r="E2357" s="24"/>
    </row>
    <row r="2358" spans="5:5">
      <c r="E2358" s="24"/>
    </row>
    <row r="2359" spans="5:5">
      <c r="E2359" s="24"/>
    </row>
    <row r="2360" spans="5:5">
      <c r="E2360" s="24"/>
    </row>
    <row r="2361" spans="5:5">
      <c r="E2361" s="24"/>
    </row>
    <row r="2362" spans="5:5">
      <c r="E2362" s="24"/>
    </row>
    <row r="2363" spans="5:5">
      <c r="E2363" s="24"/>
    </row>
    <row r="2364" spans="5:5">
      <c r="E2364" s="24"/>
    </row>
    <row r="2365" spans="5:5">
      <c r="E2365" s="24"/>
    </row>
    <row r="2366" spans="5:5">
      <c r="E2366" s="24"/>
    </row>
    <row r="2367" spans="5:5">
      <c r="E2367" s="24"/>
    </row>
    <row r="2368" spans="5:5">
      <c r="E2368" s="24"/>
    </row>
    <row r="2369" spans="5:5">
      <c r="E2369" s="24"/>
    </row>
    <row r="2370" spans="5:5">
      <c r="E2370" s="24"/>
    </row>
    <row r="2371" spans="5:5">
      <c r="E2371" s="24"/>
    </row>
    <row r="2372" spans="5:5">
      <c r="E2372" s="24"/>
    </row>
    <row r="2373" spans="5:5">
      <c r="E2373" s="24"/>
    </row>
    <row r="2374" spans="5:5">
      <c r="E2374" s="24"/>
    </row>
    <row r="2375" spans="5:5">
      <c r="E2375" s="24"/>
    </row>
    <row r="2376" spans="5:5">
      <c r="E2376" s="24"/>
    </row>
    <row r="2377" spans="5:5">
      <c r="E2377" s="24"/>
    </row>
    <row r="2378" spans="5:5">
      <c r="E2378" s="24"/>
    </row>
    <row r="2379" spans="5:5">
      <c r="E2379" s="24"/>
    </row>
    <row r="2380" spans="5:5">
      <c r="E2380" s="24"/>
    </row>
    <row r="2381" spans="5:5">
      <c r="E2381" s="24"/>
    </row>
    <row r="2382" spans="5:5">
      <c r="E2382" s="24"/>
    </row>
    <row r="2383" spans="5:5">
      <c r="E2383" s="24"/>
    </row>
    <row r="2384" spans="5:5">
      <c r="E2384" s="24"/>
    </row>
    <row r="2385" spans="5:5">
      <c r="E2385" s="24"/>
    </row>
    <row r="2386" spans="5:5">
      <c r="E2386" s="24"/>
    </row>
    <row r="2387" spans="5:5">
      <c r="E2387" s="24"/>
    </row>
    <row r="2388" spans="5:5">
      <c r="E2388" s="24"/>
    </row>
    <row r="2389" spans="5:5">
      <c r="E2389" s="24"/>
    </row>
    <row r="2390" spans="5:5">
      <c r="E2390" s="24"/>
    </row>
    <row r="2391" spans="5:5">
      <c r="E2391" s="24"/>
    </row>
    <row r="2392" spans="5:5">
      <c r="E2392" s="24"/>
    </row>
    <row r="2393" spans="5:5">
      <c r="E2393" s="24"/>
    </row>
    <row r="2394" spans="5:5">
      <c r="E2394" s="24"/>
    </row>
    <row r="2395" spans="5:5">
      <c r="E2395" s="24"/>
    </row>
    <row r="2396" spans="5:5">
      <c r="E2396" s="24"/>
    </row>
    <row r="2397" spans="5:5">
      <c r="E2397" s="24"/>
    </row>
    <row r="2398" spans="5:5">
      <c r="E2398" s="24"/>
    </row>
    <row r="2399" spans="5:5">
      <c r="E2399" s="24"/>
    </row>
    <row r="2400" spans="5:5">
      <c r="E2400" s="24"/>
    </row>
    <row r="2401" spans="5:5">
      <c r="E2401" s="24"/>
    </row>
    <row r="2402" spans="5:5">
      <c r="E2402" s="24"/>
    </row>
    <row r="2403" spans="5:5">
      <c r="E2403" s="24"/>
    </row>
    <row r="2404" spans="5:5">
      <c r="E2404" s="24"/>
    </row>
    <row r="2405" spans="5:5">
      <c r="E2405" s="24"/>
    </row>
    <row r="2406" spans="5:5">
      <c r="E2406" s="24"/>
    </row>
    <row r="2407" spans="5:5">
      <c r="E2407" s="24"/>
    </row>
    <row r="2408" spans="5:5">
      <c r="E2408" s="24"/>
    </row>
    <row r="2409" spans="5:5">
      <c r="E2409" s="24"/>
    </row>
    <row r="2410" spans="5:5">
      <c r="E2410" s="24"/>
    </row>
    <row r="2411" spans="5:5">
      <c r="E2411" s="24"/>
    </row>
    <row r="2412" spans="5:5">
      <c r="E2412" s="24"/>
    </row>
    <row r="2413" spans="5:5">
      <c r="E2413" s="24"/>
    </row>
    <row r="2414" spans="5:5">
      <c r="E2414" s="24"/>
    </row>
    <row r="2415" spans="5:5">
      <c r="E2415" s="24"/>
    </row>
    <row r="2416" spans="5:5">
      <c r="E2416" s="24"/>
    </row>
    <row r="2417" spans="5:5">
      <c r="E2417" s="24"/>
    </row>
    <row r="2418" spans="5:5">
      <c r="E2418" s="24"/>
    </row>
    <row r="2419" spans="5:5">
      <c r="E2419" s="24"/>
    </row>
    <row r="2420" spans="5:5">
      <c r="E2420" s="24"/>
    </row>
    <row r="2421" spans="5:5">
      <c r="E2421" s="24"/>
    </row>
    <row r="2422" spans="5:5">
      <c r="E2422" s="24"/>
    </row>
    <row r="2423" spans="5:5">
      <c r="E2423" s="24"/>
    </row>
    <row r="2424" spans="5:5">
      <c r="E2424" s="24"/>
    </row>
    <row r="2425" spans="5:5">
      <c r="E2425" s="24"/>
    </row>
    <row r="2426" spans="5:5">
      <c r="E2426" s="24"/>
    </row>
    <row r="2427" spans="5:5">
      <c r="E2427" s="24"/>
    </row>
    <row r="2428" spans="5:5">
      <c r="E2428" s="24"/>
    </row>
    <row r="2429" spans="5:5">
      <c r="E2429" s="24"/>
    </row>
    <row r="2430" spans="5:5">
      <c r="E2430" s="24"/>
    </row>
    <row r="2431" spans="5:5">
      <c r="E2431" s="24"/>
    </row>
    <row r="2432" spans="5:5">
      <c r="E2432" s="24"/>
    </row>
    <row r="2433" spans="5:5">
      <c r="E2433" s="24"/>
    </row>
    <row r="2434" spans="5:5">
      <c r="E2434" s="24"/>
    </row>
    <row r="2435" spans="5:5">
      <c r="E2435" s="24"/>
    </row>
    <row r="2436" spans="5:5">
      <c r="E2436" s="24"/>
    </row>
    <row r="2437" spans="5:5">
      <c r="E2437" s="24"/>
    </row>
    <row r="2438" spans="5:5">
      <c r="E2438" s="24"/>
    </row>
    <row r="2439" spans="5:5">
      <c r="E2439" s="24"/>
    </row>
    <row r="2440" spans="5:5">
      <c r="E2440" s="24"/>
    </row>
    <row r="2441" spans="5:5">
      <c r="E2441" s="24"/>
    </row>
    <row r="2442" spans="5:5">
      <c r="E2442" s="24"/>
    </row>
    <row r="2443" spans="5:5">
      <c r="E2443" s="24"/>
    </row>
    <row r="2444" spans="5:5">
      <c r="E2444" s="24"/>
    </row>
    <row r="2445" spans="5:5">
      <c r="E2445" s="24"/>
    </row>
    <row r="2446" spans="5:5">
      <c r="E2446" s="24"/>
    </row>
    <row r="2447" spans="5:5">
      <c r="E2447" s="24"/>
    </row>
    <row r="2448" spans="5:5">
      <c r="E2448" s="24"/>
    </row>
    <row r="2449" spans="5:5">
      <c r="E2449" s="24"/>
    </row>
    <row r="2450" spans="5:5">
      <c r="E2450" s="24"/>
    </row>
    <row r="2451" spans="5:5">
      <c r="E2451" s="24"/>
    </row>
    <row r="2452" spans="5:5">
      <c r="E2452" s="24"/>
    </row>
    <row r="2453" spans="5:5">
      <c r="E2453" s="24"/>
    </row>
    <row r="2454" spans="5:5">
      <c r="E2454" s="24"/>
    </row>
    <row r="2455" spans="5:5">
      <c r="E2455" s="24"/>
    </row>
    <row r="2456" spans="5:5">
      <c r="E2456" s="24"/>
    </row>
    <row r="2457" spans="5:5">
      <c r="E2457" s="24"/>
    </row>
    <row r="2458" spans="5:5">
      <c r="E2458" s="24"/>
    </row>
    <row r="2459" spans="5:5">
      <c r="E2459" s="24"/>
    </row>
    <row r="2460" spans="5:5">
      <c r="E2460" s="24"/>
    </row>
    <row r="2461" spans="5:5">
      <c r="E2461" s="24"/>
    </row>
    <row r="2462" spans="5:5">
      <c r="E2462" s="24"/>
    </row>
    <row r="2463" spans="5:5">
      <c r="E2463" s="24"/>
    </row>
    <row r="2464" spans="5:5">
      <c r="E2464" s="24"/>
    </row>
    <row r="2465" spans="5:5">
      <c r="E2465" s="24"/>
    </row>
    <row r="2466" spans="5:5">
      <c r="E2466" s="24"/>
    </row>
    <row r="2467" spans="5:5">
      <c r="E2467" s="24"/>
    </row>
    <row r="2468" spans="5:5">
      <c r="E2468" s="24"/>
    </row>
    <row r="2469" spans="5:5">
      <c r="E2469" s="24"/>
    </row>
    <row r="2470" spans="5:5">
      <c r="E2470" s="24"/>
    </row>
    <row r="2471" spans="5:5">
      <c r="E2471" s="24"/>
    </row>
    <row r="2472" spans="5:5">
      <c r="E2472" s="24"/>
    </row>
    <row r="2473" spans="5:5">
      <c r="E2473" s="24"/>
    </row>
    <row r="2474" spans="5:5">
      <c r="E2474" s="24"/>
    </row>
    <row r="2475" spans="5:5">
      <c r="E2475" s="24"/>
    </row>
    <row r="2476" spans="5:5">
      <c r="E2476" s="24"/>
    </row>
    <row r="2477" spans="5:5">
      <c r="E2477" s="24"/>
    </row>
    <row r="2478" spans="5:5">
      <c r="E2478" s="24"/>
    </row>
    <row r="2479" spans="5:5">
      <c r="E2479" s="24"/>
    </row>
    <row r="2480" spans="5:5">
      <c r="E2480" s="24"/>
    </row>
    <row r="2481" spans="5:5">
      <c r="E2481" s="24"/>
    </row>
    <row r="2482" spans="5:5">
      <c r="E2482" s="24"/>
    </row>
    <row r="2483" spans="5:5">
      <c r="E2483" s="24"/>
    </row>
    <row r="2484" spans="5:5">
      <c r="E2484" s="24"/>
    </row>
    <row r="2485" spans="5:5">
      <c r="E2485" s="24"/>
    </row>
    <row r="2486" spans="5:5">
      <c r="E2486" s="24"/>
    </row>
    <row r="2487" spans="5:5">
      <c r="E2487" s="24"/>
    </row>
    <row r="2488" spans="5:5">
      <c r="E2488" s="24"/>
    </row>
    <row r="2489" spans="5:5">
      <c r="E2489" s="24"/>
    </row>
    <row r="2490" spans="5:5">
      <c r="E2490" s="24"/>
    </row>
    <row r="2491" spans="5:5">
      <c r="E2491" s="24"/>
    </row>
    <row r="2492" spans="5:5">
      <c r="E2492" s="24"/>
    </row>
    <row r="2493" spans="5:5">
      <c r="E2493" s="24"/>
    </row>
    <row r="2494" spans="5:5">
      <c r="E2494" s="24"/>
    </row>
    <row r="2495" spans="5:5">
      <c r="E2495" s="24"/>
    </row>
    <row r="2496" spans="5:5">
      <c r="E2496" s="24"/>
    </row>
    <row r="2497" spans="5:5">
      <c r="E2497" s="24"/>
    </row>
    <row r="2498" spans="5:5">
      <c r="E2498" s="24"/>
    </row>
    <row r="2499" spans="5:5">
      <c r="E2499" s="24"/>
    </row>
    <row r="2500" spans="5:5">
      <c r="E2500" s="24"/>
    </row>
    <row r="2501" spans="5:5">
      <c r="E2501" s="24"/>
    </row>
    <row r="2502" spans="5:5">
      <c r="E2502" s="24"/>
    </row>
    <row r="2503" spans="5:5">
      <c r="E2503" s="24"/>
    </row>
    <row r="2504" spans="5:5">
      <c r="E2504" s="24"/>
    </row>
    <row r="2505" spans="5:5">
      <c r="E2505" s="24"/>
    </row>
    <row r="2506" spans="5:5">
      <c r="E2506" s="24"/>
    </row>
    <row r="2507" spans="5:5">
      <c r="E2507" s="24"/>
    </row>
    <row r="2508" spans="5:5">
      <c r="E2508" s="24"/>
    </row>
    <row r="2509" spans="5:5">
      <c r="E2509" s="24"/>
    </row>
    <row r="2510" spans="5:5">
      <c r="E2510" s="24"/>
    </row>
    <row r="2511" spans="5:5">
      <c r="E2511" s="24"/>
    </row>
    <row r="2512" spans="5:5">
      <c r="E2512" s="24"/>
    </row>
    <row r="2513" spans="5:5">
      <c r="E2513" s="24"/>
    </row>
    <row r="2514" spans="5:5">
      <c r="E2514" s="24"/>
    </row>
    <row r="2515" spans="5:5">
      <c r="E2515" s="24"/>
    </row>
    <row r="2516" spans="5:5">
      <c r="E2516" s="24"/>
    </row>
    <row r="2517" spans="5:5">
      <c r="E2517" s="24"/>
    </row>
    <row r="2518" spans="5:5">
      <c r="E2518" s="24"/>
    </row>
    <row r="2519" spans="5:5">
      <c r="E2519" s="24"/>
    </row>
    <row r="2520" spans="5:5">
      <c r="E2520" s="24"/>
    </row>
    <row r="2521" spans="5:5">
      <c r="E2521" s="24"/>
    </row>
    <row r="2522" spans="5:5">
      <c r="E2522" s="24"/>
    </row>
    <row r="2523" spans="5:5">
      <c r="E2523" s="24"/>
    </row>
    <row r="2524" spans="5:5">
      <c r="E2524" s="24"/>
    </row>
    <row r="2525" spans="5:5">
      <c r="E2525" s="24"/>
    </row>
    <row r="2526" spans="5:5">
      <c r="E2526" s="24"/>
    </row>
    <row r="2527" spans="5:5">
      <c r="E2527" s="24"/>
    </row>
    <row r="2528" spans="5:5">
      <c r="E2528" s="24"/>
    </row>
    <row r="2529" spans="5:5">
      <c r="E2529" s="24"/>
    </row>
    <row r="2530" spans="5:5">
      <c r="E2530" s="24"/>
    </row>
    <row r="2531" spans="5:5">
      <c r="E2531" s="24"/>
    </row>
    <row r="2532" spans="5:5">
      <c r="E2532" s="24"/>
    </row>
    <row r="2533" spans="5:5">
      <c r="E2533" s="24"/>
    </row>
    <row r="2534" spans="5:5">
      <c r="E2534" s="24"/>
    </row>
    <row r="2535" spans="5:5">
      <c r="E2535" s="24"/>
    </row>
    <row r="2536" spans="5:5">
      <c r="E2536" s="24"/>
    </row>
    <row r="2537" spans="5:5">
      <c r="E2537" s="24"/>
    </row>
    <row r="2538" spans="5:5">
      <c r="E2538" s="24"/>
    </row>
    <row r="2539" spans="5:5">
      <c r="E2539" s="24"/>
    </row>
    <row r="2540" spans="5:5">
      <c r="E2540" s="24"/>
    </row>
    <row r="2541" spans="5:5">
      <c r="E2541" s="24"/>
    </row>
    <row r="2542" spans="5:5">
      <c r="E2542" s="24"/>
    </row>
    <row r="2543" spans="5:5">
      <c r="E2543" s="24"/>
    </row>
    <row r="2544" spans="5:5">
      <c r="E2544" s="24"/>
    </row>
    <row r="2545" spans="5:5">
      <c r="E2545" s="24"/>
    </row>
    <row r="2546" spans="5:5">
      <c r="E2546" s="24"/>
    </row>
    <row r="2547" spans="5:5">
      <c r="E2547" s="24"/>
    </row>
    <row r="2548" spans="5:5">
      <c r="E2548" s="24"/>
    </row>
    <row r="2549" spans="5:5">
      <c r="E2549" s="24"/>
    </row>
    <row r="2550" spans="5:5">
      <c r="E2550" s="24"/>
    </row>
    <row r="2551" spans="5:5">
      <c r="E2551" s="24"/>
    </row>
    <row r="2552" spans="5:5">
      <c r="E2552" s="24"/>
    </row>
    <row r="2553" spans="5:5">
      <c r="E2553" s="24"/>
    </row>
    <row r="2554" spans="5:5">
      <c r="E2554" s="24"/>
    </row>
    <row r="2555" spans="5:5">
      <c r="E2555" s="24"/>
    </row>
    <row r="2556" spans="5:5">
      <c r="E2556" s="24"/>
    </row>
    <row r="2557" spans="5:5">
      <c r="E2557" s="24"/>
    </row>
    <row r="2558" spans="5:5">
      <c r="E2558" s="24"/>
    </row>
    <row r="2559" spans="5:5">
      <c r="E2559" s="24"/>
    </row>
    <row r="2560" spans="5:5">
      <c r="E2560" s="24"/>
    </row>
    <row r="2561" spans="5:5">
      <c r="E2561" s="24"/>
    </row>
    <row r="2562" spans="5:5">
      <c r="E2562" s="24"/>
    </row>
    <row r="2563" spans="5:5">
      <c r="E2563" s="24"/>
    </row>
    <row r="2564" spans="5:5">
      <c r="E2564" s="24"/>
    </row>
    <row r="2565" spans="5:5">
      <c r="E2565" s="24"/>
    </row>
    <row r="2566" spans="5:5">
      <c r="E2566" s="24"/>
    </row>
    <row r="2567" spans="5:5">
      <c r="E2567" s="24"/>
    </row>
    <row r="2568" spans="5:5">
      <c r="E2568" s="24"/>
    </row>
    <row r="2569" spans="5:5">
      <c r="E2569" s="24"/>
    </row>
    <row r="2570" spans="5:5">
      <c r="E2570" s="24"/>
    </row>
    <row r="2571" spans="5:5">
      <c r="E2571" s="24"/>
    </row>
    <row r="2572" spans="5:5">
      <c r="E2572" s="24"/>
    </row>
    <row r="2573" spans="5:5">
      <c r="E2573" s="24"/>
    </row>
    <row r="2574" spans="5:5">
      <c r="E2574" s="24"/>
    </row>
    <row r="2575" spans="5:5">
      <c r="E2575" s="24"/>
    </row>
    <row r="2576" spans="5:5">
      <c r="E2576" s="24"/>
    </row>
    <row r="2577" spans="5:5">
      <c r="E2577" s="24"/>
    </row>
    <row r="2578" spans="5:5">
      <c r="E2578" s="24"/>
    </row>
    <row r="2579" spans="5:5">
      <c r="E2579" s="24"/>
    </row>
    <row r="2580" spans="5:5">
      <c r="E2580" s="24"/>
    </row>
    <row r="2581" spans="5:5">
      <c r="E2581" s="24"/>
    </row>
    <row r="2582" spans="5:5">
      <c r="E2582" s="24"/>
    </row>
    <row r="2583" spans="5:5">
      <c r="E2583" s="24"/>
    </row>
    <row r="2584" spans="5:5">
      <c r="E2584" s="24"/>
    </row>
    <row r="2585" spans="5:5">
      <c r="E2585" s="24"/>
    </row>
    <row r="2586" spans="5:5">
      <c r="E2586" s="24"/>
    </row>
    <row r="2587" spans="5:5">
      <c r="E2587" s="24"/>
    </row>
    <row r="2588" spans="5:5">
      <c r="E2588" s="24"/>
    </row>
    <row r="2589" spans="5:5">
      <c r="E2589" s="24"/>
    </row>
    <row r="2590" spans="5:5">
      <c r="E2590" s="24"/>
    </row>
    <row r="2591" spans="5:5">
      <c r="E2591" s="24"/>
    </row>
    <row r="2592" spans="5:5">
      <c r="E2592" s="24"/>
    </row>
    <row r="2593" spans="5:5">
      <c r="E2593" s="24"/>
    </row>
    <row r="2594" spans="5:5">
      <c r="E2594" s="24"/>
    </row>
    <row r="2595" spans="5:5">
      <c r="E2595" s="24"/>
    </row>
    <row r="2596" spans="5:5">
      <c r="E2596" s="24"/>
    </row>
    <row r="2597" spans="5:5">
      <c r="E2597" s="24"/>
    </row>
    <row r="2598" spans="5:5">
      <c r="E2598" s="24"/>
    </row>
    <row r="2599" spans="5:5">
      <c r="E2599" s="24"/>
    </row>
    <row r="2600" spans="5:5">
      <c r="E2600" s="24"/>
    </row>
    <row r="2601" spans="5:5">
      <c r="E2601" s="24"/>
    </row>
    <row r="2602" spans="5:5">
      <c r="E2602" s="24"/>
    </row>
    <row r="2603" spans="5:5">
      <c r="E2603" s="24"/>
    </row>
    <row r="2604" spans="5:5">
      <c r="E2604" s="24"/>
    </row>
    <row r="2605" spans="5:5">
      <c r="E2605" s="24"/>
    </row>
    <row r="2606" spans="5:5">
      <c r="E2606" s="24"/>
    </row>
    <row r="2607" spans="5:5">
      <c r="E2607" s="24"/>
    </row>
    <row r="2608" spans="5:5">
      <c r="E2608" s="24"/>
    </row>
    <row r="2609" spans="5:5">
      <c r="E2609" s="24"/>
    </row>
    <row r="2610" spans="5:5">
      <c r="E2610" s="24"/>
    </row>
    <row r="2611" spans="5:5">
      <c r="E2611" s="24"/>
    </row>
    <row r="2612" spans="5:5">
      <c r="E2612" s="24"/>
    </row>
    <row r="2613" spans="5:5">
      <c r="E2613" s="24"/>
    </row>
    <row r="2614" spans="5:5">
      <c r="E2614" s="24"/>
    </row>
    <row r="2615" spans="5:5">
      <c r="E2615" s="24"/>
    </row>
    <row r="2616" spans="5:5">
      <c r="E2616" s="24"/>
    </row>
    <row r="2617" spans="5:5">
      <c r="E2617" s="24"/>
    </row>
    <row r="2618" spans="5:5">
      <c r="E2618" s="24"/>
    </row>
    <row r="2619" spans="5:5">
      <c r="E2619" s="24"/>
    </row>
    <row r="2620" spans="5:5">
      <c r="E2620" s="24"/>
    </row>
    <row r="2621" spans="5:5">
      <c r="E2621" s="24"/>
    </row>
    <row r="2622" spans="5:5">
      <c r="E2622" s="24"/>
    </row>
    <row r="2623" spans="5:5">
      <c r="E2623" s="24"/>
    </row>
    <row r="2624" spans="5:5">
      <c r="E2624" s="24"/>
    </row>
    <row r="2625" spans="5:5">
      <c r="E2625" s="24"/>
    </row>
    <row r="2626" spans="5:5">
      <c r="E2626" s="24"/>
    </row>
    <row r="2627" spans="5:5">
      <c r="E2627" s="24"/>
    </row>
    <row r="2628" spans="5:5">
      <c r="E2628" s="24"/>
    </row>
    <row r="2629" spans="5:5">
      <c r="E2629" s="24"/>
    </row>
    <row r="2630" spans="5:5">
      <c r="E2630" s="24"/>
    </row>
    <row r="2631" spans="5:5">
      <c r="E2631" s="24"/>
    </row>
    <row r="2632" spans="5:5">
      <c r="E2632" s="24"/>
    </row>
    <row r="2633" spans="5:5">
      <c r="E2633" s="24"/>
    </row>
    <row r="2634" spans="5:5">
      <c r="E2634" s="24"/>
    </row>
    <row r="2635" spans="5:5">
      <c r="E2635" s="24"/>
    </row>
    <row r="2636" spans="5:5">
      <c r="E2636" s="24"/>
    </row>
    <row r="2637" spans="5:5">
      <c r="E2637" s="24"/>
    </row>
    <row r="2638" spans="5:5">
      <c r="E2638" s="24"/>
    </row>
    <row r="2639" spans="5:5">
      <c r="E2639" s="24"/>
    </row>
    <row r="2640" spans="5:5">
      <c r="E2640" s="24"/>
    </row>
    <row r="2641" spans="5:5">
      <c r="E2641" s="24"/>
    </row>
    <row r="2642" spans="5:5">
      <c r="E2642" s="24"/>
    </row>
    <row r="2643" spans="5:5">
      <c r="E2643" s="24"/>
    </row>
    <row r="2644" spans="5:5">
      <c r="E2644" s="24"/>
    </row>
    <row r="2645" spans="5:5">
      <c r="E2645" s="24"/>
    </row>
    <row r="2646" spans="5:5">
      <c r="E2646" s="24"/>
    </row>
    <row r="2647" spans="5:5">
      <c r="E2647" s="24"/>
    </row>
    <row r="2648" spans="5:5">
      <c r="E2648" s="24"/>
    </row>
    <row r="2649" spans="5:5">
      <c r="E2649" s="24"/>
    </row>
    <row r="2650" spans="5:5">
      <c r="E2650" s="24"/>
    </row>
    <row r="2651" spans="5:5">
      <c r="E2651" s="24"/>
    </row>
    <row r="2652" spans="5:5">
      <c r="E2652" s="24"/>
    </row>
    <row r="2653" spans="5:5">
      <c r="E2653" s="24"/>
    </row>
    <row r="2654" spans="5:5">
      <c r="E2654" s="24"/>
    </row>
    <row r="2655" spans="5:5">
      <c r="E2655" s="24"/>
    </row>
    <row r="2656" spans="5:5">
      <c r="E2656" s="24"/>
    </row>
    <row r="2657" spans="5:5">
      <c r="E2657" s="24"/>
    </row>
    <row r="2658" spans="5:5">
      <c r="E2658" s="24"/>
    </row>
    <row r="2659" spans="5:5">
      <c r="E2659" s="24"/>
    </row>
    <row r="2660" spans="5:5">
      <c r="E2660" s="24"/>
    </row>
    <row r="2661" spans="5:5">
      <c r="E2661" s="24"/>
    </row>
    <row r="2662" spans="5:5">
      <c r="E2662" s="24"/>
    </row>
    <row r="2663" spans="5:5">
      <c r="E2663" s="24"/>
    </row>
    <row r="2664" spans="5:5">
      <c r="E2664" s="24"/>
    </row>
    <row r="2665" spans="5:5">
      <c r="E2665" s="24"/>
    </row>
    <row r="2666" spans="5:5">
      <c r="E2666" s="24"/>
    </row>
    <row r="2667" spans="5:5">
      <c r="E2667" s="24"/>
    </row>
    <row r="2668" spans="5:5">
      <c r="E2668" s="24"/>
    </row>
    <row r="2669" spans="5:5">
      <c r="E2669" s="24"/>
    </row>
    <row r="2670" spans="5:5">
      <c r="E2670" s="24"/>
    </row>
    <row r="2671" spans="5:5">
      <c r="E2671" s="24"/>
    </row>
    <row r="2672" spans="5:5">
      <c r="E2672" s="24"/>
    </row>
    <row r="2673" spans="5:5">
      <c r="E2673" s="24"/>
    </row>
    <row r="2674" spans="5:5">
      <c r="E2674" s="24"/>
    </row>
    <row r="2675" spans="5:5">
      <c r="E2675" s="24"/>
    </row>
    <row r="2676" spans="5:5">
      <c r="E2676" s="24"/>
    </row>
    <row r="2677" spans="5:5">
      <c r="E2677" s="24"/>
    </row>
    <row r="2678" spans="5:5">
      <c r="E2678" s="24"/>
    </row>
    <row r="2679" spans="5:5">
      <c r="E2679" s="24"/>
    </row>
    <row r="2680" spans="5:5">
      <c r="E2680" s="24"/>
    </row>
    <row r="2681" spans="5:5">
      <c r="E2681" s="24"/>
    </row>
    <row r="2682" spans="5:5">
      <c r="E2682" s="24"/>
    </row>
    <row r="2683" spans="5:5">
      <c r="E2683" s="24"/>
    </row>
    <row r="2684" spans="5:5">
      <c r="E2684" s="24"/>
    </row>
    <row r="2685" spans="5:5">
      <c r="E2685" s="24"/>
    </row>
    <row r="2686" spans="5:5">
      <c r="E2686" s="24"/>
    </row>
    <row r="2687" spans="5:5">
      <c r="E2687" s="24"/>
    </row>
    <row r="2688" spans="5:5">
      <c r="E2688" s="24"/>
    </row>
    <row r="2689" spans="5:5">
      <c r="E2689" s="24"/>
    </row>
    <row r="2690" spans="5:5">
      <c r="E2690" s="24"/>
    </row>
    <row r="2691" spans="5:5">
      <c r="E2691" s="24"/>
    </row>
    <row r="2692" spans="5:5">
      <c r="E2692" s="24"/>
    </row>
    <row r="2693" spans="5:5">
      <c r="E2693" s="24"/>
    </row>
    <row r="2694" spans="5:5">
      <c r="E2694" s="24"/>
    </row>
    <row r="2695" spans="5:5">
      <c r="E2695" s="24"/>
    </row>
    <row r="2696" spans="5:5">
      <c r="E2696" s="24"/>
    </row>
    <row r="2697" spans="5:5">
      <c r="E2697" s="24"/>
    </row>
    <row r="2698" spans="5:5">
      <c r="E2698" s="24"/>
    </row>
    <row r="2699" spans="5:5">
      <c r="E2699" s="24"/>
    </row>
    <row r="2700" spans="5:5">
      <c r="E2700" s="24"/>
    </row>
    <row r="2701" spans="5:5">
      <c r="E2701" s="24"/>
    </row>
    <row r="2702" spans="5:5">
      <c r="E2702" s="24"/>
    </row>
    <row r="2703" spans="5:5">
      <c r="E2703" s="24"/>
    </row>
    <row r="2704" spans="5:5">
      <c r="E2704" s="24"/>
    </row>
    <row r="2705" spans="5:5">
      <c r="E2705" s="24"/>
    </row>
    <row r="2706" spans="5:5">
      <c r="E2706" s="24"/>
    </row>
    <row r="2707" spans="5:5">
      <c r="E2707" s="24"/>
    </row>
    <row r="2708" spans="5:5">
      <c r="E2708" s="24"/>
    </row>
    <row r="2709" spans="5:5">
      <c r="E2709" s="24"/>
    </row>
    <row r="2710" spans="5:5">
      <c r="E2710" s="24"/>
    </row>
    <row r="2711" spans="5:5">
      <c r="E2711" s="24"/>
    </row>
    <row r="2712" spans="5:5">
      <c r="E2712" s="24"/>
    </row>
    <row r="2713" spans="5:5">
      <c r="E2713" s="24"/>
    </row>
    <row r="2714" spans="5:5">
      <c r="E2714" s="24"/>
    </row>
    <row r="2715" spans="5:5">
      <c r="E2715" s="24"/>
    </row>
    <row r="2716" spans="5:5">
      <c r="E2716" s="24"/>
    </row>
    <row r="2717" spans="5:5">
      <c r="E2717" s="24"/>
    </row>
    <row r="2718" spans="5:5">
      <c r="E2718" s="24"/>
    </row>
    <row r="2719" spans="5:5">
      <c r="E2719" s="24"/>
    </row>
    <row r="2720" spans="5:5">
      <c r="E2720" s="24"/>
    </row>
    <row r="2721" spans="5:5">
      <c r="E2721" s="24"/>
    </row>
    <row r="2722" spans="5:5">
      <c r="E2722" s="24"/>
    </row>
    <row r="2723" spans="5:5">
      <c r="E2723" s="24"/>
    </row>
    <row r="2724" spans="5:5">
      <c r="E2724" s="24"/>
    </row>
    <row r="2725" spans="5:5">
      <c r="E2725" s="24"/>
    </row>
    <row r="2726" spans="5:5">
      <c r="E2726" s="24"/>
    </row>
    <row r="2727" spans="5:5">
      <c r="E2727" s="24"/>
    </row>
    <row r="2728" spans="5:5">
      <c r="E2728" s="24"/>
    </row>
    <row r="2729" spans="5:5">
      <c r="E2729" s="24"/>
    </row>
    <row r="2730" spans="5:5">
      <c r="E2730" s="24"/>
    </row>
    <row r="2731" spans="5:5">
      <c r="E2731" s="24"/>
    </row>
    <row r="2732" spans="5:5">
      <c r="E2732" s="24"/>
    </row>
    <row r="2733" spans="5:5">
      <c r="E2733" s="24"/>
    </row>
    <row r="2734" spans="5:5">
      <c r="E2734" s="24"/>
    </row>
    <row r="2735" spans="5:5">
      <c r="E2735" s="24"/>
    </row>
    <row r="2736" spans="5:5">
      <c r="E2736" s="24"/>
    </row>
    <row r="2737" spans="5:5">
      <c r="E2737" s="24"/>
    </row>
    <row r="2738" spans="5:5">
      <c r="E2738" s="24"/>
    </row>
    <row r="2739" spans="5:5">
      <c r="E2739" s="24"/>
    </row>
    <row r="2740" spans="5:5">
      <c r="E2740" s="24"/>
    </row>
    <row r="2741" spans="5:5">
      <c r="E2741" s="24"/>
    </row>
    <row r="2742" spans="5:5">
      <c r="E2742" s="24"/>
    </row>
    <row r="2743" spans="5:5">
      <c r="E2743" s="24"/>
    </row>
    <row r="2744" spans="5:5">
      <c r="E2744" s="24"/>
    </row>
    <row r="2745" spans="5:5">
      <c r="E2745" s="24"/>
    </row>
    <row r="2746" spans="5:5">
      <c r="E2746" s="24"/>
    </row>
    <row r="2747" spans="5:5">
      <c r="E2747" s="24"/>
    </row>
    <row r="2748" spans="5:5">
      <c r="E2748" s="24"/>
    </row>
    <row r="2749" spans="5:5">
      <c r="E2749" s="24"/>
    </row>
    <row r="2750" spans="5:5">
      <c r="E2750" s="24"/>
    </row>
    <row r="2751" spans="5:5">
      <c r="E2751" s="24"/>
    </row>
    <row r="2752" spans="5:5">
      <c r="E2752" s="24"/>
    </row>
    <row r="2753" spans="5:5">
      <c r="E2753" s="24"/>
    </row>
    <row r="2754" spans="5:5">
      <c r="E2754" s="24"/>
    </row>
    <row r="2755" spans="5:5">
      <c r="E2755" s="24"/>
    </row>
    <row r="2756" spans="5:5">
      <c r="E2756" s="24"/>
    </row>
    <row r="2757" spans="5:5">
      <c r="E2757" s="24"/>
    </row>
    <row r="2758" spans="5:5">
      <c r="E2758" s="24"/>
    </row>
    <row r="2759" spans="5:5">
      <c r="E2759" s="24"/>
    </row>
    <row r="2760" spans="5:5">
      <c r="E2760" s="24"/>
    </row>
    <row r="2761" spans="5:5">
      <c r="E2761" s="24"/>
    </row>
    <row r="2762" spans="5:5">
      <c r="E2762" s="24"/>
    </row>
    <row r="2763" spans="5:5">
      <c r="E2763" s="24"/>
    </row>
    <row r="2764" spans="5:5">
      <c r="E2764" s="24"/>
    </row>
    <row r="2765" spans="5:5">
      <c r="E2765" s="24"/>
    </row>
    <row r="2766" spans="5:5">
      <c r="E2766" s="24"/>
    </row>
    <row r="2767" spans="5:5">
      <c r="E2767" s="24"/>
    </row>
    <row r="2768" spans="5:5">
      <c r="E2768" s="24"/>
    </row>
    <row r="2769" spans="5:5">
      <c r="E2769" s="24"/>
    </row>
    <row r="2770" spans="5:5">
      <c r="E2770" s="24"/>
    </row>
    <row r="2771" spans="5:5">
      <c r="E2771" s="24"/>
    </row>
    <row r="2772" spans="5:5">
      <c r="E2772" s="24"/>
    </row>
    <row r="2773" spans="5:5">
      <c r="E2773" s="24"/>
    </row>
    <row r="2774" spans="5:5">
      <c r="E2774" s="24"/>
    </row>
    <row r="2775" spans="5:5">
      <c r="E2775" s="24"/>
    </row>
    <row r="2776" spans="5:5">
      <c r="E2776" s="24"/>
    </row>
    <row r="2777" spans="5:5">
      <c r="E2777" s="24"/>
    </row>
    <row r="2778" spans="5:5">
      <c r="E2778" s="24"/>
    </row>
    <row r="2779" spans="5:5">
      <c r="E2779" s="24"/>
    </row>
    <row r="2780" spans="5:5">
      <c r="E2780" s="24"/>
    </row>
    <row r="2781" spans="5:5">
      <c r="E2781" s="24"/>
    </row>
    <row r="2782" spans="5:5">
      <c r="E2782" s="24"/>
    </row>
    <row r="2783" spans="5:5">
      <c r="E2783" s="24"/>
    </row>
    <row r="2784" spans="5:5">
      <c r="E2784" s="24"/>
    </row>
    <row r="2785" spans="5:5">
      <c r="E2785" s="24"/>
    </row>
    <row r="2786" spans="5:5">
      <c r="E2786" s="24"/>
    </row>
    <row r="2787" spans="5:5">
      <c r="E2787" s="24"/>
    </row>
    <row r="2788" spans="5:5">
      <c r="E2788" s="24"/>
    </row>
    <row r="2789" spans="5:5">
      <c r="E2789" s="24"/>
    </row>
    <row r="2790" spans="5:5">
      <c r="E2790" s="24"/>
    </row>
    <row r="2791" spans="5:5">
      <c r="E2791" s="24"/>
    </row>
    <row r="2792" spans="5:5">
      <c r="E2792" s="24"/>
    </row>
    <row r="2793" spans="5:5">
      <c r="E2793" s="24"/>
    </row>
    <row r="2794" spans="5:5">
      <c r="E2794" s="24"/>
    </row>
    <row r="2795" spans="5:5">
      <c r="E2795" s="24"/>
    </row>
    <row r="2796" spans="5:5">
      <c r="E2796" s="24"/>
    </row>
    <row r="2797" spans="5:5">
      <c r="E2797" s="24"/>
    </row>
    <row r="2798" spans="5:5">
      <c r="E2798" s="24"/>
    </row>
    <row r="2799" spans="5:5">
      <c r="E2799" s="24"/>
    </row>
    <row r="2800" spans="5:5">
      <c r="E2800" s="24"/>
    </row>
    <row r="2801" spans="5:5">
      <c r="E2801" s="24"/>
    </row>
    <row r="2802" spans="5:5">
      <c r="E2802" s="24"/>
    </row>
    <row r="2803" spans="5:5">
      <c r="E2803" s="24"/>
    </row>
    <row r="2804" spans="5:5">
      <c r="E2804" s="24"/>
    </row>
    <row r="2805" spans="5:5">
      <c r="E2805" s="24"/>
    </row>
    <row r="2806" spans="5:5">
      <c r="E2806" s="24"/>
    </row>
    <row r="2807" spans="5:5">
      <c r="E2807" s="24"/>
    </row>
    <row r="2808" spans="5:5">
      <c r="E2808" s="24"/>
    </row>
    <row r="2809" spans="5:5">
      <c r="E2809" s="24"/>
    </row>
    <row r="2810" spans="5:5">
      <c r="E2810" s="24"/>
    </row>
    <row r="2811" spans="5:5">
      <c r="E2811" s="24"/>
    </row>
    <row r="2812" spans="5:5">
      <c r="E2812" s="24"/>
    </row>
    <row r="2813" spans="5:5">
      <c r="E2813" s="24"/>
    </row>
    <row r="2814" spans="5:5">
      <c r="E2814" s="24"/>
    </row>
    <row r="2815" spans="5:5">
      <c r="E2815" s="24"/>
    </row>
    <row r="2816" spans="5:5">
      <c r="E2816" s="24"/>
    </row>
    <row r="2817" spans="5:5">
      <c r="E2817" s="24"/>
    </row>
    <row r="2818" spans="5:5">
      <c r="E2818" s="24"/>
    </row>
    <row r="2819" spans="5:5">
      <c r="E2819" s="24"/>
    </row>
    <row r="2820" spans="5:5">
      <c r="E2820" s="24"/>
    </row>
    <row r="2821" spans="5:5">
      <c r="E2821" s="24"/>
    </row>
    <row r="2822" spans="5:5">
      <c r="E2822" s="24"/>
    </row>
    <row r="2823" spans="5:5">
      <c r="E2823" s="24"/>
    </row>
    <row r="2824" spans="5:5">
      <c r="E2824" s="24"/>
    </row>
    <row r="2825" spans="5:5">
      <c r="E2825" s="24"/>
    </row>
    <row r="2826" spans="5:5">
      <c r="E2826" s="24"/>
    </row>
    <row r="2827" spans="5:5">
      <c r="E2827" s="24"/>
    </row>
    <row r="2828" spans="5:5">
      <c r="E2828" s="24"/>
    </row>
    <row r="2829" spans="5:5">
      <c r="E2829" s="24"/>
    </row>
    <row r="2830" spans="5:5">
      <c r="E2830" s="24"/>
    </row>
    <row r="2831" spans="5:5">
      <c r="E2831" s="24"/>
    </row>
    <row r="2832" spans="5:5">
      <c r="E2832" s="24"/>
    </row>
    <row r="2833" spans="5:5">
      <c r="E2833" s="24"/>
    </row>
    <row r="2834" spans="5:5">
      <c r="E2834" s="24"/>
    </row>
    <row r="2835" spans="5:5">
      <c r="E2835" s="24"/>
    </row>
    <row r="2836" spans="5:5">
      <c r="E2836" s="24"/>
    </row>
    <row r="2837" spans="5:5">
      <c r="E2837" s="24"/>
    </row>
    <row r="2838" spans="5:5">
      <c r="E2838" s="24"/>
    </row>
    <row r="2839" spans="5:5">
      <c r="E2839" s="24"/>
    </row>
    <row r="2840" spans="5:5">
      <c r="E2840" s="24"/>
    </row>
    <row r="2841" spans="5:5">
      <c r="E2841" s="24"/>
    </row>
    <row r="2842" spans="5:5">
      <c r="E2842" s="24"/>
    </row>
    <row r="2843" spans="5:5">
      <c r="E2843" s="24"/>
    </row>
    <row r="2844" spans="5:5">
      <c r="E2844" s="24"/>
    </row>
    <row r="2845" spans="5:5">
      <c r="E2845" s="24"/>
    </row>
    <row r="2846" spans="5:5">
      <c r="E2846" s="24"/>
    </row>
    <row r="2847" spans="5:5">
      <c r="E2847" s="24"/>
    </row>
    <row r="2848" spans="5:5">
      <c r="E2848" s="24"/>
    </row>
    <row r="2849" spans="5:5">
      <c r="E2849" s="24"/>
    </row>
    <row r="2850" spans="5:5">
      <c r="E2850" s="24"/>
    </row>
    <row r="2851" spans="5:5">
      <c r="E2851" s="24"/>
    </row>
    <row r="2852" spans="5:5">
      <c r="E2852" s="24"/>
    </row>
    <row r="2853" spans="5:5">
      <c r="E2853" s="24"/>
    </row>
    <row r="2854" spans="5:5">
      <c r="E2854" s="24"/>
    </row>
    <row r="2855" spans="5:5">
      <c r="E2855" s="24"/>
    </row>
    <row r="2856" spans="5:5">
      <c r="E2856" s="24"/>
    </row>
    <row r="2857" spans="5:5">
      <c r="E2857" s="24"/>
    </row>
    <row r="2858" spans="5:5">
      <c r="E2858" s="24"/>
    </row>
    <row r="2859" spans="5:5">
      <c r="E2859" s="24"/>
    </row>
    <row r="2860" spans="5:5">
      <c r="E2860" s="24"/>
    </row>
    <row r="2861" spans="5:5">
      <c r="E2861" s="24"/>
    </row>
    <row r="2862" spans="5:5">
      <c r="E2862" s="24"/>
    </row>
    <row r="2863" spans="5:5">
      <c r="E2863" s="24"/>
    </row>
    <row r="2864" spans="5:5">
      <c r="E2864" s="24"/>
    </row>
    <row r="2865" spans="5:5">
      <c r="E2865" s="24"/>
    </row>
    <row r="2866" spans="5:5">
      <c r="E2866" s="24"/>
    </row>
    <row r="2867" spans="5:5">
      <c r="E2867" s="24"/>
    </row>
    <row r="2868" spans="5:5">
      <c r="E2868" s="24"/>
    </row>
    <row r="2869" spans="5:5">
      <c r="E2869" s="24"/>
    </row>
    <row r="2870" spans="5:5">
      <c r="E2870" s="24"/>
    </row>
    <row r="2871" spans="5:5">
      <c r="E2871" s="24"/>
    </row>
    <row r="2872" spans="5:5">
      <c r="E2872" s="24"/>
    </row>
    <row r="2873" spans="5:5">
      <c r="E2873" s="24"/>
    </row>
    <row r="2874" spans="5:5">
      <c r="E2874" s="24"/>
    </row>
    <row r="2875" spans="5:5">
      <c r="E2875" s="24"/>
    </row>
    <row r="2876" spans="5:5">
      <c r="E2876" s="24"/>
    </row>
    <row r="2877" spans="5:5">
      <c r="E2877" s="24"/>
    </row>
    <row r="2878" spans="5:5">
      <c r="E2878" s="24"/>
    </row>
    <row r="2879" spans="5:5">
      <c r="E2879" s="24"/>
    </row>
    <row r="2880" spans="5:5">
      <c r="E2880" s="24"/>
    </row>
    <row r="2881" spans="5:5">
      <c r="E2881" s="24"/>
    </row>
    <row r="2882" spans="5:5">
      <c r="E2882" s="24"/>
    </row>
    <row r="2883" spans="5:5">
      <c r="E2883" s="24"/>
    </row>
    <row r="2884" spans="5:5">
      <c r="E2884" s="24"/>
    </row>
    <row r="2885" spans="5:5">
      <c r="E2885" s="24"/>
    </row>
    <row r="2886" spans="5:5">
      <c r="E2886" s="24"/>
    </row>
    <row r="2887" spans="5:5">
      <c r="E2887" s="24"/>
    </row>
    <row r="2888" spans="5:5">
      <c r="E2888" s="24"/>
    </row>
    <row r="2889" spans="5:5">
      <c r="E2889" s="24"/>
    </row>
    <row r="2890" spans="5:5">
      <c r="E2890" s="24"/>
    </row>
    <row r="2891" spans="5:5">
      <c r="E2891" s="24"/>
    </row>
    <row r="2892" spans="5:5">
      <c r="E2892" s="24"/>
    </row>
    <row r="2893" spans="5:5">
      <c r="E2893" s="24"/>
    </row>
    <row r="2894" spans="5:5">
      <c r="E2894" s="24"/>
    </row>
    <row r="2895" spans="5:5">
      <c r="E2895" s="24"/>
    </row>
    <row r="2896" spans="5:5">
      <c r="E2896" s="24"/>
    </row>
    <row r="2897" spans="5:5">
      <c r="E2897" s="24"/>
    </row>
    <row r="2898" spans="5:5">
      <c r="E2898" s="24"/>
    </row>
    <row r="2899" spans="5:5">
      <c r="E2899" s="24"/>
    </row>
    <row r="2900" spans="5:5">
      <c r="E2900" s="24"/>
    </row>
    <row r="2901" spans="5:5">
      <c r="E2901" s="24"/>
    </row>
    <row r="2902" spans="5:5">
      <c r="E2902" s="24"/>
    </row>
    <row r="2903" spans="5:5">
      <c r="E2903" s="24"/>
    </row>
    <row r="2904" spans="5:5">
      <c r="E2904" s="24"/>
    </row>
    <row r="2905" spans="5:5">
      <c r="E2905" s="24"/>
    </row>
    <row r="2906" spans="5:5">
      <c r="E2906" s="24"/>
    </row>
    <row r="2907" spans="5:5">
      <c r="E2907" s="24"/>
    </row>
    <row r="2908" spans="5:5">
      <c r="E2908" s="24"/>
    </row>
    <row r="2909" spans="5:5">
      <c r="E2909" s="24"/>
    </row>
    <row r="2910" spans="5:5">
      <c r="E2910" s="24"/>
    </row>
    <row r="2911" spans="5:5">
      <c r="E2911" s="24"/>
    </row>
    <row r="2912" spans="5:5">
      <c r="E2912" s="24"/>
    </row>
    <row r="2913" spans="5:5">
      <c r="E2913" s="24"/>
    </row>
    <row r="2914" spans="5:5">
      <c r="E2914" s="24"/>
    </row>
    <row r="2915" spans="5:5">
      <c r="E2915" s="24"/>
    </row>
    <row r="2916" spans="5:5">
      <c r="E2916" s="24"/>
    </row>
    <row r="2917" spans="5:5">
      <c r="E2917" s="24"/>
    </row>
    <row r="2918" spans="5:5">
      <c r="E2918" s="24"/>
    </row>
    <row r="2919" spans="5:5">
      <c r="E2919" s="24"/>
    </row>
    <row r="2920" spans="5:5">
      <c r="E2920" s="24"/>
    </row>
    <row r="2921" spans="5:5">
      <c r="E2921" s="24"/>
    </row>
    <row r="2922" spans="5:5">
      <c r="E2922" s="24"/>
    </row>
    <row r="2923" spans="5:5">
      <c r="E2923" s="24"/>
    </row>
    <row r="2924" spans="5:5">
      <c r="E2924" s="24"/>
    </row>
    <row r="2925" spans="5:5">
      <c r="E2925" s="24"/>
    </row>
    <row r="2926" spans="5:5">
      <c r="E2926" s="24"/>
    </row>
    <row r="2927" spans="5:5">
      <c r="E2927" s="24"/>
    </row>
    <row r="2928" spans="5:5">
      <c r="E2928" s="24"/>
    </row>
    <row r="2929" spans="5:5">
      <c r="E2929" s="24"/>
    </row>
    <row r="2930" spans="5:5">
      <c r="E2930" s="24"/>
    </row>
    <row r="2931" spans="5:5">
      <c r="E2931" s="24"/>
    </row>
    <row r="2932" spans="5:5">
      <c r="E2932" s="24"/>
    </row>
    <row r="2933" spans="5:5">
      <c r="E2933" s="24"/>
    </row>
    <row r="2934" spans="5:5">
      <c r="E2934" s="24"/>
    </row>
    <row r="2935" spans="5:5">
      <c r="E2935" s="24"/>
    </row>
    <row r="2936" spans="5:5">
      <c r="E2936" s="24"/>
    </row>
    <row r="2937" spans="5:5">
      <c r="E2937" s="24"/>
    </row>
    <row r="2938" spans="5:5">
      <c r="E2938" s="24"/>
    </row>
    <row r="2939" spans="5:5">
      <c r="E2939" s="24"/>
    </row>
    <row r="2940" spans="5:5">
      <c r="E2940" s="24"/>
    </row>
    <row r="2941" spans="5:5">
      <c r="E2941" s="24"/>
    </row>
    <row r="2942" spans="5:5">
      <c r="E2942" s="24"/>
    </row>
    <row r="2943" spans="5:5">
      <c r="E2943" s="24"/>
    </row>
    <row r="2944" spans="5:5">
      <c r="E2944" s="24"/>
    </row>
    <row r="2945" spans="5:5">
      <c r="E2945" s="24"/>
    </row>
    <row r="2946" spans="5:5">
      <c r="E2946" s="24"/>
    </row>
    <row r="2947" spans="5:5">
      <c r="E2947" s="24"/>
    </row>
    <row r="2948" spans="5:5">
      <c r="E2948" s="24"/>
    </row>
    <row r="2949" spans="5:5">
      <c r="E2949" s="24"/>
    </row>
    <row r="2950" spans="5:5">
      <c r="E2950" s="24"/>
    </row>
    <row r="2951" spans="5:5">
      <c r="E2951" s="24"/>
    </row>
    <row r="2952" spans="5:5">
      <c r="E2952" s="24"/>
    </row>
    <row r="2953" spans="5:5">
      <c r="E2953" s="24"/>
    </row>
    <row r="2954" spans="5:5">
      <c r="E2954" s="24"/>
    </row>
    <row r="2955" spans="5:5">
      <c r="E2955" s="24"/>
    </row>
    <row r="2956" spans="5:5">
      <c r="E2956" s="24"/>
    </row>
    <row r="2957" spans="5:5">
      <c r="E2957" s="24"/>
    </row>
    <row r="2958" spans="5:5">
      <c r="E2958" s="24"/>
    </row>
    <row r="2959" spans="5:5">
      <c r="E2959" s="24"/>
    </row>
    <row r="2960" spans="5:5">
      <c r="E2960" s="24"/>
    </row>
    <row r="2961" spans="5:5">
      <c r="E2961" s="24"/>
    </row>
    <row r="2962" spans="5:5">
      <c r="E2962" s="24"/>
    </row>
    <row r="2963" spans="5:5">
      <c r="E2963" s="24"/>
    </row>
    <row r="2964" spans="5:5">
      <c r="E2964" s="24"/>
    </row>
    <row r="2965" spans="5:5">
      <c r="E2965" s="24"/>
    </row>
    <row r="2966" spans="5:5">
      <c r="E2966" s="24"/>
    </row>
    <row r="2967" spans="5:5">
      <c r="E2967" s="24"/>
    </row>
    <row r="2968" spans="5:5">
      <c r="E2968" s="24"/>
    </row>
    <row r="2969" spans="5:5">
      <c r="E2969" s="24"/>
    </row>
    <row r="2970" spans="5:5">
      <c r="E2970" s="24"/>
    </row>
    <row r="2971" spans="5:5">
      <c r="E2971" s="24"/>
    </row>
    <row r="2972" spans="5:5">
      <c r="E2972" s="24"/>
    </row>
    <row r="2973" spans="5:5">
      <c r="E2973" s="24"/>
    </row>
    <row r="2974" spans="5:5">
      <c r="E2974" s="24"/>
    </row>
    <row r="2975" spans="5:5">
      <c r="E2975" s="24"/>
    </row>
    <row r="2976" spans="5:5">
      <c r="E2976" s="24"/>
    </row>
    <row r="2977" spans="5:5">
      <c r="E2977" s="24"/>
    </row>
    <row r="2978" spans="5:5">
      <c r="E2978" s="24"/>
    </row>
    <row r="2979" spans="5:5">
      <c r="E2979" s="24"/>
    </row>
    <row r="2980" spans="5:5">
      <c r="E2980" s="24"/>
    </row>
    <row r="2981" spans="5:5">
      <c r="E2981" s="24"/>
    </row>
    <row r="2982" spans="5:5">
      <c r="E2982" s="24"/>
    </row>
    <row r="2983" spans="5:5">
      <c r="E2983" s="24"/>
    </row>
    <row r="2984" spans="5:5">
      <c r="E2984" s="24"/>
    </row>
    <row r="2985" spans="5:5">
      <c r="E2985" s="24"/>
    </row>
    <row r="2986" spans="5:5">
      <c r="E2986" s="24"/>
    </row>
    <row r="2987" spans="5:5">
      <c r="E2987" s="24"/>
    </row>
    <row r="2988" spans="5:5">
      <c r="E2988" s="24"/>
    </row>
    <row r="2989" spans="5:5">
      <c r="E2989" s="24"/>
    </row>
    <row r="2990" spans="5:5">
      <c r="E2990" s="24"/>
    </row>
    <row r="2991" spans="5:5">
      <c r="E2991" s="24"/>
    </row>
    <row r="2992" spans="5:5">
      <c r="E2992" s="24"/>
    </row>
    <row r="2993" spans="5:5">
      <c r="E2993" s="24"/>
    </row>
    <row r="2994" spans="5:5">
      <c r="E2994" s="24"/>
    </row>
    <row r="2995" spans="5:5">
      <c r="E2995" s="24"/>
    </row>
    <row r="2996" spans="5:5">
      <c r="E2996" s="24"/>
    </row>
    <row r="2997" spans="5:5">
      <c r="E2997" s="24"/>
    </row>
    <row r="2998" spans="5:5">
      <c r="E2998" s="24"/>
    </row>
    <row r="2999" spans="5:5">
      <c r="E2999" s="24"/>
    </row>
    <row r="3000" spans="5:5">
      <c r="E3000" s="24"/>
    </row>
    <row r="3001" spans="5:5">
      <c r="E3001" s="24"/>
    </row>
    <row r="3002" spans="5:5">
      <c r="E3002" s="24"/>
    </row>
    <row r="3003" spans="5:5">
      <c r="E3003" s="24"/>
    </row>
    <row r="3004" spans="5:5">
      <c r="E3004" s="24"/>
    </row>
    <row r="3005" spans="5:5">
      <c r="E3005" s="24"/>
    </row>
    <row r="3006" spans="5:5">
      <c r="E3006" s="24"/>
    </row>
    <row r="3007" spans="5:5">
      <c r="E3007" s="24"/>
    </row>
    <row r="3008" spans="5:5">
      <c r="E3008" s="24"/>
    </row>
    <row r="3009" spans="5:5">
      <c r="E3009" s="24"/>
    </row>
    <row r="3010" spans="5:5">
      <c r="E3010" s="24"/>
    </row>
    <row r="3011" spans="5:5">
      <c r="E3011" s="24"/>
    </row>
    <row r="3012" spans="5:5">
      <c r="E3012" s="24"/>
    </row>
    <row r="3013" spans="5:5">
      <c r="E3013" s="24"/>
    </row>
    <row r="3014" spans="5:5">
      <c r="E3014" s="24"/>
    </row>
    <row r="3015" spans="5:5">
      <c r="E3015" s="24"/>
    </row>
    <row r="3016" spans="5:5">
      <c r="E3016" s="24"/>
    </row>
    <row r="3017" spans="5:5">
      <c r="E3017" s="24"/>
    </row>
    <row r="3018" spans="5:5">
      <c r="E3018" s="24"/>
    </row>
    <row r="3019" spans="5:5">
      <c r="E3019" s="24"/>
    </row>
    <row r="3020" spans="5:5">
      <c r="E3020" s="24"/>
    </row>
    <row r="3021" spans="5:5">
      <c r="E3021" s="24"/>
    </row>
    <row r="3022" spans="5:5">
      <c r="E3022" s="24"/>
    </row>
    <row r="3023" spans="5:5">
      <c r="E3023" s="24"/>
    </row>
    <row r="3024" spans="5:5">
      <c r="E3024" s="24"/>
    </row>
    <row r="3025" spans="5:5">
      <c r="E3025" s="24"/>
    </row>
    <row r="3026" spans="5:5">
      <c r="E3026" s="24"/>
    </row>
    <row r="3027" spans="5:5">
      <c r="E3027" s="24"/>
    </row>
    <row r="3028" spans="5:5">
      <c r="E3028" s="24"/>
    </row>
    <row r="3029" spans="5:5">
      <c r="E3029" s="24"/>
    </row>
    <row r="3030" spans="5:5">
      <c r="E3030" s="24"/>
    </row>
    <row r="3031" spans="5:5">
      <c r="E3031" s="24"/>
    </row>
    <row r="3032" spans="5:5">
      <c r="E3032" s="24"/>
    </row>
    <row r="3033" spans="5:5">
      <c r="E3033" s="24"/>
    </row>
    <row r="3034" spans="5:5">
      <c r="E3034" s="24"/>
    </row>
    <row r="3035" spans="5:5">
      <c r="E3035" s="24"/>
    </row>
    <row r="3036" spans="5:5">
      <c r="E3036" s="24"/>
    </row>
    <row r="3037" spans="5:5">
      <c r="E3037" s="24"/>
    </row>
    <row r="3038" spans="5:5">
      <c r="E3038" s="24"/>
    </row>
    <row r="3039" spans="5:5">
      <c r="E3039" s="24"/>
    </row>
    <row r="3040" spans="5:5">
      <c r="E3040" s="24"/>
    </row>
    <row r="3041" spans="5:5">
      <c r="E3041" s="24"/>
    </row>
    <row r="3042" spans="5:5">
      <c r="E3042" s="24"/>
    </row>
    <row r="3043" spans="5:5">
      <c r="E3043" s="24"/>
    </row>
    <row r="3044" spans="5:5">
      <c r="E3044" s="24"/>
    </row>
    <row r="3045" spans="5:5">
      <c r="E3045" s="24"/>
    </row>
    <row r="3046" spans="5:5">
      <c r="E3046" s="24"/>
    </row>
    <row r="3047" spans="5:5">
      <c r="E3047" s="24"/>
    </row>
    <row r="3048" spans="5:5">
      <c r="E3048" s="24"/>
    </row>
    <row r="3049" spans="5:5">
      <c r="E3049" s="24"/>
    </row>
    <row r="3050" spans="5:5">
      <c r="E3050" s="24"/>
    </row>
    <row r="3051" spans="5:5">
      <c r="E3051" s="24"/>
    </row>
    <row r="3052" spans="5:5">
      <c r="E3052" s="24"/>
    </row>
    <row r="3053" spans="5:5">
      <c r="E3053" s="24"/>
    </row>
    <row r="3054" spans="5:5">
      <c r="E3054" s="24"/>
    </row>
    <row r="3055" spans="5:5">
      <c r="E3055" s="24"/>
    </row>
    <row r="3056" spans="5:5">
      <c r="E3056" s="24"/>
    </row>
    <row r="3057" spans="5:5">
      <c r="E3057" s="24"/>
    </row>
    <row r="3058" spans="5:5">
      <c r="E3058" s="24"/>
    </row>
    <row r="3059" spans="5:5">
      <c r="E3059" s="24"/>
    </row>
    <row r="3060" spans="5:5">
      <c r="E3060" s="24"/>
    </row>
    <row r="3061" spans="5:5">
      <c r="E3061" s="24"/>
    </row>
    <row r="3062" spans="5:5">
      <c r="E3062" s="24"/>
    </row>
    <row r="3063" spans="5:5">
      <c r="E3063" s="24"/>
    </row>
    <row r="3064" spans="5:5">
      <c r="E3064" s="24"/>
    </row>
    <row r="3065" spans="5:5">
      <c r="E3065" s="24"/>
    </row>
    <row r="3066" spans="5:5">
      <c r="E3066" s="24"/>
    </row>
    <row r="3067" spans="5:5">
      <c r="E3067" s="24"/>
    </row>
    <row r="3068" spans="5:5">
      <c r="E3068" s="24"/>
    </row>
    <row r="3069" spans="5:5">
      <c r="E3069" s="24"/>
    </row>
    <row r="3070" spans="5:5">
      <c r="E3070" s="24"/>
    </row>
    <row r="3071" spans="5:5">
      <c r="E3071" s="24"/>
    </row>
    <row r="3072" spans="5:5">
      <c r="E3072" s="24"/>
    </row>
    <row r="3073" spans="5:5">
      <c r="E3073" s="24"/>
    </row>
    <row r="3074" spans="5:5">
      <c r="E3074" s="24"/>
    </row>
    <row r="3075" spans="5:5">
      <c r="E3075" s="24"/>
    </row>
    <row r="3076" spans="5:5">
      <c r="E3076" s="24"/>
    </row>
    <row r="3077" spans="5:5">
      <c r="E3077" s="24"/>
    </row>
    <row r="3078" spans="5:5">
      <c r="E3078" s="24"/>
    </row>
    <row r="3079" spans="5:5">
      <c r="E3079" s="24"/>
    </row>
    <row r="3080" spans="5:5">
      <c r="E3080" s="24"/>
    </row>
    <row r="3081" spans="5:5">
      <c r="E3081" s="24"/>
    </row>
    <row r="3082" spans="5:5">
      <c r="E3082" s="24"/>
    </row>
    <row r="3083" spans="5:5">
      <c r="E3083" s="24"/>
    </row>
    <row r="3084" spans="5:5">
      <c r="E3084" s="24"/>
    </row>
    <row r="3085" spans="5:5">
      <c r="E3085" s="24"/>
    </row>
    <row r="3086" spans="5:5">
      <c r="E3086" s="24"/>
    </row>
    <row r="3087" spans="5:5">
      <c r="E3087" s="24"/>
    </row>
    <row r="3088" spans="5:5">
      <c r="E3088" s="24"/>
    </row>
    <row r="3089" spans="5:5">
      <c r="E3089" s="24"/>
    </row>
    <row r="3090" spans="5:5">
      <c r="E3090" s="24"/>
    </row>
    <row r="3091" spans="5:5">
      <c r="E3091" s="24"/>
    </row>
    <row r="3092" spans="5:5">
      <c r="E3092" s="24"/>
    </row>
    <row r="3093" spans="5:5">
      <c r="E3093" s="24"/>
    </row>
    <row r="3094" spans="5:5">
      <c r="E3094" s="24"/>
    </row>
    <row r="3095" spans="5:5">
      <c r="E3095" s="24"/>
    </row>
    <row r="3096" spans="5:5">
      <c r="E3096" s="24"/>
    </row>
    <row r="3097" spans="5:5">
      <c r="E3097" s="24"/>
    </row>
    <row r="3098" spans="5:5">
      <c r="E3098" s="24"/>
    </row>
    <row r="3099" spans="5:5">
      <c r="E3099" s="24"/>
    </row>
    <row r="3100" spans="5:5">
      <c r="E3100" s="24"/>
    </row>
    <row r="3101" spans="5:5">
      <c r="E3101" s="24"/>
    </row>
    <row r="3102" spans="5:5">
      <c r="E3102" s="24"/>
    </row>
    <row r="3103" spans="5:5">
      <c r="E3103" s="24"/>
    </row>
    <row r="3104" spans="5:5">
      <c r="E3104" s="24"/>
    </row>
    <row r="3105" spans="5:5">
      <c r="E3105" s="24"/>
    </row>
    <row r="3106" spans="5:5">
      <c r="E3106" s="24"/>
    </row>
    <row r="3107" spans="5:5">
      <c r="E3107" s="24"/>
    </row>
    <row r="3108" spans="5:5">
      <c r="E3108" s="24"/>
    </row>
    <row r="3109" spans="5:5">
      <c r="E3109" s="24"/>
    </row>
    <row r="3110" spans="5:5">
      <c r="E3110" s="24"/>
    </row>
    <row r="3111" spans="5:5">
      <c r="E3111" s="24"/>
    </row>
    <row r="3112" spans="5:5">
      <c r="E3112" s="24"/>
    </row>
    <row r="3113" spans="5:5">
      <c r="E3113" s="24"/>
    </row>
    <row r="3114" spans="5:5">
      <c r="E3114" s="24"/>
    </row>
    <row r="3115" spans="5:5">
      <c r="E3115" s="24"/>
    </row>
    <row r="3116" spans="5:5">
      <c r="E3116" s="24"/>
    </row>
    <row r="3117" spans="5:5">
      <c r="E3117" s="24"/>
    </row>
    <row r="3118" spans="5:5">
      <c r="E3118" s="24"/>
    </row>
    <row r="3119" spans="5:5">
      <c r="E3119" s="24"/>
    </row>
    <row r="3120" spans="5:5">
      <c r="E3120" s="24"/>
    </row>
    <row r="3121" spans="5:5">
      <c r="E3121" s="24"/>
    </row>
    <row r="3122" spans="5:5">
      <c r="E3122" s="24"/>
    </row>
    <row r="3123" spans="5:5">
      <c r="E3123" s="24"/>
    </row>
    <row r="3124" spans="5:5">
      <c r="E3124" s="24"/>
    </row>
    <row r="3125" spans="5:5">
      <c r="E3125" s="24"/>
    </row>
    <row r="3126" spans="5:5">
      <c r="E3126" s="24"/>
    </row>
    <row r="3127" spans="5:5">
      <c r="E3127" s="24"/>
    </row>
    <row r="3128" spans="5:5">
      <c r="E3128" s="24"/>
    </row>
    <row r="3129" spans="5:5">
      <c r="E3129" s="24"/>
    </row>
    <row r="3130" spans="5:5">
      <c r="E3130" s="24"/>
    </row>
    <row r="3131" spans="5:5">
      <c r="E3131" s="24"/>
    </row>
    <row r="3132" spans="5:5">
      <c r="E3132" s="24"/>
    </row>
    <row r="3133" spans="5:5">
      <c r="E3133" s="24"/>
    </row>
    <row r="3134" spans="5:5">
      <c r="E3134" s="24"/>
    </row>
    <row r="3135" spans="5:5">
      <c r="E3135" s="24"/>
    </row>
    <row r="3136" spans="5:5">
      <c r="E3136" s="24"/>
    </row>
    <row r="3137" spans="5:5">
      <c r="E3137" s="24"/>
    </row>
    <row r="3138" spans="5:5">
      <c r="E3138" s="24"/>
    </row>
    <row r="3139" spans="5:5">
      <c r="E3139" s="24"/>
    </row>
    <row r="3140" spans="5:5">
      <c r="E3140" s="24"/>
    </row>
    <row r="3141" spans="5:5">
      <c r="E3141" s="24"/>
    </row>
    <row r="3142" spans="5:5">
      <c r="E3142" s="24"/>
    </row>
    <row r="3143" spans="5:5">
      <c r="E3143" s="24"/>
    </row>
    <row r="3144" spans="5:5">
      <c r="E3144" s="24"/>
    </row>
    <row r="3145" spans="5:5">
      <c r="E3145" s="24"/>
    </row>
    <row r="3146" spans="5:5">
      <c r="E3146" s="24"/>
    </row>
    <row r="3147" spans="5:5">
      <c r="E3147" s="24"/>
    </row>
    <row r="3148" spans="5:5">
      <c r="E3148" s="24"/>
    </row>
    <row r="3149" spans="5:5">
      <c r="E3149" s="24"/>
    </row>
    <row r="3150" spans="5:5">
      <c r="E3150" s="24"/>
    </row>
    <row r="3151" spans="5:5">
      <c r="E3151" s="24"/>
    </row>
    <row r="3152" spans="5:5">
      <c r="E3152" s="24"/>
    </row>
    <row r="3153" spans="5:5">
      <c r="E3153" s="24"/>
    </row>
    <row r="3154" spans="5:5">
      <c r="E3154" s="24"/>
    </row>
    <row r="3155" spans="5:5">
      <c r="E3155" s="24"/>
    </row>
    <row r="3156" spans="5:5">
      <c r="E3156" s="24"/>
    </row>
    <row r="3157" spans="5:5">
      <c r="E3157" s="24"/>
    </row>
    <row r="3158" spans="5:5">
      <c r="E3158" s="24"/>
    </row>
    <row r="3159" spans="5:5">
      <c r="E3159" s="24"/>
    </row>
    <row r="3160" spans="5:5">
      <c r="E3160" s="24"/>
    </row>
    <row r="3161" spans="5:5">
      <c r="E3161" s="24"/>
    </row>
    <row r="3162" spans="5:5">
      <c r="E3162" s="24"/>
    </row>
    <row r="3163" spans="5:5">
      <c r="E3163" s="24"/>
    </row>
    <row r="3164" spans="5:5">
      <c r="E3164" s="24"/>
    </row>
    <row r="3165" spans="5:5">
      <c r="E3165" s="24"/>
    </row>
    <row r="3166" spans="5:5">
      <c r="E3166" s="24"/>
    </row>
    <row r="3167" spans="5:5">
      <c r="E3167" s="24"/>
    </row>
    <row r="3168" spans="5:5">
      <c r="E3168" s="24"/>
    </row>
    <row r="3169" spans="5:5">
      <c r="E3169" s="24"/>
    </row>
    <row r="3170" spans="5:5">
      <c r="E3170" s="24"/>
    </row>
    <row r="3171" spans="5:5">
      <c r="E3171" s="24"/>
    </row>
    <row r="3172" spans="5:5">
      <c r="E3172" s="24"/>
    </row>
    <row r="3173" spans="5:5">
      <c r="E3173" s="24"/>
    </row>
    <row r="3174" spans="5:5">
      <c r="E3174" s="24"/>
    </row>
    <row r="3175" spans="5:5">
      <c r="E3175" s="24"/>
    </row>
    <row r="3176" spans="5:5">
      <c r="E3176" s="24"/>
    </row>
    <row r="3177" spans="5:5">
      <c r="E3177" s="24"/>
    </row>
    <row r="3178" spans="5:5">
      <c r="E3178" s="24"/>
    </row>
    <row r="3179" spans="5:5">
      <c r="E3179" s="24"/>
    </row>
    <row r="3180" spans="5:5">
      <c r="E3180" s="24"/>
    </row>
    <row r="3181" spans="5:5">
      <c r="E3181" s="24"/>
    </row>
    <row r="3182" spans="5:5">
      <c r="E3182" s="24"/>
    </row>
    <row r="3183" spans="5:5">
      <c r="E3183" s="24"/>
    </row>
    <row r="3184" spans="5:5">
      <c r="E3184" s="24"/>
    </row>
    <row r="3185" spans="5:5">
      <c r="E3185" s="24"/>
    </row>
    <row r="3186" spans="5:5">
      <c r="E3186" s="24"/>
    </row>
    <row r="3187" spans="5:5">
      <c r="E3187" s="24"/>
    </row>
    <row r="3188" spans="5:5">
      <c r="E3188" s="24"/>
    </row>
    <row r="3189" spans="5:5">
      <c r="E3189" s="24"/>
    </row>
    <row r="3190" spans="5:5">
      <c r="E3190" s="24"/>
    </row>
    <row r="3191" spans="5:5">
      <c r="E3191" s="24"/>
    </row>
    <row r="3192" spans="5:5">
      <c r="E3192" s="24"/>
    </row>
    <row r="3193" spans="5:5">
      <c r="E3193" s="24"/>
    </row>
    <row r="3194" spans="5:5">
      <c r="E3194" s="24"/>
    </row>
    <row r="3195" spans="5:5">
      <c r="E3195" s="24"/>
    </row>
    <row r="3196" spans="5:5">
      <c r="E3196" s="24"/>
    </row>
    <row r="3197" spans="5:5">
      <c r="E3197" s="24"/>
    </row>
    <row r="3198" spans="5:5">
      <c r="E3198" s="24"/>
    </row>
    <row r="3199" spans="5:5">
      <c r="E3199" s="24"/>
    </row>
    <row r="3200" spans="5:5">
      <c r="E3200" s="24"/>
    </row>
    <row r="3201" spans="5:5">
      <c r="E3201" s="24"/>
    </row>
    <row r="3202" spans="5:5">
      <c r="E3202" s="24"/>
    </row>
    <row r="3203" spans="5:5">
      <c r="E3203" s="24"/>
    </row>
    <row r="3204" spans="5:5">
      <c r="E3204" s="24"/>
    </row>
    <row r="3205" spans="5:5">
      <c r="E3205" s="24"/>
    </row>
    <row r="3206" spans="5:5">
      <c r="E3206" s="24"/>
    </row>
    <row r="3207" spans="5:5">
      <c r="E3207" s="24"/>
    </row>
    <row r="3208" spans="5:5">
      <c r="E3208" s="24"/>
    </row>
    <row r="3209" spans="5:5">
      <c r="E3209" s="24"/>
    </row>
    <row r="3210" spans="5:5">
      <c r="E3210" s="24"/>
    </row>
    <row r="3211" spans="5:5">
      <c r="E3211" s="24"/>
    </row>
    <row r="3212" spans="5:5">
      <c r="E3212" s="24"/>
    </row>
    <row r="3213" spans="5:5">
      <c r="E3213" s="24"/>
    </row>
    <row r="3214" spans="5:5">
      <c r="E3214" s="24"/>
    </row>
    <row r="3215" spans="5:5">
      <c r="E3215" s="24"/>
    </row>
    <row r="3216" spans="5:5">
      <c r="E3216" s="24"/>
    </row>
    <row r="3217" spans="5:5">
      <c r="E3217" s="24"/>
    </row>
    <row r="3218" spans="5:5">
      <c r="E3218" s="24"/>
    </row>
    <row r="3219" spans="5:5">
      <c r="E3219" s="24"/>
    </row>
    <row r="3220" spans="5:5">
      <c r="E3220" s="24"/>
    </row>
    <row r="3221" spans="5:5">
      <c r="E3221" s="24"/>
    </row>
    <row r="3222" spans="5:5">
      <c r="E3222" s="24"/>
    </row>
    <row r="3223" spans="5:5">
      <c r="E3223" s="24"/>
    </row>
    <row r="3224" spans="5:5">
      <c r="E3224" s="24"/>
    </row>
    <row r="3225" spans="5:5">
      <c r="E3225" s="24"/>
    </row>
    <row r="3226" spans="5:5">
      <c r="E3226" s="24"/>
    </row>
    <row r="3227" spans="5:5">
      <c r="E3227" s="24"/>
    </row>
    <row r="3228" spans="5:5">
      <c r="E3228" s="24"/>
    </row>
    <row r="3229" spans="5:5">
      <c r="E3229" s="24"/>
    </row>
    <row r="3230" spans="5:5">
      <c r="E3230" s="24"/>
    </row>
    <row r="3231" spans="5:5">
      <c r="E3231" s="24"/>
    </row>
    <row r="3232" spans="5:5">
      <c r="E3232" s="24"/>
    </row>
    <row r="3233" spans="5:5">
      <c r="E3233" s="24"/>
    </row>
    <row r="3234" spans="5:5">
      <c r="E3234" s="24"/>
    </row>
    <row r="3235" spans="5:5">
      <c r="E3235" s="24"/>
    </row>
    <row r="3236" spans="5:5">
      <c r="E3236" s="24"/>
    </row>
    <row r="3237" spans="5:5">
      <c r="E3237" s="24"/>
    </row>
    <row r="3238" spans="5:5">
      <c r="E3238" s="24"/>
    </row>
    <row r="3239" spans="5:5">
      <c r="E3239" s="24"/>
    </row>
    <row r="3240" spans="5:5">
      <c r="E3240" s="24"/>
    </row>
    <row r="3241" spans="5:5">
      <c r="E3241" s="24"/>
    </row>
    <row r="3242" spans="5:5">
      <c r="E3242" s="24"/>
    </row>
    <row r="3243" spans="5:5">
      <c r="E3243" s="24"/>
    </row>
    <row r="3244" spans="5:5">
      <c r="E3244" s="24"/>
    </row>
    <row r="3245" spans="5:5">
      <c r="E3245" s="24"/>
    </row>
    <row r="3246" spans="5:5">
      <c r="E3246" s="24"/>
    </row>
    <row r="3247" spans="5:5">
      <c r="E3247" s="24"/>
    </row>
    <row r="3248" spans="5:5">
      <c r="E3248" s="24"/>
    </row>
    <row r="3249" spans="5:5">
      <c r="E3249" s="24"/>
    </row>
    <row r="3250" spans="5:5">
      <c r="E3250" s="24"/>
    </row>
    <row r="3251" spans="5:5">
      <c r="E3251" s="24"/>
    </row>
    <row r="3252" spans="5:5">
      <c r="E3252" s="24"/>
    </row>
    <row r="3253" spans="5:5">
      <c r="E3253" s="24"/>
    </row>
    <row r="3254" spans="5:5">
      <c r="E3254" s="24"/>
    </row>
    <row r="3255" spans="5:5">
      <c r="E3255" s="24"/>
    </row>
    <row r="3256" spans="5:5">
      <c r="E3256" s="24"/>
    </row>
    <row r="3257" spans="5:5">
      <c r="E3257" s="24"/>
    </row>
    <row r="3258" spans="5:5">
      <c r="E3258" s="24"/>
    </row>
    <row r="3259" spans="5:5">
      <c r="E3259" s="24"/>
    </row>
    <row r="3260" spans="5:5">
      <c r="E3260" s="24"/>
    </row>
    <row r="3261" spans="5:5">
      <c r="E3261" s="24"/>
    </row>
    <row r="3262" spans="5:5">
      <c r="E3262" s="24"/>
    </row>
    <row r="3263" spans="5:5">
      <c r="E3263" s="24"/>
    </row>
    <row r="3264" spans="5:5">
      <c r="E3264" s="24"/>
    </row>
    <row r="3265" spans="5:5">
      <c r="E3265" s="24"/>
    </row>
    <row r="3266" spans="5:5">
      <c r="E3266" s="24"/>
    </row>
    <row r="3267" spans="5:5">
      <c r="E3267" s="24"/>
    </row>
    <row r="3268" spans="5:5">
      <c r="E3268" s="24"/>
    </row>
    <row r="3269" spans="5:5">
      <c r="E3269" s="24"/>
    </row>
    <row r="3270" spans="5:5">
      <c r="E3270" s="24"/>
    </row>
    <row r="3271" spans="5:5">
      <c r="E3271" s="24"/>
    </row>
    <row r="3272" spans="5:5">
      <c r="E3272" s="24"/>
    </row>
    <row r="3273" spans="5:5">
      <c r="E3273" s="24"/>
    </row>
    <row r="3274" spans="5:5">
      <c r="E3274" s="24"/>
    </row>
    <row r="3275" spans="5:5">
      <c r="E3275" s="24"/>
    </row>
    <row r="3276" spans="5:5">
      <c r="E3276" s="24"/>
    </row>
    <row r="3277" spans="5:5">
      <c r="E3277" s="24"/>
    </row>
    <row r="3278" spans="5:5">
      <c r="E3278" s="24"/>
    </row>
    <row r="3279" spans="5:5">
      <c r="E3279" s="24"/>
    </row>
    <row r="3280" spans="5:5">
      <c r="E3280" s="24"/>
    </row>
    <row r="3281" spans="5:5">
      <c r="E3281" s="24"/>
    </row>
    <row r="3282" spans="5:5">
      <c r="E3282" s="24"/>
    </row>
    <row r="3283" spans="5:5">
      <c r="E3283" s="24"/>
    </row>
    <row r="3284" spans="5:5">
      <c r="E3284" s="24"/>
    </row>
    <row r="3285" spans="5:5">
      <c r="E3285" s="24"/>
    </row>
    <row r="3286" spans="5:5">
      <c r="E3286" s="24"/>
    </row>
    <row r="3287" spans="5:5">
      <c r="E3287" s="24"/>
    </row>
    <row r="3288" spans="5:5">
      <c r="E3288" s="24"/>
    </row>
    <row r="3289" spans="5:5">
      <c r="E3289" s="24"/>
    </row>
    <row r="3290" spans="5:5">
      <c r="E3290" s="24"/>
    </row>
    <row r="3291" spans="5:5">
      <c r="E3291" s="24"/>
    </row>
    <row r="3292" spans="5:5">
      <c r="E3292" s="24"/>
    </row>
    <row r="3293" spans="5:5">
      <c r="E3293" s="24"/>
    </row>
    <row r="3294" spans="5:5">
      <c r="E3294" s="24"/>
    </row>
    <row r="3295" spans="5:5">
      <c r="E3295" s="24"/>
    </row>
    <row r="3296" spans="5:5">
      <c r="E3296" s="24"/>
    </row>
    <row r="3297" spans="5:5">
      <c r="E3297" s="24"/>
    </row>
    <row r="3298" spans="5:5">
      <c r="E3298" s="24"/>
    </row>
    <row r="3299" spans="5:5">
      <c r="E3299" s="24"/>
    </row>
    <row r="3300" spans="5:5">
      <c r="E3300" s="24"/>
    </row>
    <row r="3301" spans="5:5">
      <c r="E3301" s="24"/>
    </row>
    <row r="3302" spans="5:5">
      <c r="E3302" s="24"/>
    </row>
    <row r="3303" spans="5:5">
      <c r="E3303" s="24"/>
    </row>
    <row r="3304" spans="5:5">
      <c r="E3304" s="24"/>
    </row>
    <row r="3305" spans="5:5">
      <c r="E3305" s="24"/>
    </row>
    <row r="3306" spans="5:5">
      <c r="E3306" s="24"/>
    </row>
    <row r="3307" spans="5:5">
      <c r="E3307" s="24"/>
    </row>
    <row r="3308" spans="5:5">
      <c r="E3308" s="24"/>
    </row>
    <row r="3309" spans="5:5">
      <c r="E3309" s="24"/>
    </row>
    <row r="3310" spans="5:5">
      <c r="E3310" s="24"/>
    </row>
    <row r="3311" spans="5:5">
      <c r="E3311" s="24"/>
    </row>
    <row r="3312" spans="5:5">
      <c r="E3312" s="24"/>
    </row>
    <row r="3313" spans="5:5">
      <c r="E3313" s="24"/>
    </row>
    <row r="3314" spans="5:5">
      <c r="E3314" s="24"/>
    </row>
    <row r="3315" spans="5:5">
      <c r="E3315" s="24"/>
    </row>
    <row r="3316" spans="5:5">
      <c r="E3316" s="24"/>
    </row>
    <row r="3317" spans="5:5">
      <c r="E3317" s="24"/>
    </row>
    <row r="3318" spans="5:5">
      <c r="E3318" s="24"/>
    </row>
    <row r="3319" spans="5:5">
      <c r="E3319" s="24"/>
    </row>
    <row r="3320" spans="5:5">
      <c r="E3320" s="24"/>
    </row>
    <row r="3321" spans="5:5">
      <c r="E3321" s="24"/>
    </row>
    <row r="3322" spans="5:5">
      <c r="E3322" s="24"/>
    </row>
    <row r="3323" spans="5:5">
      <c r="E3323" s="24"/>
    </row>
    <row r="3324" spans="5:5">
      <c r="E3324" s="24"/>
    </row>
    <row r="3325" spans="5:5">
      <c r="E3325" s="24"/>
    </row>
    <row r="3326" spans="5:5">
      <c r="E3326" s="24"/>
    </row>
    <row r="3327" spans="5:5">
      <c r="E3327" s="24"/>
    </row>
    <row r="3328" spans="5:5">
      <c r="E3328" s="24"/>
    </row>
    <row r="3329" spans="5:5">
      <c r="E3329" s="24"/>
    </row>
    <row r="3330" spans="5:5">
      <c r="E3330" s="24"/>
    </row>
    <row r="3331" spans="5:5">
      <c r="E3331" s="24"/>
    </row>
    <row r="3332" spans="5:5">
      <c r="E3332" s="24"/>
    </row>
    <row r="3333" spans="5:5">
      <c r="E3333" s="24"/>
    </row>
    <row r="3334" spans="5:5">
      <c r="E3334" s="24"/>
    </row>
    <row r="3335" spans="5:5">
      <c r="E3335" s="24"/>
    </row>
    <row r="3336" spans="5:5">
      <c r="E3336" s="24"/>
    </row>
    <row r="3337" spans="5:5">
      <c r="E3337" s="24"/>
    </row>
    <row r="3338" spans="5:5">
      <c r="E3338" s="24"/>
    </row>
    <row r="3339" spans="5:5">
      <c r="E3339" s="24"/>
    </row>
    <row r="3340" spans="5:5">
      <c r="E3340" s="24"/>
    </row>
    <row r="3341" spans="5:5">
      <c r="E3341" s="24"/>
    </row>
    <row r="3342" spans="5:5">
      <c r="E3342" s="24"/>
    </row>
    <row r="3343" spans="5:5">
      <c r="E3343" s="24"/>
    </row>
    <row r="3344" spans="5:5">
      <c r="E3344" s="24"/>
    </row>
    <row r="3345" spans="5:5">
      <c r="E3345" s="24"/>
    </row>
    <row r="3346" spans="5:5">
      <c r="E3346" s="24"/>
    </row>
    <row r="3347" spans="5:5">
      <c r="E3347" s="24"/>
    </row>
    <row r="3348" spans="5:5">
      <c r="E3348" s="24"/>
    </row>
    <row r="3349" spans="5:5">
      <c r="E3349" s="24"/>
    </row>
    <row r="3350" spans="5:5">
      <c r="E3350" s="24"/>
    </row>
    <row r="3351" spans="5:5">
      <c r="E3351" s="24"/>
    </row>
    <row r="3352" spans="5:5">
      <c r="E3352" s="24"/>
    </row>
    <row r="3353" spans="5:5">
      <c r="E3353" s="24"/>
    </row>
    <row r="3354" spans="5:5">
      <c r="E3354" s="24"/>
    </row>
    <row r="3355" spans="5:5">
      <c r="E3355" s="24"/>
    </row>
    <row r="3356" spans="5:5">
      <c r="E3356" s="24"/>
    </row>
    <row r="3357" spans="5:5">
      <c r="E3357" s="24"/>
    </row>
    <row r="3358" spans="5:5">
      <c r="E3358" s="24"/>
    </row>
    <row r="3359" spans="5:5">
      <c r="E3359" s="24"/>
    </row>
    <row r="3360" spans="5:5">
      <c r="E3360" s="24"/>
    </row>
    <row r="3361" spans="5:5">
      <c r="E3361" s="24"/>
    </row>
    <row r="3362" spans="5:5">
      <c r="E3362" s="24"/>
    </row>
    <row r="3363" spans="5:5">
      <c r="E3363" s="24"/>
    </row>
    <row r="3364" spans="5:5">
      <c r="E3364" s="24"/>
    </row>
    <row r="3365" spans="5:5">
      <c r="E3365" s="24"/>
    </row>
    <row r="3366" spans="5:5">
      <c r="E3366" s="24"/>
    </row>
    <row r="3367" spans="5:5">
      <c r="E3367" s="24"/>
    </row>
    <row r="3368" spans="5:5">
      <c r="E3368" s="24"/>
    </row>
    <row r="3369" spans="5:5">
      <c r="E3369" s="24"/>
    </row>
    <row r="3370" spans="5:5">
      <c r="E3370" s="24"/>
    </row>
    <row r="3371" spans="5:5">
      <c r="E3371" s="24"/>
    </row>
    <row r="3372" spans="5:5">
      <c r="E3372" s="24"/>
    </row>
    <row r="3373" spans="5:5">
      <c r="E3373" s="24"/>
    </row>
    <row r="3374" spans="5:5">
      <c r="E3374" s="24"/>
    </row>
    <row r="3375" spans="5:5">
      <c r="E3375" s="24"/>
    </row>
    <row r="3376" spans="5:5">
      <c r="E3376" s="24"/>
    </row>
    <row r="3377" spans="5:5">
      <c r="E3377" s="24"/>
    </row>
    <row r="3378" spans="5:5">
      <c r="E3378" s="24"/>
    </row>
    <row r="3379" spans="5:5">
      <c r="E3379" s="24"/>
    </row>
    <row r="3380" spans="5:5">
      <c r="E3380" s="24"/>
    </row>
    <row r="3381" spans="5:5">
      <c r="E3381" s="24"/>
    </row>
    <row r="3382" spans="5:5">
      <c r="E3382" s="24"/>
    </row>
    <row r="3383" spans="5:5">
      <c r="E3383" s="24"/>
    </row>
    <row r="3384" spans="5:5">
      <c r="E3384" s="24"/>
    </row>
    <row r="3385" spans="5:5">
      <c r="E3385" s="24"/>
    </row>
    <row r="3386" spans="5:5">
      <c r="E3386" s="24"/>
    </row>
    <row r="3387" spans="5:5">
      <c r="E3387" s="24"/>
    </row>
    <row r="3388" spans="5:5">
      <c r="E3388" s="24"/>
    </row>
    <row r="3389" spans="5:5">
      <c r="E3389" s="24"/>
    </row>
    <row r="3390" spans="5:5">
      <c r="E3390" s="24"/>
    </row>
    <row r="3391" spans="5:5">
      <c r="E3391" s="24"/>
    </row>
    <row r="3392" spans="5:5">
      <c r="E3392" s="24"/>
    </row>
    <row r="3393" spans="5:5">
      <c r="E3393" s="24"/>
    </row>
    <row r="3394" spans="5:5">
      <c r="E3394" s="24"/>
    </row>
    <row r="3395" spans="5:5">
      <c r="E3395" s="24"/>
    </row>
    <row r="3396" spans="5:5">
      <c r="E3396" s="24"/>
    </row>
    <row r="3397" spans="5:5">
      <c r="E3397" s="24"/>
    </row>
    <row r="3398" spans="5:5">
      <c r="E3398" s="24"/>
    </row>
    <row r="3399" spans="5:5">
      <c r="E3399" s="24"/>
    </row>
    <row r="3400" spans="5:5">
      <c r="E3400" s="24"/>
    </row>
    <row r="3401" spans="5:5">
      <c r="E3401" s="24"/>
    </row>
    <row r="3402" spans="5:5">
      <c r="E3402" s="24"/>
    </row>
    <row r="3403" spans="5:5">
      <c r="E3403" s="24"/>
    </row>
    <row r="3404" spans="5:5">
      <c r="E3404" s="24"/>
    </row>
    <row r="3405" spans="5:5">
      <c r="E3405" s="24"/>
    </row>
    <row r="3406" spans="5:5">
      <c r="E3406" s="24"/>
    </row>
    <row r="3407" spans="5:5">
      <c r="E3407" s="24"/>
    </row>
    <row r="3408" spans="5:5">
      <c r="E3408" s="24"/>
    </row>
    <row r="3409" spans="5:5">
      <c r="E3409" s="24"/>
    </row>
    <row r="3410" spans="5:5">
      <c r="E3410" s="24"/>
    </row>
    <row r="3411" spans="5:5">
      <c r="E3411" s="24"/>
    </row>
    <row r="3412" spans="5:5">
      <c r="E3412" s="24"/>
    </row>
    <row r="3413" spans="5:5">
      <c r="E3413" s="24"/>
    </row>
    <row r="3414" spans="5:5">
      <c r="E3414" s="24"/>
    </row>
    <row r="3415" spans="5:5">
      <c r="E3415" s="24"/>
    </row>
    <row r="3416" spans="5:5">
      <c r="E3416" s="24"/>
    </row>
    <row r="3417" spans="5:5">
      <c r="E3417" s="24"/>
    </row>
    <row r="3418" spans="5:5">
      <c r="E3418" s="24"/>
    </row>
    <row r="3419" spans="5:5">
      <c r="E3419" s="24"/>
    </row>
    <row r="3420" spans="5:5">
      <c r="E3420" s="24"/>
    </row>
    <row r="3421" spans="5:5">
      <c r="E3421" s="24"/>
    </row>
    <row r="3422" spans="5:5">
      <c r="E3422" s="24"/>
    </row>
    <row r="3423" spans="5:5">
      <c r="E3423" s="24"/>
    </row>
    <row r="3424" spans="5:5">
      <c r="E3424" s="24"/>
    </row>
    <row r="3425" spans="5:5">
      <c r="E3425" s="24"/>
    </row>
    <row r="3426" spans="5:5">
      <c r="E3426" s="24"/>
    </row>
    <row r="3427" spans="5:5">
      <c r="E3427" s="24"/>
    </row>
    <row r="3428" spans="5:5">
      <c r="E3428" s="24"/>
    </row>
    <row r="3429" spans="5:5">
      <c r="E3429" s="24"/>
    </row>
    <row r="3430" spans="5:5">
      <c r="E3430" s="24"/>
    </row>
    <row r="3431" spans="5:5">
      <c r="E3431" s="24"/>
    </row>
    <row r="3432" spans="5:5">
      <c r="E3432" s="24"/>
    </row>
    <row r="3433" spans="5:5">
      <c r="E3433" s="24"/>
    </row>
    <row r="3434" spans="5:5">
      <c r="E3434" s="24"/>
    </row>
    <row r="3435" spans="5:5">
      <c r="E3435" s="24"/>
    </row>
    <row r="3436" spans="5:5">
      <c r="E3436" s="24"/>
    </row>
    <row r="3437" spans="5:5">
      <c r="E3437" s="24"/>
    </row>
    <row r="3438" spans="5:5">
      <c r="E3438" s="24"/>
    </row>
    <row r="3439" spans="5:5">
      <c r="E3439" s="24"/>
    </row>
    <row r="3440" spans="5:5">
      <c r="E3440" s="24"/>
    </row>
    <row r="3441" spans="5:5">
      <c r="E3441" s="24"/>
    </row>
    <row r="3442" spans="5:5">
      <c r="E3442" s="24"/>
    </row>
    <row r="3443" spans="5:5">
      <c r="E3443" s="24"/>
    </row>
    <row r="3444" spans="5:5">
      <c r="E3444" s="24"/>
    </row>
    <row r="3445" spans="5:5">
      <c r="E3445" s="24"/>
    </row>
    <row r="3446" spans="5:5">
      <c r="E3446" s="24"/>
    </row>
    <row r="3447" spans="5:5">
      <c r="E3447" s="24"/>
    </row>
    <row r="3448" spans="5:5">
      <c r="E3448" s="24"/>
    </row>
    <row r="3449" spans="5:5">
      <c r="E3449" s="24"/>
    </row>
    <row r="3450" spans="5:5">
      <c r="E3450" s="24"/>
    </row>
    <row r="3451" spans="5:5">
      <c r="E3451" s="24"/>
    </row>
    <row r="3452" spans="5:5">
      <c r="E3452" s="24"/>
    </row>
    <row r="3453" spans="5:5">
      <c r="E3453" s="24"/>
    </row>
    <row r="3454" spans="5:5">
      <c r="E3454" s="24"/>
    </row>
    <row r="3455" spans="5:5">
      <c r="E3455" s="24"/>
    </row>
    <row r="3456" spans="5:5">
      <c r="E3456" s="24"/>
    </row>
    <row r="3457" spans="5:5">
      <c r="E3457" s="24"/>
    </row>
    <row r="3458" spans="5:5">
      <c r="E3458" s="24"/>
    </row>
    <row r="3459" spans="5:5">
      <c r="E3459" s="24"/>
    </row>
    <row r="3460" spans="5:5">
      <c r="E3460" s="24"/>
    </row>
    <row r="3461" spans="5:5">
      <c r="E3461" s="24"/>
    </row>
    <row r="3462" spans="5:5">
      <c r="E3462" s="24"/>
    </row>
    <row r="3463" spans="5:5">
      <c r="E3463" s="24"/>
    </row>
    <row r="3464" spans="5:5">
      <c r="E3464" s="24"/>
    </row>
    <row r="3465" spans="5:5">
      <c r="E3465" s="24"/>
    </row>
    <row r="3466" spans="5:5">
      <c r="E3466" s="24"/>
    </row>
    <row r="3467" spans="5:5">
      <c r="E3467" s="24"/>
    </row>
    <row r="3468" spans="5:5">
      <c r="E3468" s="24"/>
    </row>
    <row r="3469" spans="5:5">
      <c r="E3469" s="24"/>
    </row>
    <row r="3470" spans="5:5">
      <c r="E3470" s="24"/>
    </row>
    <row r="3471" spans="5:5">
      <c r="E3471" s="24"/>
    </row>
    <row r="3472" spans="5:5">
      <c r="E3472" s="24"/>
    </row>
    <row r="3473" spans="5:5">
      <c r="E3473" s="24"/>
    </row>
    <row r="3474" spans="5:5">
      <c r="E3474" s="24"/>
    </row>
    <row r="3475" spans="5:5">
      <c r="E3475" s="24"/>
    </row>
    <row r="3476" spans="5:5">
      <c r="E3476" s="24"/>
    </row>
    <row r="3477" spans="5:5">
      <c r="E3477" s="24"/>
    </row>
    <row r="3478" spans="5:5">
      <c r="E3478" s="24"/>
    </row>
    <row r="3479" spans="5:5">
      <c r="E3479" s="24"/>
    </row>
    <row r="3480" spans="5:5">
      <c r="E3480" s="24"/>
    </row>
    <row r="3481" spans="5:5">
      <c r="E3481" s="24"/>
    </row>
    <row r="3482" spans="5:5">
      <c r="E3482" s="24"/>
    </row>
    <row r="3483" spans="5:5">
      <c r="E3483" s="24"/>
    </row>
    <row r="3484" spans="5:5">
      <c r="E3484" s="24"/>
    </row>
    <row r="3485" spans="5:5">
      <c r="E3485" s="24"/>
    </row>
    <row r="3486" spans="5:5">
      <c r="E3486" s="24"/>
    </row>
    <row r="3487" spans="5:5">
      <c r="E3487" s="24"/>
    </row>
    <row r="3488" spans="5:5">
      <c r="E3488" s="24"/>
    </row>
    <row r="3489" spans="5:5">
      <c r="E3489" s="24"/>
    </row>
    <row r="3490" spans="5:5">
      <c r="E3490" s="24"/>
    </row>
    <row r="3491" spans="5:5">
      <c r="E3491" s="24"/>
    </row>
    <row r="3492" spans="5:5">
      <c r="E3492" s="24"/>
    </row>
    <row r="3493" spans="5:5">
      <c r="E3493" s="24"/>
    </row>
    <row r="3494" spans="5:5">
      <c r="E3494" s="24"/>
    </row>
    <row r="3495" spans="5:5">
      <c r="E3495" s="24"/>
    </row>
    <row r="3496" spans="5:5">
      <c r="E3496" s="24"/>
    </row>
    <row r="3497" spans="5:5">
      <c r="E3497" s="24"/>
    </row>
    <row r="3498" spans="5:5">
      <c r="E3498" s="24"/>
    </row>
    <row r="3499" spans="5:5">
      <c r="E3499" s="24"/>
    </row>
    <row r="3500" spans="5:5">
      <c r="E3500" s="24"/>
    </row>
    <row r="3501" spans="5:5">
      <c r="E3501" s="24"/>
    </row>
    <row r="3502" spans="5:5">
      <c r="E3502" s="24"/>
    </row>
    <row r="3503" spans="5:5">
      <c r="E3503" s="24"/>
    </row>
    <row r="3504" spans="5:5">
      <c r="E3504" s="24"/>
    </row>
    <row r="3505" spans="5:5">
      <c r="E3505" s="24"/>
    </row>
    <row r="3506" spans="5:5">
      <c r="E3506" s="24"/>
    </row>
    <row r="3507" spans="5:5">
      <c r="E3507" s="24"/>
    </row>
    <row r="3508" spans="5:5">
      <c r="E3508" s="24"/>
    </row>
    <row r="3509" spans="5:5">
      <c r="E3509" s="24"/>
    </row>
    <row r="3510" spans="5:5">
      <c r="E3510" s="24"/>
    </row>
    <row r="3511" spans="5:5">
      <c r="E3511" s="24"/>
    </row>
    <row r="3512" spans="5:5">
      <c r="E3512" s="24"/>
    </row>
    <row r="3513" spans="5:5">
      <c r="E3513" s="24"/>
    </row>
    <row r="3514" spans="5:5">
      <c r="E3514" s="24"/>
    </row>
    <row r="3515" spans="5:5">
      <c r="E3515" s="24"/>
    </row>
    <row r="3516" spans="5:5">
      <c r="E3516" s="24"/>
    </row>
    <row r="3517" spans="5:5">
      <c r="E3517" s="24"/>
    </row>
    <row r="3518" spans="5:5">
      <c r="E3518" s="24"/>
    </row>
    <row r="3519" spans="5:5">
      <c r="E3519" s="24"/>
    </row>
    <row r="3520" spans="5:5">
      <c r="E3520" s="24"/>
    </row>
    <row r="3521" spans="5:5">
      <c r="E3521" s="24"/>
    </row>
    <row r="3522" spans="5:5">
      <c r="E3522" s="24"/>
    </row>
    <row r="3523" spans="5:5">
      <c r="E3523" s="24"/>
    </row>
    <row r="3524" spans="5:5">
      <c r="E3524" s="24"/>
    </row>
    <row r="3525" spans="5:5">
      <c r="E3525" s="24"/>
    </row>
    <row r="3526" spans="5:5">
      <c r="E3526" s="24"/>
    </row>
    <row r="3527" spans="5:5">
      <c r="E3527" s="24"/>
    </row>
    <row r="3528" spans="5:5">
      <c r="E3528" s="24"/>
    </row>
    <row r="3529" spans="5:5">
      <c r="E3529" s="24"/>
    </row>
    <row r="3530" spans="5:5">
      <c r="E3530" s="24"/>
    </row>
    <row r="3531" spans="5:5">
      <c r="E3531" s="24"/>
    </row>
    <row r="3532" spans="5:5">
      <c r="E3532" s="24"/>
    </row>
    <row r="3533" spans="5:5">
      <c r="E3533" s="24"/>
    </row>
    <row r="3534" spans="5:5">
      <c r="E3534" s="24"/>
    </row>
    <row r="3535" spans="5:5">
      <c r="E3535" s="24"/>
    </row>
    <row r="3536" spans="5:5">
      <c r="E3536" s="24"/>
    </row>
    <row r="3537" spans="5:5">
      <c r="E3537" s="24"/>
    </row>
    <row r="3538" spans="5:5">
      <c r="E3538" s="24"/>
    </row>
    <row r="3539" spans="5:5">
      <c r="E3539" s="24"/>
    </row>
    <row r="3540" spans="5:5">
      <c r="E3540" s="24"/>
    </row>
    <row r="3541" spans="5:5">
      <c r="E3541" s="24"/>
    </row>
    <row r="3542" spans="5:5">
      <c r="E3542" s="24"/>
    </row>
    <row r="3543" spans="5:5">
      <c r="E3543" s="24"/>
    </row>
    <row r="3544" spans="5:5">
      <c r="E3544" s="24"/>
    </row>
    <row r="3545" spans="5:5">
      <c r="E3545" s="24"/>
    </row>
    <row r="3546" spans="5:5">
      <c r="E3546" s="24"/>
    </row>
    <row r="3547" spans="5:5">
      <c r="E3547" s="24"/>
    </row>
    <row r="3548" spans="5:5">
      <c r="E3548" s="24"/>
    </row>
    <row r="3549" spans="5:5">
      <c r="E3549" s="24"/>
    </row>
    <row r="3550" spans="5:5">
      <c r="E3550" s="24"/>
    </row>
    <row r="3551" spans="5:5">
      <c r="E3551" s="24"/>
    </row>
    <row r="3552" spans="5:5">
      <c r="E3552" s="24"/>
    </row>
    <row r="3553" spans="5:5">
      <c r="E3553" s="24"/>
    </row>
    <row r="3554" spans="5:5">
      <c r="E3554" s="24"/>
    </row>
    <row r="3555" spans="5:5">
      <c r="E3555" s="24"/>
    </row>
    <row r="3556" spans="5:5">
      <c r="E3556" s="24"/>
    </row>
    <row r="3557" spans="5:5">
      <c r="E3557" s="24"/>
    </row>
    <row r="3558" spans="5:5">
      <c r="E3558" s="24"/>
    </row>
    <row r="3559" spans="5:5">
      <c r="E3559" s="24"/>
    </row>
    <row r="3560" spans="5:5">
      <c r="E3560" s="24"/>
    </row>
    <row r="3561" spans="5:5">
      <c r="E3561" s="24"/>
    </row>
    <row r="3562" spans="5:5">
      <c r="E3562" s="24"/>
    </row>
    <row r="3563" spans="5:5">
      <c r="E3563" s="24"/>
    </row>
    <row r="3564" spans="5:5">
      <c r="E3564" s="24"/>
    </row>
    <row r="3565" spans="5:5">
      <c r="E3565" s="24"/>
    </row>
    <row r="3566" spans="5:5">
      <c r="E3566" s="24"/>
    </row>
    <row r="3567" spans="5:5">
      <c r="E3567" s="24"/>
    </row>
    <row r="3568" spans="5:5">
      <c r="E3568" s="24"/>
    </row>
    <row r="3569" spans="5:5">
      <c r="E3569" s="24"/>
    </row>
    <row r="3570" spans="5:5">
      <c r="E3570" s="24"/>
    </row>
    <row r="3571" spans="5:5">
      <c r="E3571" s="24"/>
    </row>
    <row r="3572" spans="5:5">
      <c r="E3572" s="24"/>
    </row>
    <row r="3573" spans="5:5">
      <c r="E3573" s="24"/>
    </row>
    <row r="3574" spans="5:5">
      <c r="E3574" s="24"/>
    </row>
    <row r="3575" spans="5:5">
      <c r="E3575" s="24"/>
    </row>
    <row r="3576" spans="5:5">
      <c r="E3576" s="24"/>
    </row>
    <row r="3577" spans="5:5">
      <c r="E3577" s="24"/>
    </row>
    <row r="3578" spans="5:5">
      <c r="E3578" s="24"/>
    </row>
    <row r="3579" spans="5:5">
      <c r="E3579" s="24"/>
    </row>
    <row r="3580" spans="5:5">
      <c r="E3580" s="24"/>
    </row>
    <row r="3581" spans="5:5">
      <c r="E3581" s="24"/>
    </row>
    <row r="3582" spans="5:5">
      <c r="E3582" s="24"/>
    </row>
    <row r="3583" spans="5:5">
      <c r="E3583" s="24"/>
    </row>
    <row r="3584" spans="5:5">
      <c r="E3584" s="24"/>
    </row>
    <row r="3585" spans="5:5">
      <c r="E3585" s="24"/>
    </row>
    <row r="3586" spans="5:5">
      <c r="E3586" s="24"/>
    </row>
    <row r="3587" spans="5:5">
      <c r="E3587" s="24"/>
    </row>
    <row r="3588" spans="5:5">
      <c r="E3588" s="24"/>
    </row>
    <row r="3589" spans="5:5">
      <c r="E3589" s="24"/>
    </row>
    <row r="3590" spans="5:5">
      <c r="E3590" s="24"/>
    </row>
    <row r="3591" spans="5:5">
      <c r="E3591" s="24"/>
    </row>
    <row r="3592" spans="5:5">
      <c r="E3592" s="24"/>
    </row>
    <row r="3593" spans="5:5">
      <c r="E3593" s="24"/>
    </row>
    <row r="3594" spans="5:5">
      <c r="E3594" s="24"/>
    </row>
    <row r="3595" spans="5:5">
      <c r="E3595" s="24"/>
    </row>
    <row r="3596" spans="5:5">
      <c r="E3596" s="24"/>
    </row>
    <row r="3597" spans="5:5">
      <c r="E3597" s="24"/>
    </row>
    <row r="3598" spans="5:5">
      <c r="E3598" s="24"/>
    </row>
    <row r="3599" spans="5:5">
      <c r="E3599" s="24"/>
    </row>
    <row r="3600" spans="5:5">
      <c r="E3600" s="24"/>
    </row>
    <row r="3601" spans="5:5">
      <c r="E3601" s="24"/>
    </row>
    <row r="3602" spans="5:5">
      <c r="E3602" s="24"/>
    </row>
    <row r="3603" spans="5:5">
      <c r="E3603" s="24"/>
    </row>
    <row r="3604" spans="5:5">
      <c r="E3604" s="24"/>
    </row>
    <row r="3605" spans="5:5">
      <c r="E3605" s="24"/>
    </row>
    <row r="3606" spans="5:5">
      <c r="E3606" s="24"/>
    </row>
    <row r="3607" spans="5:5">
      <c r="E3607" s="24"/>
    </row>
    <row r="3608" spans="5:5">
      <c r="E3608" s="24"/>
    </row>
    <row r="3609" spans="5:5">
      <c r="E3609" s="24"/>
    </row>
    <row r="3610" spans="5:5">
      <c r="E3610" s="24"/>
    </row>
    <row r="3611" spans="5:5">
      <c r="E3611" s="24"/>
    </row>
    <row r="3612" spans="5:5">
      <c r="E3612" s="24"/>
    </row>
    <row r="3613" spans="5:5">
      <c r="E3613" s="24"/>
    </row>
    <row r="3614" spans="5:5">
      <c r="E3614" s="24"/>
    </row>
    <row r="3615" spans="5:5">
      <c r="E3615" s="24"/>
    </row>
    <row r="3616" spans="5:5">
      <c r="E3616" s="24"/>
    </row>
    <row r="3617" spans="5:5">
      <c r="E3617" s="24"/>
    </row>
    <row r="3618" spans="5:5">
      <c r="E3618" s="24"/>
    </row>
    <row r="3619" spans="5:5">
      <c r="E3619" s="24"/>
    </row>
    <row r="3620" spans="5:5">
      <c r="E3620" s="24"/>
    </row>
    <row r="3621" spans="5:5">
      <c r="E3621" s="24"/>
    </row>
    <row r="3622" spans="5:5">
      <c r="E3622" s="24"/>
    </row>
    <row r="3623" spans="5:5">
      <c r="E3623" s="24"/>
    </row>
    <row r="3624" spans="5:5">
      <c r="E3624" s="24"/>
    </row>
    <row r="3625" spans="5:5">
      <c r="E3625" s="24"/>
    </row>
    <row r="3626" spans="5:5">
      <c r="E3626" s="24"/>
    </row>
    <row r="3627" spans="5:5">
      <c r="E3627" s="24"/>
    </row>
    <row r="3628" spans="5:5">
      <c r="E3628" s="24"/>
    </row>
    <row r="3629" spans="5:5">
      <c r="E3629" s="24"/>
    </row>
    <row r="3630" spans="5:5">
      <c r="E3630" s="24"/>
    </row>
    <row r="3631" spans="5:5">
      <c r="E3631" s="24"/>
    </row>
    <row r="3632" spans="5:5">
      <c r="E3632" s="24"/>
    </row>
    <row r="3633" spans="5:5">
      <c r="E3633" s="24"/>
    </row>
    <row r="3634" spans="5:5">
      <c r="E3634" s="24"/>
    </row>
    <row r="3635" spans="5:5">
      <c r="E3635" s="24"/>
    </row>
    <row r="3636" spans="5:5">
      <c r="E3636" s="24"/>
    </row>
    <row r="3637" spans="5:5">
      <c r="E3637" s="24"/>
    </row>
    <row r="3638" spans="5:5">
      <c r="E3638" s="24"/>
    </row>
    <row r="3639" spans="5:5">
      <c r="E3639" s="24"/>
    </row>
    <row r="3640" spans="5:5">
      <c r="E3640" s="24"/>
    </row>
    <row r="3641" spans="5:5">
      <c r="E3641" s="24"/>
    </row>
    <row r="3642" spans="5:5">
      <c r="E3642" s="24"/>
    </row>
    <row r="3643" spans="5:5">
      <c r="E3643" s="24"/>
    </row>
    <row r="3644" spans="5:5">
      <c r="E3644" s="24"/>
    </row>
    <row r="3645" spans="5:5">
      <c r="E3645" s="24"/>
    </row>
    <row r="3646" spans="5:5">
      <c r="E3646" s="24"/>
    </row>
    <row r="3647" spans="5:5">
      <c r="E3647" s="24"/>
    </row>
    <row r="3648" spans="5:5">
      <c r="E3648" s="24"/>
    </row>
    <row r="3649" spans="5:5">
      <c r="E3649" s="24"/>
    </row>
    <row r="3650" spans="5:5">
      <c r="E3650" s="24"/>
    </row>
    <row r="3651" spans="5:5">
      <c r="E3651" s="24"/>
    </row>
    <row r="3652" spans="5:5">
      <c r="E3652" s="24"/>
    </row>
    <row r="3653" spans="5:5">
      <c r="E3653" s="24"/>
    </row>
    <row r="3654" spans="5:5">
      <c r="E3654" s="24"/>
    </row>
    <row r="3655" spans="5:5">
      <c r="E3655" s="24"/>
    </row>
    <row r="3656" spans="5:5">
      <c r="E3656" s="24"/>
    </row>
    <row r="3657" spans="5:5">
      <c r="E3657" s="24"/>
    </row>
    <row r="3658" spans="5:5">
      <c r="E3658" s="24"/>
    </row>
    <row r="3659" spans="5:5">
      <c r="E3659" s="24"/>
    </row>
    <row r="3660" spans="5:5">
      <c r="E3660" s="24"/>
    </row>
    <row r="3661" spans="5:5">
      <c r="E3661" s="24"/>
    </row>
    <row r="3662" spans="5:5">
      <c r="E3662" s="24"/>
    </row>
    <row r="3663" spans="5:5">
      <c r="E3663" s="24"/>
    </row>
    <row r="3664" spans="5:5">
      <c r="E3664" s="24"/>
    </row>
    <row r="3665" spans="5:5">
      <c r="E3665" s="24"/>
    </row>
    <row r="3666" spans="5:5">
      <c r="E3666" s="24"/>
    </row>
    <row r="3667" spans="5:5">
      <c r="E3667" s="24"/>
    </row>
    <row r="3668" spans="5:5">
      <c r="E3668" s="24"/>
    </row>
    <row r="3669" spans="5:5">
      <c r="E3669" s="24"/>
    </row>
    <row r="3670" spans="5:5">
      <c r="E3670" s="24"/>
    </row>
    <row r="3671" spans="5:5">
      <c r="E3671" s="24"/>
    </row>
    <row r="3672" spans="5:5">
      <c r="E3672" s="24"/>
    </row>
    <row r="3673" spans="5:5">
      <c r="E3673" s="24"/>
    </row>
    <row r="3674" spans="5:5">
      <c r="E3674" s="24"/>
    </row>
    <row r="3675" spans="5:5">
      <c r="E3675" s="24"/>
    </row>
    <row r="3676" spans="5:5">
      <c r="E3676" s="24"/>
    </row>
    <row r="3677" spans="5:5">
      <c r="E3677" s="24"/>
    </row>
    <row r="3678" spans="5:5">
      <c r="E3678" s="24"/>
    </row>
    <row r="3679" spans="5:5">
      <c r="E3679" s="24"/>
    </row>
    <row r="3680" spans="5:5">
      <c r="E3680" s="24"/>
    </row>
    <row r="3681" spans="5:5">
      <c r="E3681" s="24"/>
    </row>
    <row r="3682" spans="5:5">
      <c r="E3682" s="24"/>
    </row>
    <row r="3683" spans="5:5">
      <c r="E3683" s="24"/>
    </row>
    <row r="3684" spans="5:5">
      <c r="E3684" s="24"/>
    </row>
    <row r="3685" spans="5:5">
      <c r="E3685" s="24"/>
    </row>
    <row r="3686" spans="5:5">
      <c r="E3686" s="24"/>
    </row>
    <row r="3687" spans="5:5">
      <c r="E3687" s="24"/>
    </row>
    <row r="3688" spans="5:5">
      <c r="E3688" s="24"/>
    </row>
    <row r="3689" spans="5:5">
      <c r="E3689" s="24"/>
    </row>
    <row r="3690" spans="5:5">
      <c r="E3690" s="24"/>
    </row>
    <row r="3691" spans="5:5">
      <c r="E3691" s="24"/>
    </row>
    <row r="3692" spans="5:5">
      <c r="E3692" s="24"/>
    </row>
    <row r="3693" spans="5:5">
      <c r="E3693" s="24"/>
    </row>
    <row r="3694" spans="5:5">
      <c r="E3694" s="24"/>
    </row>
    <row r="3695" spans="5:5">
      <c r="E3695" s="24"/>
    </row>
    <row r="3696" spans="5:5">
      <c r="E3696" s="24"/>
    </row>
    <row r="3697" spans="5:5">
      <c r="E3697" s="24"/>
    </row>
    <row r="3698" spans="5:5">
      <c r="E3698" s="24"/>
    </row>
    <row r="3699" spans="5:5">
      <c r="E3699" s="24"/>
    </row>
    <row r="3700" spans="5:5">
      <c r="E3700" s="24"/>
    </row>
    <row r="3701" spans="5:5">
      <c r="E3701" s="24"/>
    </row>
    <row r="3702" spans="5:5">
      <c r="E3702" s="24"/>
    </row>
    <row r="3703" spans="5:5">
      <c r="E3703" s="24"/>
    </row>
    <row r="3704" spans="5:5">
      <c r="E3704" s="24"/>
    </row>
    <row r="3705" spans="5:5">
      <c r="E3705" s="24"/>
    </row>
    <row r="3706" spans="5:5">
      <c r="E3706" s="24"/>
    </row>
    <row r="3707" spans="5:5">
      <c r="E3707" s="24"/>
    </row>
    <row r="3708" spans="5:5">
      <c r="E3708" s="24"/>
    </row>
    <row r="3709" spans="5:5">
      <c r="E3709" s="24"/>
    </row>
    <row r="3710" spans="5:5">
      <c r="E3710" s="24"/>
    </row>
    <row r="3711" spans="5:5">
      <c r="E3711" s="24"/>
    </row>
    <row r="3712" spans="5:5">
      <c r="E3712" s="24"/>
    </row>
    <row r="3713" spans="5:5">
      <c r="E3713" s="24"/>
    </row>
    <row r="3714" spans="5:5">
      <c r="E3714" s="24"/>
    </row>
    <row r="3715" spans="5:5">
      <c r="E3715" s="24"/>
    </row>
    <row r="3716" spans="5:5">
      <c r="E3716" s="24"/>
    </row>
    <row r="3717" spans="5:5">
      <c r="E3717" s="24"/>
    </row>
    <row r="3718" spans="5:5">
      <c r="E3718" s="24"/>
    </row>
    <row r="3719" spans="5:5">
      <c r="E3719" s="24"/>
    </row>
    <row r="3720" spans="5:5">
      <c r="E3720" s="24"/>
    </row>
    <row r="3721" spans="5:5">
      <c r="E3721" s="24"/>
    </row>
    <row r="3722" spans="5:5">
      <c r="E3722" s="24"/>
    </row>
    <row r="3723" spans="5:5">
      <c r="E3723" s="24"/>
    </row>
    <row r="3724" spans="5:5">
      <c r="E3724" s="24"/>
    </row>
    <row r="3725" spans="5:5">
      <c r="E3725" s="24"/>
    </row>
    <row r="3726" spans="5:5">
      <c r="E3726" s="24"/>
    </row>
    <row r="3727" spans="5:5">
      <c r="E3727" s="24"/>
    </row>
    <row r="3728" spans="5:5">
      <c r="E3728" s="24"/>
    </row>
    <row r="3729" spans="5:5">
      <c r="E3729" s="24"/>
    </row>
    <row r="3730" spans="5:5">
      <c r="E3730" s="24"/>
    </row>
    <row r="3731" spans="5:5">
      <c r="E3731" s="24"/>
    </row>
    <row r="3732" spans="5:5">
      <c r="E3732" s="24"/>
    </row>
    <row r="3733" spans="5:5">
      <c r="E3733" s="24"/>
    </row>
    <row r="3734" spans="5:5">
      <c r="E3734" s="24"/>
    </row>
    <row r="3735" spans="5:5">
      <c r="E3735" s="24"/>
    </row>
    <row r="3736" spans="5:5">
      <c r="E3736" s="24"/>
    </row>
    <row r="3737" spans="5:5">
      <c r="E3737" s="24"/>
    </row>
    <row r="3738" spans="5:5">
      <c r="E3738" s="24"/>
    </row>
    <row r="3739" spans="5:5">
      <c r="E3739" s="24"/>
    </row>
    <row r="3740" spans="5:5">
      <c r="E3740" s="24"/>
    </row>
    <row r="3741" spans="5:5">
      <c r="E3741" s="24"/>
    </row>
    <row r="3742" spans="5:5">
      <c r="E3742" s="24"/>
    </row>
    <row r="3743" spans="5:5">
      <c r="E3743" s="24"/>
    </row>
    <row r="3744" spans="5:5">
      <c r="E3744" s="24"/>
    </row>
    <row r="3745" spans="5:5">
      <c r="E3745" s="24"/>
    </row>
    <row r="3746" spans="5:5">
      <c r="E3746" s="24"/>
    </row>
    <row r="3747" spans="5:5">
      <c r="E3747" s="24"/>
    </row>
    <row r="3748" spans="5:5">
      <c r="E3748" s="24"/>
    </row>
    <row r="3749" spans="5:5">
      <c r="E3749" s="24"/>
    </row>
    <row r="3750" spans="5:5">
      <c r="E3750" s="24"/>
    </row>
    <row r="3751" spans="5:5">
      <c r="E3751" s="24"/>
    </row>
    <row r="3752" spans="5:5">
      <c r="E3752" s="24"/>
    </row>
    <row r="3753" spans="5:5">
      <c r="E3753" s="24"/>
    </row>
    <row r="3754" spans="5:5">
      <c r="E3754" s="24"/>
    </row>
    <row r="3755" spans="5:5">
      <c r="E3755" s="24"/>
    </row>
    <row r="3756" spans="5:5">
      <c r="E3756" s="24"/>
    </row>
    <row r="3757" spans="5:5">
      <c r="E3757" s="24"/>
    </row>
    <row r="3758" spans="5:5">
      <c r="E3758" s="24"/>
    </row>
    <row r="3759" spans="5:5">
      <c r="E3759" s="24"/>
    </row>
    <row r="3760" spans="5:5">
      <c r="E3760" s="24"/>
    </row>
    <row r="3761" spans="5:5">
      <c r="E3761" s="24"/>
    </row>
    <row r="3762" spans="5:5">
      <c r="E3762" s="24"/>
    </row>
    <row r="3763" spans="5:5">
      <c r="E3763" s="24"/>
    </row>
    <row r="3764" spans="5:5">
      <c r="E3764" s="24"/>
    </row>
    <row r="3765" spans="5:5">
      <c r="E3765" s="24"/>
    </row>
    <row r="3766" spans="5:5">
      <c r="E3766" s="24"/>
    </row>
    <row r="3767" spans="5:5">
      <c r="E3767" s="24"/>
    </row>
    <row r="3768" spans="5:5">
      <c r="E3768" s="24"/>
    </row>
    <row r="3769" spans="5:5">
      <c r="E3769" s="24"/>
    </row>
    <row r="3770" spans="5:5">
      <c r="E3770" s="24"/>
    </row>
    <row r="3771" spans="5:5">
      <c r="E3771" s="24"/>
    </row>
    <row r="3772" spans="5:5">
      <c r="E3772" s="24"/>
    </row>
    <row r="3773" spans="5:5">
      <c r="E3773" s="24"/>
    </row>
    <row r="3774" spans="5:5">
      <c r="E3774" s="24"/>
    </row>
    <row r="3775" spans="5:5">
      <c r="E3775" s="24"/>
    </row>
    <row r="3776" spans="5:5">
      <c r="E3776" s="24"/>
    </row>
    <row r="3777" spans="5:5">
      <c r="E3777" s="24"/>
    </row>
    <row r="3778" spans="5:5">
      <c r="E3778" s="24"/>
    </row>
    <row r="3779" spans="5:5">
      <c r="E3779" s="24"/>
    </row>
    <row r="3780" spans="5:5">
      <c r="E3780" s="24"/>
    </row>
    <row r="3781" spans="5:5">
      <c r="E3781" s="24"/>
    </row>
    <row r="3782" spans="5:5">
      <c r="E3782" s="24"/>
    </row>
    <row r="3783" spans="5:5">
      <c r="E3783" s="24"/>
    </row>
    <row r="3784" spans="5:5">
      <c r="E3784" s="24"/>
    </row>
    <row r="3785" spans="5:5">
      <c r="E3785" s="24"/>
    </row>
    <row r="3786" spans="5:5">
      <c r="E3786" s="24"/>
    </row>
    <row r="3787" spans="5:5">
      <c r="E3787" s="24"/>
    </row>
    <row r="3788" spans="5:5">
      <c r="E3788" s="24"/>
    </row>
    <row r="3789" spans="5:5">
      <c r="E3789" s="24"/>
    </row>
    <row r="3790" spans="5:5">
      <c r="E3790" s="24"/>
    </row>
    <row r="3791" spans="5:5">
      <c r="E3791" s="24"/>
    </row>
    <row r="3792" spans="5:5">
      <c r="E3792" s="24"/>
    </row>
    <row r="3793" spans="5:5">
      <c r="E3793" s="24"/>
    </row>
    <row r="3794" spans="5:5">
      <c r="E3794" s="24"/>
    </row>
    <row r="3795" spans="5:5">
      <c r="E3795" s="24"/>
    </row>
    <row r="3796" spans="5:5">
      <c r="E3796" s="24"/>
    </row>
    <row r="3797" spans="5:5">
      <c r="E3797" s="24"/>
    </row>
    <row r="3798" spans="5:5">
      <c r="E3798" s="24"/>
    </row>
    <row r="3799" spans="5:5">
      <c r="E3799" s="24"/>
    </row>
    <row r="3800" spans="5:5">
      <c r="E3800" s="24"/>
    </row>
    <row r="3801" spans="5:5">
      <c r="E3801" s="24"/>
    </row>
    <row r="3802" spans="5:5">
      <c r="E3802" s="24"/>
    </row>
    <row r="3803" spans="5:5">
      <c r="E3803" s="24"/>
    </row>
    <row r="3804" spans="5:5">
      <c r="E3804" s="24"/>
    </row>
    <row r="3805" spans="5:5">
      <c r="E3805" s="24"/>
    </row>
    <row r="3806" spans="5:5">
      <c r="E3806" s="24"/>
    </row>
    <row r="3807" spans="5:5">
      <c r="E3807" s="24"/>
    </row>
    <row r="3808" spans="5:5">
      <c r="E3808" s="24"/>
    </row>
    <row r="3809" spans="5:5">
      <c r="E3809" s="24"/>
    </row>
    <row r="3810" spans="5:5">
      <c r="E3810" s="24"/>
    </row>
    <row r="3811" spans="5:5">
      <c r="E3811" s="24"/>
    </row>
    <row r="3812" spans="5:5">
      <c r="E3812" s="24"/>
    </row>
    <row r="3813" spans="5:5">
      <c r="E3813" s="24"/>
    </row>
    <row r="3814" spans="5:5">
      <c r="E3814" s="24"/>
    </row>
    <row r="3815" spans="5:5">
      <c r="E3815" s="24"/>
    </row>
    <row r="3816" spans="5:5">
      <c r="E3816" s="24"/>
    </row>
    <row r="3817" spans="5:5">
      <c r="E3817" s="24"/>
    </row>
    <row r="3818" spans="5:5">
      <c r="E3818" s="24"/>
    </row>
    <row r="3819" spans="5:5">
      <c r="E3819" s="24"/>
    </row>
    <row r="3820" spans="5:5">
      <c r="E3820" s="24"/>
    </row>
    <row r="3821" spans="5:5">
      <c r="E3821" s="24"/>
    </row>
    <row r="3822" spans="5:5">
      <c r="E3822" s="24"/>
    </row>
    <row r="3823" spans="5:5">
      <c r="E3823" s="24"/>
    </row>
    <row r="3824" spans="5:5">
      <c r="E3824" s="24"/>
    </row>
    <row r="3825" spans="5:5">
      <c r="E3825" s="24"/>
    </row>
    <row r="3826" spans="5:5">
      <c r="E3826" s="24"/>
    </row>
    <row r="3827" spans="5:5">
      <c r="E3827" s="24"/>
    </row>
    <row r="3828" spans="5:5">
      <c r="E3828" s="24"/>
    </row>
    <row r="3829" spans="5:5">
      <c r="E3829" s="24"/>
    </row>
    <row r="3830" spans="5:5">
      <c r="E3830" s="24"/>
    </row>
    <row r="3831" spans="5:5">
      <c r="E3831" s="24"/>
    </row>
    <row r="3832" spans="5:5">
      <c r="E3832" s="24"/>
    </row>
    <row r="3833" spans="5:5">
      <c r="E3833" s="24"/>
    </row>
    <row r="3834" spans="5:5">
      <c r="E3834" s="24"/>
    </row>
    <row r="3835" spans="5:5">
      <c r="E3835" s="24"/>
    </row>
    <row r="3836" spans="5:5">
      <c r="E3836" s="24"/>
    </row>
    <row r="3837" spans="5:5">
      <c r="E3837" s="24"/>
    </row>
    <row r="3838" spans="5:5">
      <c r="E3838" s="24"/>
    </row>
    <row r="3839" spans="5:5">
      <c r="E3839" s="24"/>
    </row>
    <row r="3840" spans="5:5">
      <c r="E3840" s="24"/>
    </row>
    <row r="3841" spans="5:5">
      <c r="E3841" s="24"/>
    </row>
    <row r="3842" spans="5:5">
      <c r="E3842" s="24"/>
    </row>
    <row r="3843" spans="5:5">
      <c r="E3843" s="24"/>
    </row>
    <row r="3844" spans="5:5">
      <c r="E3844" s="24"/>
    </row>
    <row r="3845" spans="5:5">
      <c r="E3845" s="24"/>
    </row>
    <row r="3846" spans="5:5">
      <c r="E3846" s="24"/>
    </row>
    <row r="3847" spans="5:5">
      <c r="E3847" s="24"/>
    </row>
    <row r="3848" spans="5:5">
      <c r="E3848" s="24"/>
    </row>
    <row r="3849" spans="5:5">
      <c r="E3849" s="24"/>
    </row>
    <row r="3850" spans="5:5">
      <c r="E3850" s="24"/>
    </row>
    <row r="3851" spans="5:5">
      <c r="E3851" s="24"/>
    </row>
    <row r="3852" spans="5:5">
      <c r="E3852" s="24"/>
    </row>
    <row r="3853" spans="5:5">
      <c r="E3853" s="24"/>
    </row>
    <row r="3854" spans="5:5">
      <c r="E3854" s="24"/>
    </row>
    <row r="3855" spans="5:5">
      <c r="E3855" s="24"/>
    </row>
    <row r="3856" spans="5:5">
      <c r="E3856" s="24"/>
    </row>
    <row r="3857" spans="5:5">
      <c r="E3857" s="24"/>
    </row>
    <row r="3858" spans="5:5">
      <c r="E3858" s="24"/>
    </row>
    <row r="3859" spans="5:5">
      <c r="E3859" s="24"/>
    </row>
    <row r="3860" spans="5:5">
      <c r="E3860" s="24"/>
    </row>
    <row r="3861" spans="5:5">
      <c r="E3861" s="24"/>
    </row>
    <row r="3862" spans="5:5">
      <c r="E3862" s="24"/>
    </row>
    <row r="3863" spans="5:5">
      <c r="E3863" s="24"/>
    </row>
    <row r="3864" spans="5:5">
      <c r="E3864" s="24"/>
    </row>
    <row r="3865" spans="5:5">
      <c r="E3865" s="24"/>
    </row>
    <row r="3866" spans="5:5">
      <c r="E3866" s="24"/>
    </row>
    <row r="3867" spans="5:5">
      <c r="E3867" s="24"/>
    </row>
    <row r="3868" spans="5:5">
      <c r="E3868" s="24"/>
    </row>
    <row r="3869" spans="5:5">
      <c r="E3869" s="24"/>
    </row>
    <row r="3870" spans="5:5">
      <c r="E3870" s="24"/>
    </row>
    <row r="3871" spans="5:5">
      <c r="E3871" s="24"/>
    </row>
    <row r="3872" spans="5:5">
      <c r="E3872" s="24"/>
    </row>
    <row r="3873" spans="5:5">
      <c r="E3873" s="24"/>
    </row>
    <row r="3874" spans="5:5">
      <c r="E3874" s="24"/>
    </row>
    <row r="3875" spans="5:5">
      <c r="E3875" s="24"/>
    </row>
    <row r="3876" spans="5:5">
      <c r="E3876" s="24"/>
    </row>
    <row r="3877" spans="5:5">
      <c r="E3877" s="24"/>
    </row>
    <row r="3878" spans="5:5">
      <c r="E3878" s="24"/>
    </row>
    <row r="3879" spans="5:5">
      <c r="E3879" s="24"/>
    </row>
    <row r="3880" spans="5:5">
      <c r="E3880" s="24"/>
    </row>
    <row r="3881" spans="5:5">
      <c r="E3881" s="24"/>
    </row>
    <row r="3882" spans="5:5">
      <c r="E3882" s="24"/>
    </row>
    <row r="3883" spans="5:5">
      <c r="E3883" s="24"/>
    </row>
    <row r="3884" spans="5:5">
      <c r="E3884" s="24"/>
    </row>
    <row r="3885" spans="5:5">
      <c r="E3885" s="24"/>
    </row>
    <row r="3886" spans="5:5">
      <c r="E3886" s="24"/>
    </row>
    <row r="3887" spans="5:5">
      <c r="E3887" s="24"/>
    </row>
    <row r="3888" spans="5:5">
      <c r="E3888" s="24"/>
    </row>
    <row r="3889" spans="5:5">
      <c r="E3889" s="24"/>
    </row>
    <row r="3890" spans="5:5">
      <c r="E3890" s="24"/>
    </row>
    <row r="3891" spans="5:5">
      <c r="E3891" s="24"/>
    </row>
    <row r="3892" spans="5:5">
      <c r="E3892" s="24"/>
    </row>
    <row r="3893" spans="5:5">
      <c r="E3893" s="24"/>
    </row>
    <row r="3894" spans="5:5">
      <c r="E3894" s="24"/>
    </row>
    <row r="3895" spans="5:5">
      <c r="E3895" s="24"/>
    </row>
    <row r="3896" spans="5:5">
      <c r="E3896" s="24"/>
    </row>
    <row r="3897" spans="5:5">
      <c r="E3897" s="24"/>
    </row>
    <row r="3898" spans="5:5">
      <c r="E3898" s="24"/>
    </row>
    <row r="3899" spans="5:5">
      <c r="E3899" s="24"/>
    </row>
    <row r="3900" spans="5:5">
      <c r="E3900" s="24"/>
    </row>
    <row r="3901" spans="5:5">
      <c r="E3901" s="24"/>
    </row>
    <row r="3902" spans="5:5">
      <c r="E3902" s="24"/>
    </row>
    <row r="3903" spans="5:5">
      <c r="E3903" s="24"/>
    </row>
    <row r="3904" spans="5:5">
      <c r="E3904" s="24"/>
    </row>
    <row r="3905" spans="5:5">
      <c r="E3905" s="24"/>
    </row>
    <row r="3906" spans="5:5">
      <c r="E3906" s="24"/>
    </row>
    <row r="3907" spans="5:5">
      <c r="E3907" s="24"/>
    </row>
    <row r="3908" spans="5:5">
      <c r="E3908" s="24"/>
    </row>
    <row r="3909" spans="5:5">
      <c r="E3909" s="24"/>
    </row>
    <row r="3910" spans="5:5">
      <c r="E3910" s="24"/>
    </row>
    <row r="3911" spans="5:5">
      <c r="E3911" s="24"/>
    </row>
    <row r="3912" spans="5:5">
      <c r="E3912" s="24"/>
    </row>
    <row r="3913" spans="5:5">
      <c r="E3913" s="24"/>
    </row>
    <row r="3914" spans="5:5">
      <c r="E3914" s="24"/>
    </row>
    <row r="3915" spans="5:5">
      <c r="E3915" s="24"/>
    </row>
    <row r="3916" spans="5:5">
      <c r="E3916" s="24"/>
    </row>
    <row r="3917" spans="5:5">
      <c r="E3917" s="24"/>
    </row>
    <row r="3918" spans="5:5">
      <c r="E3918" s="24"/>
    </row>
    <row r="3919" spans="5:5">
      <c r="E3919" s="24"/>
    </row>
    <row r="3920" spans="5:5">
      <c r="E3920" s="24"/>
    </row>
    <row r="3921" spans="5:5">
      <c r="E3921" s="24"/>
    </row>
    <row r="3922" spans="5:5">
      <c r="E3922" s="24"/>
    </row>
    <row r="3923" spans="5:5">
      <c r="E3923" s="24"/>
    </row>
    <row r="3924" spans="5:5">
      <c r="E3924" s="24"/>
    </row>
    <row r="3925" spans="5:5">
      <c r="E3925" s="24"/>
    </row>
    <row r="3926" spans="5:5">
      <c r="E3926" s="24"/>
    </row>
    <row r="3927" spans="5:5">
      <c r="E3927" s="24"/>
    </row>
    <row r="3928" spans="5:5">
      <c r="E3928" s="24"/>
    </row>
    <row r="3929" spans="5:5">
      <c r="E3929" s="24"/>
    </row>
    <row r="3930" spans="5:5">
      <c r="E3930" s="24"/>
    </row>
    <row r="3931" spans="5:5">
      <c r="E3931" s="24"/>
    </row>
    <row r="3932" spans="5:5">
      <c r="E3932" s="24"/>
    </row>
    <row r="3933" spans="5:5">
      <c r="E3933" s="24"/>
    </row>
    <row r="3934" spans="5:5">
      <c r="E3934" s="24"/>
    </row>
    <row r="3935" spans="5:5">
      <c r="E3935" s="24"/>
    </row>
    <row r="3936" spans="5:5">
      <c r="E3936" s="24"/>
    </row>
    <row r="3937" spans="5:5">
      <c r="E3937" s="24"/>
    </row>
    <row r="3938" spans="5:5">
      <c r="E3938" s="24"/>
    </row>
    <row r="3939" spans="5:5">
      <c r="E3939" s="24"/>
    </row>
    <row r="3940" spans="5:5">
      <c r="E3940" s="24"/>
    </row>
    <row r="3941" spans="5:5">
      <c r="E3941" s="24"/>
    </row>
    <row r="3942" spans="5:5">
      <c r="E3942" s="24"/>
    </row>
    <row r="3943" spans="5:5">
      <c r="E3943" s="24"/>
    </row>
    <row r="3944" spans="5:5">
      <c r="E3944" s="24"/>
    </row>
    <row r="3945" spans="5:5">
      <c r="E3945" s="24"/>
    </row>
    <row r="3946" spans="5:5">
      <c r="E3946" s="24"/>
    </row>
    <row r="3947" spans="5:5">
      <c r="E3947" s="24"/>
    </row>
    <row r="3948" spans="5:5">
      <c r="E3948" s="24"/>
    </row>
    <row r="3949" spans="5:5">
      <c r="E3949" s="24"/>
    </row>
    <row r="3950" spans="5:5">
      <c r="E3950" s="24"/>
    </row>
    <row r="3951" spans="5:5">
      <c r="E3951" s="24"/>
    </row>
    <row r="3952" spans="5:5">
      <c r="E3952" s="24"/>
    </row>
    <row r="3953" spans="5:5">
      <c r="E3953" s="24"/>
    </row>
    <row r="3954" spans="5:5">
      <c r="E3954" s="24"/>
    </row>
    <row r="3955" spans="5:5">
      <c r="E3955" s="24"/>
    </row>
    <row r="3956" spans="5:5">
      <c r="E3956" s="24"/>
    </row>
    <row r="3957" spans="5:5">
      <c r="E3957" s="24"/>
    </row>
    <row r="3958" spans="5:5">
      <c r="E3958" s="24"/>
    </row>
    <row r="3959" spans="5:5">
      <c r="E3959" s="24"/>
    </row>
    <row r="3960" spans="5:5">
      <c r="E3960" s="24"/>
    </row>
    <row r="3961" spans="5:5">
      <c r="E3961" s="24"/>
    </row>
    <row r="3962" spans="5:5">
      <c r="E3962" s="24"/>
    </row>
    <row r="3963" spans="5:5">
      <c r="E3963" s="24"/>
    </row>
    <row r="3964" spans="5:5">
      <c r="E3964" s="24"/>
    </row>
    <row r="3965" spans="5:5">
      <c r="E3965" s="24"/>
    </row>
    <row r="3966" spans="5:5">
      <c r="E3966" s="24"/>
    </row>
    <row r="3967" spans="5:5">
      <c r="E3967" s="24"/>
    </row>
    <row r="3968" spans="5:5">
      <c r="E3968" s="24"/>
    </row>
    <row r="3969" spans="5:5">
      <c r="E3969" s="24"/>
    </row>
    <row r="3970" spans="5:5">
      <c r="E3970" s="24"/>
    </row>
    <row r="3971" spans="5:5">
      <c r="E3971" s="24"/>
    </row>
    <row r="3972" spans="5:5">
      <c r="E3972" s="24"/>
    </row>
    <row r="3973" spans="5:5">
      <c r="E3973" s="24"/>
    </row>
    <row r="3974" spans="5:5">
      <c r="E3974" s="24"/>
    </row>
    <row r="3975" spans="5:5">
      <c r="E3975" s="24"/>
    </row>
    <row r="3976" spans="5:5">
      <c r="E3976" s="24"/>
    </row>
    <row r="3977" spans="5:5">
      <c r="E3977" s="24"/>
    </row>
    <row r="3978" spans="5:5">
      <c r="E3978" s="24"/>
    </row>
    <row r="3979" spans="5:5">
      <c r="E3979" s="24"/>
    </row>
    <row r="3980" spans="5:5">
      <c r="E3980" s="24"/>
    </row>
    <row r="3981" spans="5:5">
      <c r="E3981" s="24"/>
    </row>
    <row r="3982" spans="5:5">
      <c r="E3982" s="24"/>
    </row>
    <row r="3983" spans="5:5">
      <c r="E3983" s="24"/>
    </row>
    <row r="3984" spans="5:5">
      <c r="E3984" s="24"/>
    </row>
    <row r="3985" spans="5:5">
      <c r="E3985" s="24"/>
    </row>
    <row r="3986" spans="5:5">
      <c r="E3986" s="24"/>
    </row>
    <row r="3987" spans="5:5">
      <c r="E3987" s="24"/>
    </row>
    <row r="3988" spans="5:5">
      <c r="E3988" s="24"/>
    </row>
    <row r="3989" spans="5:5">
      <c r="E3989" s="24"/>
    </row>
    <row r="3990" spans="5:5">
      <c r="E3990" s="24"/>
    </row>
    <row r="3991" spans="5:5">
      <c r="E3991" s="24"/>
    </row>
    <row r="3992" spans="5:5">
      <c r="E3992" s="24"/>
    </row>
    <row r="3993" spans="5:5">
      <c r="E3993" s="24"/>
    </row>
    <row r="3994" spans="5:5">
      <c r="E3994" s="24"/>
    </row>
    <row r="3995" spans="5:5">
      <c r="E3995" s="24"/>
    </row>
    <row r="3996" spans="5:5">
      <c r="E3996" s="24"/>
    </row>
    <row r="3997" spans="5:5">
      <c r="E3997" s="24"/>
    </row>
    <row r="3998" spans="5:5">
      <c r="E3998" s="24"/>
    </row>
    <row r="3999" spans="5:5">
      <c r="E3999" s="24"/>
    </row>
    <row r="4000" spans="5:5">
      <c r="E4000" s="24"/>
    </row>
    <row r="4001" spans="5:5">
      <c r="E4001" s="24"/>
    </row>
    <row r="4002" spans="5:5">
      <c r="E4002" s="24"/>
    </row>
    <row r="4003" spans="5:5">
      <c r="E4003" s="24"/>
    </row>
    <row r="4004" spans="5:5">
      <c r="E4004" s="24"/>
    </row>
    <row r="4005" spans="5:5">
      <c r="E4005" s="24"/>
    </row>
    <row r="4006" spans="5:5">
      <c r="E4006" s="24"/>
    </row>
    <row r="4007" spans="5:5">
      <c r="E4007" s="24"/>
    </row>
    <row r="4008" spans="5:5">
      <c r="E4008" s="24"/>
    </row>
    <row r="4009" spans="5:5">
      <c r="E4009" s="24"/>
    </row>
    <row r="4010" spans="5:5">
      <c r="E4010" s="24"/>
    </row>
    <row r="4011" spans="5:5">
      <c r="E4011" s="24"/>
    </row>
    <row r="4012" spans="5:5">
      <c r="E4012" s="24"/>
    </row>
    <row r="4013" spans="5:5">
      <c r="E4013" s="24"/>
    </row>
    <row r="4014" spans="5:5">
      <c r="E4014" s="24"/>
    </row>
    <row r="4015" spans="5:5">
      <c r="E4015" s="24"/>
    </row>
    <row r="4016" spans="5:5">
      <c r="E4016" s="24"/>
    </row>
    <row r="4017" spans="5:5">
      <c r="E4017" s="24"/>
    </row>
    <row r="4018" spans="5:5">
      <c r="E4018" s="24"/>
    </row>
    <row r="4019" spans="5:5">
      <c r="E4019" s="24"/>
    </row>
    <row r="4020" spans="5:5">
      <c r="E4020" s="24"/>
    </row>
    <row r="4021" spans="5:5">
      <c r="E4021" s="24"/>
    </row>
    <row r="4022" spans="5:5">
      <c r="E4022" s="24"/>
    </row>
    <row r="4023" spans="5:5">
      <c r="E4023" s="24"/>
    </row>
    <row r="4024" spans="5:5">
      <c r="E4024" s="24"/>
    </row>
    <row r="4025" spans="5:5">
      <c r="E4025" s="24"/>
    </row>
    <row r="4026" spans="5:5">
      <c r="E4026" s="24"/>
    </row>
    <row r="4027" spans="5:5">
      <c r="E4027" s="24"/>
    </row>
    <row r="4028" spans="5:5">
      <c r="E4028" s="24"/>
    </row>
    <row r="4029" spans="5:5">
      <c r="E4029" s="24"/>
    </row>
    <row r="4030" spans="5:5">
      <c r="E4030" s="24"/>
    </row>
    <row r="4031" spans="5:5">
      <c r="E4031" s="24"/>
    </row>
    <row r="4032" spans="5:5">
      <c r="E4032" s="24"/>
    </row>
    <row r="4033" spans="5:5">
      <c r="E4033" s="24"/>
    </row>
    <row r="4034" spans="5:5">
      <c r="E4034" s="24"/>
    </row>
    <row r="4035" spans="5:5">
      <c r="E4035" s="24"/>
    </row>
    <row r="4036" spans="5:5">
      <c r="E4036" s="24"/>
    </row>
    <row r="4037" spans="5:5">
      <c r="E4037" s="24"/>
    </row>
    <row r="4038" spans="5:5">
      <c r="E4038" s="24"/>
    </row>
    <row r="4039" spans="5:5">
      <c r="E4039" s="24"/>
    </row>
    <row r="4040" spans="5:5">
      <c r="E4040" s="24"/>
    </row>
    <row r="4041" spans="5:5">
      <c r="E4041" s="24"/>
    </row>
    <row r="4042" spans="5:5">
      <c r="E4042" s="24"/>
    </row>
    <row r="4043" spans="5:5">
      <c r="E4043" s="24"/>
    </row>
    <row r="4044" spans="5:5">
      <c r="E4044" s="24"/>
    </row>
    <row r="4045" spans="5:5">
      <c r="E4045" s="24"/>
    </row>
    <row r="4046" spans="5:5">
      <c r="E4046" s="24"/>
    </row>
    <row r="4047" spans="5:5">
      <c r="E4047" s="24"/>
    </row>
    <row r="4048" spans="5:5">
      <c r="E4048" s="24"/>
    </row>
    <row r="4049" spans="5:5">
      <c r="E4049" s="24"/>
    </row>
    <row r="4050" spans="5:5">
      <c r="E4050" s="24"/>
    </row>
    <row r="4051" spans="5:5">
      <c r="E4051" s="24"/>
    </row>
    <row r="4052" spans="5:5">
      <c r="E4052" s="24"/>
    </row>
    <row r="4053" spans="5:5">
      <c r="E4053" s="24"/>
    </row>
    <row r="4054" spans="5:5">
      <c r="E4054" s="24"/>
    </row>
    <row r="4055" spans="5:5">
      <c r="E4055" s="24"/>
    </row>
    <row r="4056" spans="5:5">
      <c r="E4056" s="24"/>
    </row>
    <row r="4057" spans="5:5">
      <c r="E4057" s="24"/>
    </row>
    <row r="4058" spans="5:5">
      <c r="E4058" s="24"/>
    </row>
    <row r="4059" spans="5:5">
      <c r="E4059" s="24"/>
    </row>
    <row r="4060" spans="5:5">
      <c r="E4060" s="24"/>
    </row>
    <row r="4061" spans="5:5">
      <c r="E4061" s="24"/>
    </row>
    <row r="4062" spans="5:5">
      <c r="E4062" s="24"/>
    </row>
    <row r="4063" spans="5:5">
      <c r="E4063" s="24"/>
    </row>
    <row r="4064" spans="5:5">
      <c r="E4064" s="24"/>
    </row>
    <row r="4065" spans="5:5">
      <c r="E4065" s="24"/>
    </row>
    <row r="4066" spans="5:5">
      <c r="E4066" s="24"/>
    </row>
    <row r="4067" spans="5:5">
      <c r="E4067" s="24"/>
    </row>
    <row r="4068" spans="5:5">
      <c r="E4068" s="24"/>
    </row>
    <row r="4069" spans="5:5">
      <c r="E4069" s="24"/>
    </row>
    <row r="4070" spans="5:5">
      <c r="E4070" s="24"/>
    </row>
    <row r="4071" spans="5:5">
      <c r="E4071" s="24"/>
    </row>
    <row r="4072" spans="5:5">
      <c r="E4072" s="24"/>
    </row>
    <row r="4073" spans="5:5">
      <c r="E4073" s="24"/>
    </row>
    <row r="4074" spans="5:5">
      <c r="E4074" s="24"/>
    </row>
    <row r="4075" spans="5:5">
      <c r="E4075" s="24"/>
    </row>
    <row r="4076" spans="5:5">
      <c r="E4076" s="24"/>
    </row>
    <row r="4077" spans="5:5">
      <c r="E4077" s="24"/>
    </row>
    <row r="4078" spans="5:5">
      <c r="E4078" s="24"/>
    </row>
    <row r="4079" spans="5:5">
      <c r="E4079" s="24"/>
    </row>
    <row r="4080" spans="5:5">
      <c r="E4080" s="24"/>
    </row>
    <row r="4081" spans="5:5">
      <c r="E4081" s="24"/>
    </row>
    <row r="4082" spans="5:5">
      <c r="E4082" s="24"/>
    </row>
    <row r="4083" spans="5:5">
      <c r="E4083" s="24"/>
    </row>
    <row r="4084" spans="5:5">
      <c r="E4084" s="24"/>
    </row>
    <row r="4085" spans="5:5">
      <c r="E4085" s="24"/>
    </row>
    <row r="4086" spans="5:5">
      <c r="E4086" s="24"/>
    </row>
    <row r="4087" spans="5:5">
      <c r="E4087" s="24"/>
    </row>
    <row r="4088" spans="5:5">
      <c r="E4088" s="24"/>
    </row>
    <row r="4089" spans="5:5">
      <c r="E4089" s="24"/>
    </row>
    <row r="4090" spans="5:5">
      <c r="E4090" s="24"/>
    </row>
    <row r="4091" spans="5:5">
      <c r="E4091" s="24"/>
    </row>
    <row r="4092" spans="5:5">
      <c r="E4092" s="24"/>
    </row>
    <row r="4093" spans="5:5">
      <c r="E4093" s="24"/>
    </row>
    <row r="4094" spans="5:5">
      <c r="E4094" s="24"/>
    </row>
    <row r="4095" spans="5:5">
      <c r="E4095" s="24"/>
    </row>
    <row r="4096" spans="5:5">
      <c r="E4096" s="24"/>
    </row>
    <row r="4097" spans="5:5">
      <c r="E4097" s="24"/>
    </row>
    <row r="4098" spans="5:5">
      <c r="E4098" s="24"/>
    </row>
    <row r="4099" spans="5:5">
      <c r="E4099" s="24"/>
    </row>
    <row r="4100" spans="5:5">
      <c r="E4100" s="24"/>
    </row>
    <row r="4101" spans="5:5">
      <c r="E4101" s="24"/>
    </row>
    <row r="4102" spans="5:5">
      <c r="E4102" s="24"/>
    </row>
    <row r="4103" spans="5:5">
      <c r="E4103" s="24"/>
    </row>
    <row r="4104" spans="5:5">
      <c r="E4104" s="24"/>
    </row>
    <row r="4105" spans="5:5">
      <c r="E4105" s="24"/>
    </row>
    <row r="4106" spans="5:5">
      <c r="E4106" s="24"/>
    </row>
    <row r="4107" spans="5:5">
      <c r="E4107" s="24"/>
    </row>
    <row r="4108" spans="5:5">
      <c r="E4108" s="24"/>
    </row>
    <row r="4109" spans="5:5">
      <c r="E4109" s="24"/>
    </row>
    <row r="4110" spans="5:5">
      <c r="E4110" s="24"/>
    </row>
    <row r="4111" spans="5:5">
      <c r="E4111" s="24"/>
    </row>
    <row r="4112" spans="5:5">
      <c r="E4112" s="24"/>
    </row>
    <row r="4113" spans="5:5">
      <c r="E4113" s="24"/>
    </row>
    <row r="4114" spans="5:5">
      <c r="E4114" s="24"/>
    </row>
    <row r="4115" spans="5:5">
      <c r="E4115" s="24"/>
    </row>
    <row r="4116" spans="5:5">
      <c r="E4116" s="24"/>
    </row>
    <row r="4117" spans="5:5">
      <c r="E4117" s="24"/>
    </row>
    <row r="4118" spans="5:5">
      <c r="E4118" s="24"/>
    </row>
    <row r="4119" spans="5:5">
      <c r="E4119" s="24"/>
    </row>
    <row r="4120" spans="5:5">
      <c r="E4120" s="24"/>
    </row>
    <row r="4121" spans="5:5">
      <c r="E4121" s="24"/>
    </row>
    <row r="4122" spans="5:5">
      <c r="E4122" s="24"/>
    </row>
    <row r="4123" spans="5:5">
      <c r="E4123" s="24"/>
    </row>
    <row r="4124" spans="5:5">
      <c r="E4124" s="24"/>
    </row>
    <row r="4125" spans="5:5">
      <c r="E4125" s="24"/>
    </row>
    <row r="4126" spans="5:5">
      <c r="E4126" s="24"/>
    </row>
    <row r="4127" spans="5:5">
      <c r="E4127" s="24"/>
    </row>
    <row r="4128" spans="5:5">
      <c r="E4128" s="24"/>
    </row>
    <row r="4129" spans="5:5">
      <c r="E4129" s="24"/>
    </row>
    <row r="4130" spans="5:5">
      <c r="E4130" s="24"/>
    </row>
    <row r="4131" spans="5:5">
      <c r="E4131" s="24"/>
    </row>
    <row r="4132" spans="5:5">
      <c r="E4132" s="24"/>
    </row>
    <row r="4133" spans="5:5">
      <c r="E4133" s="24"/>
    </row>
    <row r="4134" spans="5:5">
      <c r="E4134" s="24"/>
    </row>
    <row r="4135" spans="5:5">
      <c r="E4135" s="24"/>
    </row>
    <row r="4136" spans="5:5">
      <c r="E4136" s="24"/>
    </row>
    <row r="4137" spans="5:5">
      <c r="E4137" s="24"/>
    </row>
    <row r="4138" spans="5:5">
      <c r="E4138" s="24"/>
    </row>
    <row r="4139" spans="5:5">
      <c r="E4139" s="24"/>
    </row>
    <row r="4140" spans="5:5">
      <c r="E4140" s="24"/>
    </row>
    <row r="4141" spans="5:5">
      <c r="E4141" s="24"/>
    </row>
    <row r="4142" spans="5:5">
      <c r="E4142" s="24"/>
    </row>
    <row r="4143" spans="5:5">
      <c r="E4143" s="24"/>
    </row>
    <row r="4144" spans="5:5">
      <c r="E4144" s="24"/>
    </row>
    <row r="4145" spans="5:5">
      <c r="E4145" s="24"/>
    </row>
    <row r="4146" spans="5:5">
      <c r="E4146" s="24"/>
    </row>
    <row r="4147" spans="5:5">
      <c r="E4147" s="24"/>
    </row>
    <row r="4148" spans="5:5">
      <c r="E4148" s="24"/>
    </row>
    <row r="4149" spans="5:5">
      <c r="E4149" s="24"/>
    </row>
    <row r="4150" spans="5:5">
      <c r="E4150" s="24"/>
    </row>
    <row r="4151" spans="5:5">
      <c r="E4151" s="24"/>
    </row>
    <row r="4152" spans="5:5">
      <c r="E4152" s="24"/>
    </row>
    <row r="4153" spans="5:5">
      <c r="E4153" s="24"/>
    </row>
    <row r="4154" spans="5:5">
      <c r="E4154" s="24"/>
    </row>
    <row r="4155" spans="5:5">
      <c r="E4155" s="24"/>
    </row>
    <row r="4156" spans="5:5">
      <c r="E4156" s="24"/>
    </row>
    <row r="4157" spans="5:5">
      <c r="E4157" s="24"/>
    </row>
    <row r="4158" spans="5:5">
      <c r="E4158" s="24"/>
    </row>
    <row r="4159" spans="5:5">
      <c r="E4159" s="24"/>
    </row>
    <row r="4160" spans="5:5">
      <c r="E4160" s="24"/>
    </row>
    <row r="4161" spans="5:5">
      <c r="E4161" s="24"/>
    </row>
    <row r="4162" spans="5:5">
      <c r="E4162" s="24"/>
    </row>
    <row r="4163" spans="5:5">
      <c r="E4163" s="24"/>
    </row>
    <row r="4164" spans="5:5">
      <c r="E4164" s="24"/>
    </row>
    <row r="4165" spans="5:5">
      <c r="E4165" s="24"/>
    </row>
    <row r="4166" spans="5:5">
      <c r="E4166" s="24"/>
    </row>
    <row r="4167" spans="5:5">
      <c r="E4167" s="24"/>
    </row>
    <row r="4168" spans="5:5">
      <c r="E4168" s="24"/>
    </row>
    <row r="4169" spans="5:5">
      <c r="E4169" s="24"/>
    </row>
    <row r="4170" spans="5:5">
      <c r="E4170" s="24"/>
    </row>
    <row r="4171" spans="5:5">
      <c r="E4171" s="24"/>
    </row>
    <row r="4172" spans="5:5">
      <c r="E4172" s="24"/>
    </row>
    <row r="4173" spans="5:5">
      <c r="E4173" s="24"/>
    </row>
    <row r="4174" spans="5:5">
      <c r="E4174" s="24"/>
    </row>
    <row r="4175" spans="5:5">
      <c r="E4175" s="24"/>
    </row>
    <row r="4176" spans="5:5">
      <c r="E4176" s="24"/>
    </row>
    <row r="4177" spans="5:5">
      <c r="E4177" s="24"/>
    </row>
    <row r="4178" spans="5:5">
      <c r="E4178" s="24"/>
    </row>
    <row r="4179" spans="5:5">
      <c r="E4179" s="24"/>
    </row>
    <row r="4180" spans="5:5">
      <c r="E4180" s="24"/>
    </row>
    <row r="4181" spans="5:5">
      <c r="E4181" s="24"/>
    </row>
    <row r="4182" spans="5:5">
      <c r="E4182" s="24"/>
    </row>
    <row r="4183" spans="5:5">
      <c r="E4183" s="24"/>
    </row>
    <row r="4184" spans="5:5">
      <c r="E4184" s="24"/>
    </row>
    <row r="4185" spans="5:5">
      <c r="E4185" s="24"/>
    </row>
    <row r="4186" spans="5:5">
      <c r="E4186" s="24"/>
    </row>
    <row r="4187" spans="5:5">
      <c r="E4187" s="24"/>
    </row>
    <row r="4188" spans="5:5">
      <c r="E4188" s="24"/>
    </row>
    <row r="4189" spans="5:5">
      <c r="E4189" s="24"/>
    </row>
    <row r="4190" spans="5:5">
      <c r="E4190" s="24"/>
    </row>
    <row r="4191" spans="5:5">
      <c r="E4191" s="24"/>
    </row>
    <row r="4192" spans="5:5">
      <c r="E4192" s="24"/>
    </row>
    <row r="4193" spans="5:5">
      <c r="E4193" s="24"/>
    </row>
    <row r="4194" spans="5:5">
      <c r="E4194" s="24"/>
    </row>
    <row r="4195" spans="5:5">
      <c r="E4195" s="24"/>
    </row>
    <row r="4196" spans="5:5">
      <c r="E4196" s="24"/>
    </row>
    <row r="4197" spans="5:5">
      <c r="E4197" s="24"/>
    </row>
    <row r="4198" spans="5:5">
      <c r="E4198" s="24"/>
    </row>
    <row r="4199" spans="5:5">
      <c r="E4199" s="24"/>
    </row>
    <row r="4200" spans="5:5">
      <c r="E4200" s="24"/>
    </row>
    <row r="4201" spans="5:5">
      <c r="E4201" s="24"/>
    </row>
    <row r="4202" spans="5:5">
      <c r="E4202" s="24"/>
    </row>
    <row r="4203" spans="5:5">
      <c r="E4203" s="24"/>
    </row>
    <row r="4204" spans="5:5">
      <c r="E4204" s="24"/>
    </row>
    <row r="4205" spans="5:5">
      <c r="E4205" s="24"/>
    </row>
    <row r="4206" spans="5:5">
      <c r="E4206" s="24"/>
    </row>
    <row r="4207" spans="5:5">
      <c r="E4207" s="24"/>
    </row>
    <row r="4208" spans="5:5">
      <c r="E4208" s="24"/>
    </row>
    <row r="4209" spans="5:5">
      <c r="E4209" s="24"/>
    </row>
    <row r="4210" spans="5:5">
      <c r="E4210" s="24"/>
    </row>
    <row r="4211" spans="5:5">
      <c r="E4211" s="24"/>
    </row>
    <row r="4212" spans="5:5">
      <c r="E4212" s="24"/>
    </row>
    <row r="4213" spans="5:5">
      <c r="E4213" s="24"/>
    </row>
    <row r="4214" spans="5:5">
      <c r="E4214" s="24"/>
    </row>
    <row r="4215" spans="5:5">
      <c r="E4215" s="24"/>
    </row>
    <row r="4216" spans="5:5">
      <c r="E4216" s="24"/>
    </row>
    <row r="4217" spans="5:5">
      <c r="E4217" s="24"/>
    </row>
    <row r="4218" spans="5:5">
      <c r="E4218" s="24"/>
    </row>
    <row r="4219" spans="5:5">
      <c r="E4219" s="24"/>
    </row>
    <row r="4220" spans="5:5">
      <c r="E4220" s="24"/>
    </row>
    <row r="4221" spans="5:5">
      <c r="E4221" s="24"/>
    </row>
    <row r="4222" spans="5:5">
      <c r="E4222" s="24"/>
    </row>
    <row r="4223" spans="5:5">
      <c r="E4223" s="24"/>
    </row>
    <row r="4224" spans="5:5">
      <c r="E4224" s="24"/>
    </row>
    <row r="4225" spans="5:5">
      <c r="E4225" s="24"/>
    </row>
    <row r="4226" spans="5:5">
      <c r="E4226" s="24"/>
    </row>
    <row r="4227" spans="5:5">
      <c r="E4227" s="24"/>
    </row>
    <row r="4228" spans="5:5">
      <c r="E4228" s="24"/>
    </row>
    <row r="4229" spans="5:5">
      <c r="E4229" s="24"/>
    </row>
    <row r="4230" spans="5:5">
      <c r="E4230" s="24"/>
    </row>
    <row r="4231" spans="5:5">
      <c r="E4231" s="24"/>
    </row>
    <row r="4232" spans="5:5">
      <c r="E4232" s="24"/>
    </row>
    <row r="4233" spans="5:5">
      <c r="E4233" s="24"/>
    </row>
    <row r="4234" spans="5:5">
      <c r="E4234" s="24"/>
    </row>
    <row r="4235" spans="5:5">
      <c r="E4235" s="24"/>
    </row>
    <row r="4236" spans="5:5">
      <c r="E4236" s="24"/>
    </row>
    <row r="4237" spans="5:5">
      <c r="E4237" s="24"/>
    </row>
    <row r="4238" spans="5:5">
      <c r="E4238" s="24"/>
    </row>
    <row r="4239" spans="5:5">
      <c r="E4239" s="24"/>
    </row>
    <row r="4240" spans="5:5">
      <c r="E4240" s="24"/>
    </row>
    <row r="4241" spans="5:5">
      <c r="E4241" s="24"/>
    </row>
    <row r="4242" spans="5:5">
      <c r="E4242" s="24"/>
    </row>
    <row r="4243" spans="5:5">
      <c r="E4243" s="24"/>
    </row>
    <row r="4244" spans="5:5">
      <c r="E4244" s="24"/>
    </row>
    <row r="4245" spans="5:5">
      <c r="E4245" s="24"/>
    </row>
    <row r="4246" spans="5:5">
      <c r="E4246" s="24"/>
    </row>
    <row r="4247" spans="5:5">
      <c r="E4247" s="24"/>
    </row>
    <row r="4248" spans="5:5">
      <c r="E4248" s="24"/>
    </row>
    <row r="4249" spans="5:5">
      <c r="E4249" s="24"/>
    </row>
    <row r="4250" spans="5:5">
      <c r="E4250" s="24"/>
    </row>
    <row r="4251" spans="5:5">
      <c r="E4251" s="24"/>
    </row>
    <row r="4252" spans="5:5">
      <c r="E4252" s="24"/>
    </row>
    <row r="4253" spans="5:5">
      <c r="E4253" s="24"/>
    </row>
    <row r="4254" spans="5:5">
      <c r="E4254" s="24"/>
    </row>
    <row r="4255" spans="5:5">
      <c r="E4255" s="24"/>
    </row>
    <row r="4256" spans="5:5">
      <c r="E4256" s="24"/>
    </row>
    <row r="4257" spans="5:5">
      <c r="E4257" s="24"/>
    </row>
    <row r="4258" spans="5:5">
      <c r="E4258" s="24"/>
    </row>
    <row r="4259" spans="5:5">
      <c r="E4259" s="24"/>
    </row>
    <row r="4260" spans="5:5">
      <c r="E4260" s="24"/>
    </row>
    <row r="4261" spans="5:5">
      <c r="E4261" s="24"/>
    </row>
    <row r="4262" spans="5:5">
      <c r="E4262" s="24"/>
    </row>
    <row r="4263" spans="5:5">
      <c r="E4263" s="24"/>
    </row>
    <row r="4264" spans="5:5">
      <c r="E4264" s="24"/>
    </row>
    <row r="4265" spans="5:5">
      <c r="E4265" s="24"/>
    </row>
    <row r="4266" spans="5:5">
      <c r="E4266" s="24"/>
    </row>
    <row r="4267" spans="5:5">
      <c r="E4267" s="24"/>
    </row>
    <row r="4268" spans="5:5">
      <c r="E4268" s="24"/>
    </row>
    <row r="4269" spans="5:5">
      <c r="E4269" s="24"/>
    </row>
    <row r="4270" spans="5:5">
      <c r="E4270" s="24"/>
    </row>
    <row r="4271" spans="5:5">
      <c r="E4271" s="24"/>
    </row>
    <row r="4272" spans="5:5">
      <c r="E4272" s="24"/>
    </row>
    <row r="4273" spans="5:5">
      <c r="E4273" s="24"/>
    </row>
    <row r="4274" spans="5:5">
      <c r="E4274" s="24"/>
    </row>
    <row r="4275" spans="5:5">
      <c r="E4275" s="24"/>
    </row>
    <row r="4276" spans="5:5">
      <c r="E4276" s="24"/>
    </row>
    <row r="4277" spans="5:5">
      <c r="E4277" s="24"/>
    </row>
    <row r="4278" spans="5:5">
      <c r="E4278" s="24"/>
    </row>
    <row r="4279" spans="5:5">
      <c r="E4279" s="24"/>
    </row>
    <row r="4280" spans="5:5">
      <c r="E4280" s="24"/>
    </row>
    <row r="4281" spans="5:5">
      <c r="E4281" s="24"/>
    </row>
    <row r="4282" spans="5:5">
      <c r="E4282" s="24"/>
    </row>
    <row r="4283" spans="5:5">
      <c r="E4283" s="24"/>
    </row>
    <row r="4284" spans="5:5">
      <c r="E4284" s="24"/>
    </row>
    <row r="4285" spans="5:5">
      <c r="E4285" s="24"/>
    </row>
    <row r="4286" spans="5:5">
      <c r="E4286" s="24"/>
    </row>
    <row r="4287" spans="5:5">
      <c r="E4287" s="24"/>
    </row>
    <row r="4288" spans="5:5">
      <c r="E4288" s="24"/>
    </row>
    <row r="4289" spans="5:5">
      <c r="E4289" s="24"/>
    </row>
    <row r="4290" spans="5:5">
      <c r="E4290" s="24"/>
    </row>
    <row r="4291" spans="5:5">
      <c r="E4291" s="24"/>
    </row>
    <row r="4292" spans="5:5">
      <c r="E4292" s="24"/>
    </row>
    <row r="4293" spans="5:5">
      <c r="E4293" s="24"/>
    </row>
    <row r="4294" spans="5:5">
      <c r="E4294" s="24"/>
    </row>
    <row r="4295" spans="5:5">
      <c r="E4295" s="24"/>
    </row>
    <row r="4296" spans="5:5">
      <c r="E4296" s="24"/>
    </row>
    <row r="4297" spans="5:5">
      <c r="E4297" s="24"/>
    </row>
    <row r="4298" spans="5:5">
      <c r="E4298" s="24"/>
    </row>
    <row r="4299" spans="5:5">
      <c r="E4299" s="24"/>
    </row>
    <row r="4300" spans="5:5">
      <c r="E4300" s="24"/>
    </row>
    <row r="4301" spans="5:5">
      <c r="E4301" s="24"/>
    </row>
    <row r="4302" spans="5:5">
      <c r="E4302" s="24"/>
    </row>
    <row r="4303" spans="5:5">
      <c r="E4303" s="24"/>
    </row>
    <row r="4304" spans="5:5">
      <c r="E4304" s="24"/>
    </row>
    <row r="4305" spans="5:5">
      <c r="E4305" s="24"/>
    </row>
    <row r="4306" spans="5:5">
      <c r="E4306" s="24"/>
    </row>
    <row r="4307" spans="5:5">
      <c r="E4307" s="24"/>
    </row>
    <row r="4308" spans="5:5">
      <c r="E4308" s="24"/>
    </row>
    <row r="4309" spans="5:5">
      <c r="E4309" s="24"/>
    </row>
    <row r="4310" spans="5:5">
      <c r="E4310" s="24"/>
    </row>
    <row r="4311" spans="5:5">
      <c r="E4311" s="24"/>
    </row>
    <row r="4312" spans="5:5">
      <c r="E4312" s="24"/>
    </row>
    <row r="4313" spans="5:5">
      <c r="E4313" s="24"/>
    </row>
    <row r="4314" spans="5:5">
      <c r="E4314" s="24"/>
    </row>
    <row r="4315" spans="5:5">
      <c r="E4315" s="24"/>
    </row>
    <row r="4316" spans="5:5">
      <c r="E4316" s="24"/>
    </row>
    <row r="4317" spans="5:5">
      <c r="E4317" s="24"/>
    </row>
    <row r="4318" spans="5:5">
      <c r="E4318" s="24"/>
    </row>
    <row r="4319" spans="5:5">
      <c r="E4319" s="24"/>
    </row>
    <row r="4320" spans="5:5">
      <c r="E4320" s="24"/>
    </row>
    <row r="4321" spans="5:5">
      <c r="E4321" s="24"/>
    </row>
    <row r="4322" spans="5:5">
      <c r="E4322" s="24"/>
    </row>
    <row r="4323" spans="5:5">
      <c r="E4323" s="24"/>
    </row>
    <row r="4324" spans="5:5">
      <c r="E4324" s="24"/>
    </row>
    <row r="4325" spans="5:5">
      <c r="E4325" s="24"/>
    </row>
    <row r="4326" spans="5:5">
      <c r="E4326" s="24"/>
    </row>
    <row r="4327" spans="5:5">
      <c r="E4327" s="24"/>
    </row>
    <row r="4328" spans="5:5">
      <c r="E4328" s="24"/>
    </row>
    <row r="4329" spans="5:5">
      <c r="E4329" s="24"/>
    </row>
    <row r="4330" spans="5:5">
      <c r="E4330" s="24"/>
    </row>
    <row r="4331" spans="5:5">
      <c r="E4331" s="24"/>
    </row>
    <row r="4332" spans="5:5">
      <c r="E4332" s="24"/>
    </row>
    <row r="4333" spans="5:5">
      <c r="E4333" s="24"/>
    </row>
    <row r="4334" spans="5:5">
      <c r="E4334" s="24"/>
    </row>
    <row r="4335" spans="5:5">
      <c r="E4335" s="24"/>
    </row>
    <row r="4336" spans="5:5">
      <c r="E4336" s="24"/>
    </row>
    <row r="4337" spans="5:5">
      <c r="E4337" s="24"/>
    </row>
    <row r="4338" spans="5:5">
      <c r="E4338" s="24"/>
    </row>
    <row r="4339" spans="5:5">
      <c r="E4339" s="24"/>
    </row>
    <row r="4340" spans="5:5">
      <c r="E4340" s="24"/>
    </row>
    <row r="4341" spans="5:5">
      <c r="E4341" s="24"/>
    </row>
    <row r="4342" spans="5:5">
      <c r="E4342" s="24"/>
    </row>
    <row r="4343" spans="5:5">
      <c r="E4343" s="24"/>
    </row>
    <row r="4344" spans="5:5">
      <c r="E4344" s="24"/>
    </row>
    <row r="4345" spans="5:5">
      <c r="E4345" s="24"/>
    </row>
    <row r="4346" spans="5:5">
      <c r="E4346" s="24"/>
    </row>
    <row r="4347" spans="5:5">
      <c r="E4347" s="24"/>
    </row>
    <row r="4348" spans="5:5">
      <c r="E4348" s="24"/>
    </row>
    <row r="4349" spans="5:5">
      <c r="E4349" s="24"/>
    </row>
    <row r="4350" spans="5:5">
      <c r="E4350" s="24"/>
    </row>
    <row r="4351" spans="5:5">
      <c r="E4351" s="24"/>
    </row>
    <row r="4352" spans="5:5">
      <c r="E4352" s="24"/>
    </row>
    <row r="4353" spans="5:5">
      <c r="E4353" s="24"/>
    </row>
    <row r="4354" spans="5:5">
      <c r="E4354" s="24"/>
    </row>
    <row r="4355" spans="5:5">
      <c r="E4355" s="24"/>
    </row>
    <row r="4356" spans="5:5">
      <c r="E4356" s="24"/>
    </row>
    <row r="4357" spans="5:5">
      <c r="E4357" s="24"/>
    </row>
    <row r="4358" spans="5:5">
      <c r="E4358" s="24"/>
    </row>
    <row r="4359" spans="5:5">
      <c r="E4359" s="24"/>
    </row>
    <row r="4360" spans="5:5">
      <c r="E4360" s="24"/>
    </row>
    <row r="4361" spans="5:5">
      <c r="E4361" s="24"/>
    </row>
    <row r="4362" spans="5:5">
      <c r="E4362" s="24"/>
    </row>
    <row r="4363" spans="5:5">
      <c r="E4363" s="24"/>
    </row>
    <row r="4364" spans="5:5">
      <c r="E4364" s="24"/>
    </row>
    <row r="4365" spans="5:5">
      <c r="E4365" s="24"/>
    </row>
    <row r="4366" spans="5:5">
      <c r="E4366" s="24"/>
    </row>
    <row r="4367" spans="5:5">
      <c r="E4367" s="24"/>
    </row>
    <row r="4368" spans="5:5">
      <c r="E4368" s="24"/>
    </row>
    <row r="4369" spans="5:5">
      <c r="E4369" s="24"/>
    </row>
    <row r="4370" spans="5:5">
      <c r="E4370" s="24"/>
    </row>
    <row r="4371" spans="5:5">
      <c r="E4371" s="24"/>
    </row>
    <row r="4372" spans="5:5">
      <c r="E4372" s="24"/>
    </row>
    <row r="4373" spans="5:5">
      <c r="E4373" s="24"/>
    </row>
    <row r="4374" spans="5:5">
      <c r="E4374" s="24"/>
    </row>
    <row r="4375" spans="5:5">
      <c r="E4375" s="24"/>
    </row>
    <row r="4376" spans="5:5">
      <c r="E4376" s="24"/>
    </row>
    <row r="4377" spans="5:5">
      <c r="E4377" s="24"/>
    </row>
    <row r="4378" spans="5:5">
      <c r="E4378" s="24"/>
    </row>
    <row r="4379" spans="5:5">
      <c r="E4379" s="24"/>
    </row>
    <row r="4380" spans="5:5">
      <c r="E4380" s="24"/>
    </row>
    <row r="4381" spans="5:5">
      <c r="E4381" s="24"/>
    </row>
    <row r="4382" spans="5:5">
      <c r="E4382" s="24"/>
    </row>
    <row r="4383" spans="5:5">
      <c r="E4383" s="24"/>
    </row>
    <row r="4384" spans="5:5">
      <c r="E4384" s="24"/>
    </row>
    <row r="4385" spans="5:5">
      <c r="E4385" s="24"/>
    </row>
    <row r="4386" spans="5:5">
      <c r="E4386" s="24"/>
    </row>
    <row r="4387" spans="5:5">
      <c r="E4387" s="24"/>
    </row>
    <row r="4388" spans="5:5">
      <c r="E4388" s="24"/>
    </row>
    <row r="4389" spans="5:5">
      <c r="E4389" s="24"/>
    </row>
    <row r="4390" spans="5:5">
      <c r="E4390" s="24"/>
    </row>
    <row r="4391" spans="5:5">
      <c r="E4391" s="24"/>
    </row>
    <row r="4392" spans="5:5">
      <c r="E4392" s="24"/>
    </row>
    <row r="4393" spans="5:5">
      <c r="E4393" s="24"/>
    </row>
    <row r="4394" spans="5:5">
      <c r="E4394" s="24"/>
    </row>
    <row r="4395" spans="5:5">
      <c r="E4395" s="24"/>
    </row>
    <row r="4396" spans="5:5">
      <c r="E4396" s="24"/>
    </row>
    <row r="4397" spans="5:5">
      <c r="E4397" s="24"/>
    </row>
    <row r="4398" spans="5:5">
      <c r="E4398" s="24"/>
    </row>
    <row r="4399" spans="5:5">
      <c r="E4399" s="24"/>
    </row>
    <row r="4400" spans="5:5">
      <c r="E4400" s="24"/>
    </row>
    <row r="4401" spans="5:5">
      <c r="E4401" s="24"/>
    </row>
    <row r="4402" spans="5:5">
      <c r="E4402" s="24"/>
    </row>
    <row r="4403" spans="5:5">
      <c r="E4403" s="24"/>
    </row>
    <row r="4404" spans="5:5">
      <c r="E4404" s="24"/>
    </row>
    <row r="4405" spans="5:5">
      <c r="E4405" s="24"/>
    </row>
    <row r="4406" spans="5:5">
      <c r="E4406" s="24"/>
    </row>
    <row r="4407" spans="5:5">
      <c r="E4407" s="24"/>
    </row>
    <row r="4408" spans="5:5">
      <c r="E4408" s="24"/>
    </row>
    <row r="4409" spans="5:5">
      <c r="E4409" s="24"/>
    </row>
    <row r="4410" spans="5:5">
      <c r="E4410" s="24"/>
    </row>
    <row r="4411" spans="5:5">
      <c r="E4411" s="24"/>
    </row>
    <row r="4412" spans="5:5">
      <c r="E4412" s="24"/>
    </row>
    <row r="4413" spans="5:5">
      <c r="E4413" s="24"/>
    </row>
    <row r="4414" spans="5:5">
      <c r="E4414" s="24"/>
    </row>
    <row r="4415" spans="5:5">
      <c r="E4415" s="24"/>
    </row>
    <row r="4416" spans="5:5">
      <c r="E4416" s="24"/>
    </row>
    <row r="4417" spans="5:5">
      <c r="E4417" s="24"/>
    </row>
    <row r="4418" spans="5:5">
      <c r="E4418" s="24"/>
    </row>
    <row r="4419" spans="5:5">
      <c r="E4419" s="24"/>
    </row>
    <row r="4420" spans="5:5">
      <c r="E4420" s="24"/>
    </row>
    <row r="4421" spans="5:5">
      <c r="E4421" s="24"/>
    </row>
    <row r="4422" spans="5:5">
      <c r="E4422" s="24"/>
    </row>
    <row r="4423" spans="5:5">
      <c r="E4423" s="24"/>
    </row>
    <row r="4424" spans="5:5">
      <c r="E4424" s="24"/>
    </row>
    <row r="4425" spans="5:5">
      <c r="E4425" s="24"/>
    </row>
    <row r="4426" spans="5:5">
      <c r="E4426" s="24"/>
    </row>
    <row r="4427" spans="5:5">
      <c r="E4427" s="24"/>
    </row>
    <row r="4428" spans="5:5">
      <c r="E4428" s="24"/>
    </row>
    <row r="4429" spans="5:5">
      <c r="E4429" s="24"/>
    </row>
    <row r="4430" spans="5:5">
      <c r="E4430" s="24"/>
    </row>
    <row r="4431" spans="5:5">
      <c r="E4431" s="24"/>
    </row>
    <row r="4432" spans="5:5">
      <c r="E4432" s="24"/>
    </row>
    <row r="4433" spans="5:5">
      <c r="E4433" s="24"/>
    </row>
    <row r="4434" spans="5:5">
      <c r="E4434" s="24"/>
    </row>
    <row r="4435" spans="5:5">
      <c r="E4435" s="24"/>
    </row>
    <row r="4436" spans="5:5">
      <c r="E4436" s="24"/>
    </row>
    <row r="4437" spans="5:5">
      <c r="E4437" s="24"/>
    </row>
    <row r="4438" spans="5:5">
      <c r="E4438" s="24"/>
    </row>
    <row r="4439" spans="5:5">
      <c r="E4439" s="24"/>
    </row>
    <row r="4440" spans="5:5">
      <c r="E4440" s="24"/>
    </row>
    <row r="4441" spans="5:5">
      <c r="E4441" s="24"/>
    </row>
    <row r="4442" spans="5:5">
      <c r="E4442" s="24"/>
    </row>
    <row r="4443" spans="5:5">
      <c r="E4443" s="24"/>
    </row>
    <row r="4444" spans="5:5">
      <c r="E4444" s="24"/>
    </row>
    <row r="4445" spans="5:5">
      <c r="E4445" s="24"/>
    </row>
    <row r="4446" spans="5:5">
      <c r="E4446" s="24"/>
    </row>
    <row r="4447" spans="5:5">
      <c r="E4447" s="24"/>
    </row>
    <row r="4448" spans="5:5">
      <c r="E4448" s="24"/>
    </row>
    <row r="4449" spans="5:5">
      <c r="E4449" s="24"/>
    </row>
    <row r="4450" spans="5:5">
      <c r="E4450" s="24"/>
    </row>
    <row r="4451" spans="5:5">
      <c r="E4451" s="24"/>
    </row>
    <row r="4452" spans="5:5">
      <c r="E4452" s="24"/>
    </row>
    <row r="4453" spans="5:5">
      <c r="E4453" s="24"/>
    </row>
    <row r="4454" spans="5:5">
      <c r="E4454" s="24"/>
    </row>
    <row r="4455" spans="5:5">
      <c r="E4455" s="24"/>
    </row>
    <row r="4456" spans="5:5">
      <c r="E4456" s="24"/>
    </row>
    <row r="4457" spans="5:5">
      <c r="E4457" s="24"/>
    </row>
    <row r="4458" spans="5:5">
      <c r="E4458" s="24"/>
    </row>
    <row r="4459" spans="5:5">
      <c r="E4459" s="24"/>
    </row>
    <row r="4460" spans="5:5">
      <c r="E4460" s="24"/>
    </row>
    <row r="4461" spans="5:5">
      <c r="E4461" s="24"/>
    </row>
    <row r="4462" spans="5:5">
      <c r="E4462" s="24"/>
    </row>
    <row r="4463" spans="5:5">
      <c r="E4463" s="24"/>
    </row>
    <row r="4464" spans="5:5">
      <c r="E4464" s="24"/>
    </row>
    <row r="4465" spans="5:5">
      <c r="E4465" s="24"/>
    </row>
    <row r="4466" spans="5:5">
      <c r="E4466" s="24"/>
    </row>
    <row r="4467" spans="5:5">
      <c r="E4467" s="24"/>
    </row>
    <row r="4468" spans="5:5">
      <c r="E4468" s="24"/>
    </row>
    <row r="4469" spans="5:5">
      <c r="E4469" s="24"/>
    </row>
    <row r="4470" spans="5:5">
      <c r="E4470" s="24"/>
    </row>
    <row r="4471" spans="5:5">
      <c r="E4471" s="24"/>
    </row>
    <row r="4472" spans="5:5">
      <c r="E4472" s="24"/>
    </row>
    <row r="4473" spans="5:5">
      <c r="E4473" s="24"/>
    </row>
    <row r="4474" spans="5:5">
      <c r="E4474" s="24"/>
    </row>
    <row r="4475" spans="5:5">
      <c r="E4475" s="24"/>
    </row>
    <row r="4476" spans="5:5">
      <c r="E4476" s="24"/>
    </row>
    <row r="4477" spans="5:5">
      <c r="E4477" s="24"/>
    </row>
    <row r="4478" spans="5:5">
      <c r="E4478" s="24"/>
    </row>
    <row r="4479" spans="5:5">
      <c r="E4479" s="24"/>
    </row>
    <row r="4480" spans="5:5">
      <c r="E4480" s="24"/>
    </row>
    <row r="4481" spans="5:5">
      <c r="E4481" s="24"/>
    </row>
    <row r="4482" spans="5:5">
      <c r="E4482" s="24"/>
    </row>
    <row r="4483" spans="5:5">
      <c r="E4483" s="24"/>
    </row>
    <row r="4484" spans="5:5">
      <c r="E4484" s="24"/>
    </row>
    <row r="4485" spans="5:5">
      <c r="E4485" s="24"/>
    </row>
    <row r="4486" spans="5:5">
      <c r="E4486" s="24"/>
    </row>
    <row r="4487" spans="5:5">
      <c r="E4487" s="24"/>
    </row>
    <row r="4488" spans="5:5">
      <c r="E4488" s="24"/>
    </row>
    <row r="4489" spans="5:5">
      <c r="E4489" s="24"/>
    </row>
    <row r="4490" spans="5:5">
      <c r="E4490" s="24"/>
    </row>
    <row r="4491" spans="5:5">
      <c r="E4491" s="24"/>
    </row>
    <row r="4492" spans="5:5">
      <c r="E4492" s="24"/>
    </row>
    <row r="4493" spans="5:5">
      <c r="E4493" s="24"/>
    </row>
    <row r="4494" spans="5:5">
      <c r="E4494" s="24"/>
    </row>
    <row r="4495" spans="5:5">
      <c r="E4495" s="24"/>
    </row>
    <row r="4496" spans="5:5">
      <c r="E4496" s="24"/>
    </row>
    <row r="4497" spans="5:5">
      <c r="E4497" s="24"/>
    </row>
    <row r="4498" spans="5:5">
      <c r="E4498" s="24"/>
    </row>
    <row r="4499" spans="5:5">
      <c r="E4499" s="24"/>
    </row>
    <row r="4500" spans="5:5">
      <c r="E4500" s="24"/>
    </row>
    <row r="4501" spans="5:5">
      <c r="E4501" s="24"/>
    </row>
    <row r="4502" spans="5:5">
      <c r="E4502" s="24"/>
    </row>
    <row r="4503" spans="5:5">
      <c r="E4503" s="24"/>
    </row>
    <row r="4504" spans="5:5">
      <c r="E4504" s="24"/>
    </row>
    <row r="4505" spans="5:5">
      <c r="E4505" s="24"/>
    </row>
    <row r="4506" spans="5:5">
      <c r="E4506" s="24"/>
    </row>
    <row r="4507" spans="5:5">
      <c r="E4507" s="24"/>
    </row>
    <row r="4508" spans="5:5">
      <c r="E4508" s="24"/>
    </row>
    <row r="4509" spans="5:5">
      <c r="E4509" s="24"/>
    </row>
    <row r="4510" spans="5:5">
      <c r="E4510" s="24"/>
    </row>
    <row r="4511" spans="5:5">
      <c r="E4511" s="24"/>
    </row>
    <row r="4512" spans="5:5">
      <c r="E4512" s="24"/>
    </row>
    <row r="4513" spans="5:5">
      <c r="E4513" s="24"/>
    </row>
    <row r="4514" spans="5:5">
      <c r="E4514" s="24"/>
    </row>
    <row r="4515" spans="5:5">
      <c r="E4515" s="24"/>
    </row>
    <row r="4516" spans="5:5">
      <c r="E4516" s="24"/>
    </row>
    <row r="4517" spans="5:5">
      <c r="E4517" s="24"/>
    </row>
    <row r="4518" spans="5:5">
      <c r="E4518" s="24"/>
    </row>
    <row r="4519" spans="5:5">
      <c r="E4519" s="24"/>
    </row>
    <row r="4520" spans="5:5">
      <c r="E4520" s="24"/>
    </row>
    <row r="4521" spans="5:5">
      <c r="E4521" s="24"/>
    </row>
    <row r="4522" spans="5:5">
      <c r="E4522" s="24"/>
    </row>
    <row r="4523" spans="5:5">
      <c r="E4523" s="24"/>
    </row>
    <row r="4524" spans="5:5">
      <c r="E4524" s="24"/>
    </row>
    <row r="4525" spans="5:5">
      <c r="E4525" s="24"/>
    </row>
    <row r="4526" spans="5:5">
      <c r="E4526" s="24"/>
    </row>
    <row r="4527" spans="5:5">
      <c r="E4527" s="24"/>
    </row>
    <row r="4528" spans="5:5">
      <c r="E4528" s="24"/>
    </row>
    <row r="4529" spans="5:5">
      <c r="E4529" s="24"/>
    </row>
    <row r="4530" spans="5:5">
      <c r="E4530" s="24"/>
    </row>
    <row r="4531" spans="5:5">
      <c r="E4531" s="24"/>
    </row>
    <row r="4532" spans="5:5">
      <c r="E4532" s="24"/>
    </row>
    <row r="4533" spans="5:5">
      <c r="E4533" s="24"/>
    </row>
    <row r="4534" spans="5:5">
      <c r="E4534" s="24"/>
    </row>
    <row r="4535" spans="5:5">
      <c r="E4535" s="24"/>
    </row>
    <row r="4536" spans="5:5">
      <c r="E4536" s="24"/>
    </row>
    <row r="4537" spans="5:5">
      <c r="E4537" s="24"/>
    </row>
    <row r="4538" spans="5:5">
      <c r="E4538" s="24"/>
    </row>
    <row r="4539" spans="5:5">
      <c r="E4539" s="24"/>
    </row>
    <row r="4540" spans="5:5">
      <c r="E4540" s="24"/>
    </row>
    <row r="4541" spans="5:5">
      <c r="E4541" s="24"/>
    </row>
    <row r="4542" spans="5:5">
      <c r="E4542" s="24"/>
    </row>
    <row r="4543" spans="5:5">
      <c r="E4543" s="24"/>
    </row>
    <row r="4544" spans="5:5">
      <c r="E4544" s="24"/>
    </row>
    <row r="4545" spans="5:5">
      <c r="E4545" s="24"/>
    </row>
    <row r="4546" spans="5:5">
      <c r="E4546" s="24"/>
    </row>
    <row r="4547" spans="5:5">
      <c r="E4547" s="24"/>
    </row>
    <row r="4548" spans="5:5">
      <c r="E4548" s="24"/>
    </row>
    <row r="4549" spans="5:5">
      <c r="E4549" s="24"/>
    </row>
    <row r="4550" spans="5:5">
      <c r="E4550" s="24"/>
    </row>
    <row r="4551" spans="5:5">
      <c r="E4551" s="24"/>
    </row>
    <row r="4552" spans="5:5">
      <c r="E4552" s="24"/>
    </row>
    <row r="4553" spans="5:5">
      <c r="E4553" s="24"/>
    </row>
    <row r="4554" spans="5:5">
      <c r="E4554" s="24"/>
    </row>
    <row r="4555" spans="5:5">
      <c r="E4555" s="24"/>
    </row>
    <row r="4556" spans="5:5">
      <c r="E4556" s="24"/>
    </row>
    <row r="4557" spans="5:5">
      <c r="E4557" s="24"/>
    </row>
    <row r="4558" spans="5:5">
      <c r="E4558" s="24"/>
    </row>
    <row r="4559" spans="5:5">
      <c r="E4559" s="24"/>
    </row>
    <row r="4560" spans="5:5">
      <c r="E4560" s="24"/>
    </row>
    <row r="4561" spans="5:5">
      <c r="E4561" s="24"/>
    </row>
    <row r="4562" spans="5:5">
      <c r="E4562" s="24"/>
    </row>
    <row r="4563" spans="5:5">
      <c r="E4563" s="24"/>
    </row>
    <row r="4564" spans="5:5">
      <c r="E4564" s="24"/>
    </row>
    <row r="4565" spans="5:5">
      <c r="E4565" s="24"/>
    </row>
    <row r="4566" spans="5:5">
      <c r="E4566" s="24"/>
    </row>
    <row r="4567" spans="5:5">
      <c r="E4567" s="24"/>
    </row>
    <row r="4568" spans="5:5">
      <c r="E4568" s="24"/>
    </row>
    <row r="4569" spans="5:5">
      <c r="E4569" s="24"/>
    </row>
    <row r="4570" spans="5:5">
      <c r="E4570" s="24"/>
    </row>
    <row r="4571" spans="5:5">
      <c r="E4571" s="24"/>
    </row>
    <row r="4572" spans="5:5">
      <c r="E4572" s="24"/>
    </row>
    <row r="4573" spans="5:5">
      <c r="E4573" s="24"/>
    </row>
    <row r="4574" spans="5:5">
      <c r="E4574" s="24"/>
    </row>
    <row r="4575" spans="5:5">
      <c r="E4575" s="24"/>
    </row>
    <row r="4576" spans="5:5">
      <c r="E4576" s="24"/>
    </row>
    <row r="4577" spans="5:5">
      <c r="E4577" s="24"/>
    </row>
    <row r="4578" spans="5:5">
      <c r="E4578" s="24"/>
    </row>
    <row r="4579" spans="5:5">
      <c r="E4579" s="24"/>
    </row>
    <row r="4580" spans="5:5">
      <c r="E4580" s="24"/>
    </row>
    <row r="4581" spans="5:5">
      <c r="E4581" s="24"/>
    </row>
    <row r="4582" spans="5:5">
      <c r="E4582" s="24"/>
    </row>
    <row r="4583" spans="5:5">
      <c r="E4583" s="24"/>
    </row>
    <row r="4584" spans="5:5">
      <c r="E4584" s="24"/>
    </row>
    <row r="4585" spans="5:5">
      <c r="E4585" s="24"/>
    </row>
    <row r="4586" spans="5:5">
      <c r="E4586" s="24"/>
    </row>
    <row r="4587" spans="5:5">
      <c r="E4587" s="24"/>
    </row>
    <row r="4588" spans="5:5">
      <c r="E4588" s="24"/>
    </row>
    <row r="4589" spans="5:5">
      <c r="E4589" s="24"/>
    </row>
    <row r="4590" spans="5:5">
      <c r="E4590" s="24"/>
    </row>
    <row r="4591" spans="5:5">
      <c r="E4591" s="24"/>
    </row>
    <row r="4592" spans="5:5">
      <c r="E4592" s="24"/>
    </row>
    <row r="4593" spans="5:5">
      <c r="E4593" s="24"/>
    </row>
    <row r="4594" spans="5:5">
      <c r="E4594" s="24"/>
    </row>
    <row r="4595" spans="5:5">
      <c r="E4595" s="24"/>
    </row>
    <row r="4596" spans="5:5">
      <c r="E4596" s="24"/>
    </row>
    <row r="4597" spans="5:5">
      <c r="E4597" s="24"/>
    </row>
    <row r="4598" spans="5:5">
      <c r="E4598" s="24"/>
    </row>
    <row r="4599" spans="5:5">
      <c r="E4599" s="24"/>
    </row>
    <row r="4600" spans="5:5">
      <c r="E4600" s="24"/>
    </row>
    <row r="4601" spans="5:5">
      <c r="E4601" s="24"/>
    </row>
    <row r="4602" spans="5:5">
      <c r="E4602" s="24"/>
    </row>
    <row r="4603" spans="5:5">
      <c r="E4603" s="24"/>
    </row>
    <row r="4604" spans="5:5">
      <c r="E4604" s="24"/>
    </row>
    <row r="4605" spans="5:5">
      <c r="E4605" s="24"/>
    </row>
    <row r="4606" spans="5:5">
      <c r="E4606" s="24"/>
    </row>
    <row r="4607" spans="5:5">
      <c r="E4607" s="24"/>
    </row>
    <row r="4608" spans="5:5">
      <c r="E4608" s="24"/>
    </row>
    <row r="4609" spans="5:5">
      <c r="E4609" s="24"/>
    </row>
    <row r="4610" spans="5:5">
      <c r="E4610" s="24"/>
    </row>
    <row r="4611" spans="5:5">
      <c r="E4611" s="24"/>
    </row>
    <row r="4612" spans="5:5">
      <c r="E4612" s="24"/>
    </row>
    <row r="4613" spans="5:5">
      <c r="E4613" s="24"/>
    </row>
    <row r="4614" spans="5:5">
      <c r="E4614" s="24"/>
    </row>
    <row r="4615" spans="5:5">
      <c r="E4615" s="24"/>
    </row>
    <row r="4616" spans="5:5">
      <c r="E4616" s="24"/>
    </row>
    <row r="4617" spans="5:5">
      <c r="E4617" s="24"/>
    </row>
    <row r="4618" spans="5:5">
      <c r="E4618" s="24"/>
    </row>
    <row r="4619" spans="5:5">
      <c r="E4619" s="24"/>
    </row>
    <row r="4620" spans="5:5">
      <c r="E4620" s="24"/>
    </row>
    <row r="4621" spans="5:5">
      <c r="E4621" s="24"/>
    </row>
    <row r="4622" spans="5:5">
      <c r="E4622" s="24"/>
    </row>
    <row r="4623" spans="5:5">
      <c r="E4623" s="24"/>
    </row>
    <row r="4624" spans="5:5">
      <c r="E4624" s="24"/>
    </row>
    <row r="4625" spans="5:5">
      <c r="E4625" s="24"/>
    </row>
    <row r="4626" spans="5:5">
      <c r="E4626" s="24"/>
    </row>
    <row r="4627" spans="5:5">
      <c r="E4627" s="24"/>
    </row>
    <row r="4628" spans="5:5">
      <c r="E4628" s="24"/>
    </row>
    <row r="4629" spans="5:5">
      <c r="E4629" s="24"/>
    </row>
    <row r="4630" spans="5:5">
      <c r="E4630" s="24"/>
    </row>
    <row r="4631" spans="5:5">
      <c r="E4631" s="24"/>
    </row>
    <row r="4632" spans="5:5">
      <c r="E4632" s="24"/>
    </row>
    <row r="4633" spans="5:5">
      <c r="E4633" s="24"/>
    </row>
    <row r="4634" spans="5:5">
      <c r="E4634" s="24"/>
    </row>
    <row r="4635" spans="5:5">
      <c r="E4635" s="24"/>
    </row>
    <row r="4636" spans="5:5">
      <c r="E4636" s="24"/>
    </row>
    <row r="4637" spans="5:5">
      <c r="E4637" s="24"/>
    </row>
    <row r="4638" spans="5:5">
      <c r="E4638" s="24"/>
    </row>
    <row r="4639" spans="5:5">
      <c r="E4639" s="24"/>
    </row>
    <row r="4640" spans="5:5">
      <c r="E4640" s="24"/>
    </row>
    <row r="4641" spans="5:5">
      <c r="E4641" s="24"/>
    </row>
    <row r="4642" spans="5:5">
      <c r="E4642" s="24"/>
    </row>
    <row r="4643" spans="5:5">
      <c r="E4643" s="24"/>
    </row>
    <row r="4644" spans="5:5">
      <c r="E4644" s="24"/>
    </row>
    <row r="4645" spans="5:5">
      <c r="E4645" s="24"/>
    </row>
    <row r="4646" spans="5:5">
      <c r="E4646" s="24"/>
    </row>
    <row r="4647" spans="5:5">
      <c r="E4647" s="24"/>
    </row>
    <row r="4648" spans="5:5">
      <c r="E4648" s="24"/>
    </row>
    <row r="4649" spans="5:5">
      <c r="E4649" s="24"/>
    </row>
    <row r="4650" spans="5:5">
      <c r="E4650" s="24"/>
    </row>
    <row r="4651" spans="5:5">
      <c r="E4651" s="24"/>
    </row>
    <row r="4652" spans="5:5">
      <c r="E4652" s="24"/>
    </row>
    <row r="4653" spans="5:5">
      <c r="E4653" s="24"/>
    </row>
    <row r="4654" spans="5:5">
      <c r="E4654" s="24"/>
    </row>
    <row r="4655" spans="5:5">
      <c r="E4655" s="24"/>
    </row>
    <row r="4656" spans="5:5">
      <c r="E4656" s="24"/>
    </row>
    <row r="4657" spans="5:5">
      <c r="E4657" s="24"/>
    </row>
    <row r="4658" spans="5:5">
      <c r="E4658" s="24"/>
    </row>
    <row r="4659" spans="5:5">
      <c r="E4659" s="24"/>
    </row>
    <row r="4660" spans="5:5">
      <c r="E4660" s="24"/>
    </row>
    <row r="4661" spans="5:5">
      <c r="E4661" s="24"/>
    </row>
    <row r="4662" spans="5:5">
      <c r="E4662" s="24"/>
    </row>
    <row r="4663" spans="5:5">
      <c r="E4663" s="24"/>
    </row>
    <row r="4664" spans="5:5">
      <c r="E4664" s="24"/>
    </row>
    <row r="4665" spans="5:5">
      <c r="E4665" s="24"/>
    </row>
    <row r="4666" spans="5:5">
      <c r="E4666" s="24"/>
    </row>
    <row r="4667" spans="5:5">
      <c r="E4667" s="24"/>
    </row>
    <row r="4668" spans="5:5">
      <c r="E4668" s="24"/>
    </row>
    <row r="4669" spans="5:5">
      <c r="E4669" s="24"/>
    </row>
    <row r="4670" spans="5:5">
      <c r="E4670" s="24"/>
    </row>
    <row r="4671" spans="5:5">
      <c r="E4671" s="24"/>
    </row>
    <row r="4672" spans="5:5">
      <c r="E4672" s="24"/>
    </row>
    <row r="4673" spans="5:5">
      <c r="E4673" s="24"/>
    </row>
    <row r="4674" spans="5:5">
      <c r="E4674" s="24"/>
    </row>
    <row r="4675" spans="5:5">
      <c r="E4675" s="24"/>
    </row>
    <row r="4676" spans="5:5">
      <c r="E4676" s="24"/>
    </row>
    <row r="4677" spans="5:5">
      <c r="E4677" s="24"/>
    </row>
    <row r="4678" spans="5:5">
      <c r="E4678" s="24"/>
    </row>
    <row r="4679" spans="5:5">
      <c r="E4679" s="24"/>
    </row>
    <row r="4680" spans="5:5">
      <c r="E4680" s="24"/>
    </row>
    <row r="4681" spans="5:5">
      <c r="E4681" s="24"/>
    </row>
    <row r="4682" spans="5:5">
      <c r="E4682" s="24"/>
    </row>
    <row r="4683" spans="5:5">
      <c r="E4683" s="24"/>
    </row>
    <row r="4684" spans="5:5">
      <c r="E4684" s="24"/>
    </row>
    <row r="4685" spans="5:5">
      <c r="E4685" s="24"/>
    </row>
    <row r="4686" spans="5:5">
      <c r="E4686" s="24"/>
    </row>
    <row r="4687" spans="5:5">
      <c r="E4687" s="24"/>
    </row>
    <row r="4688" spans="5:5">
      <c r="E4688" s="24"/>
    </row>
    <row r="4689" spans="5:5">
      <c r="E4689" s="24"/>
    </row>
    <row r="4690" spans="5:5">
      <c r="E4690" s="24"/>
    </row>
    <row r="4691" spans="5:5">
      <c r="E4691" s="24"/>
    </row>
    <row r="4692" spans="5:5">
      <c r="E4692" s="24"/>
    </row>
    <row r="4693" spans="5:5">
      <c r="E4693" s="24"/>
    </row>
    <row r="4694" spans="5:5">
      <c r="E4694" s="24"/>
    </row>
    <row r="4695" spans="5:5">
      <c r="E4695" s="24"/>
    </row>
    <row r="4696" spans="5:5">
      <c r="E4696" s="24"/>
    </row>
    <row r="4697" spans="5:5">
      <c r="E4697" s="24"/>
    </row>
    <row r="4698" spans="5:5">
      <c r="E4698" s="24"/>
    </row>
    <row r="4699" spans="5:5">
      <c r="E4699" s="24"/>
    </row>
    <row r="4700" spans="5:5">
      <c r="E4700" s="24"/>
    </row>
    <row r="4701" spans="5:5">
      <c r="E4701" s="24"/>
    </row>
    <row r="4702" spans="5:5">
      <c r="E4702" s="24"/>
    </row>
    <row r="4703" spans="5:5">
      <c r="E4703" s="24"/>
    </row>
    <row r="4704" spans="5:5">
      <c r="E4704" s="24"/>
    </row>
    <row r="4705" spans="5:5">
      <c r="E4705" s="24"/>
    </row>
    <row r="4706" spans="5:5">
      <c r="E4706" s="24"/>
    </row>
    <row r="4707" spans="5:5">
      <c r="E4707" s="24"/>
    </row>
    <row r="4708" spans="5:5">
      <c r="E4708" s="24"/>
    </row>
    <row r="4709" spans="5:5">
      <c r="E4709" s="24"/>
    </row>
    <row r="4710" spans="5:5">
      <c r="E4710" s="24"/>
    </row>
    <row r="4711" spans="5:5">
      <c r="E4711" s="24"/>
    </row>
    <row r="4712" spans="5:5">
      <c r="E4712" s="24"/>
    </row>
    <row r="4713" spans="5:5">
      <c r="E4713" s="24"/>
    </row>
    <row r="4714" spans="5:5">
      <c r="E4714" s="24"/>
    </row>
    <row r="4715" spans="5:5">
      <c r="E4715" s="24"/>
    </row>
    <row r="4716" spans="5:5">
      <c r="E4716" s="24"/>
    </row>
    <row r="4717" spans="5:5">
      <c r="E4717" s="24"/>
    </row>
    <row r="4718" spans="5:5">
      <c r="E4718" s="24"/>
    </row>
    <row r="4719" spans="5:5">
      <c r="E4719" s="24"/>
    </row>
    <row r="4720" spans="5:5">
      <c r="E4720" s="24"/>
    </row>
    <row r="4721" spans="5:5">
      <c r="E4721" s="24"/>
    </row>
    <row r="4722" spans="5:5">
      <c r="E4722" s="24"/>
    </row>
    <row r="4723" spans="5:5">
      <c r="E4723" s="24"/>
    </row>
    <row r="4724" spans="5:5">
      <c r="E4724" s="24"/>
    </row>
    <row r="4725" spans="5:5">
      <c r="E4725" s="24"/>
    </row>
    <row r="4726" spans="5:5">
      <c r="E4726" s="24"/>
    </row>
    <row r="4727" spans="5:5">
      <c r="E4727" s="24"/>
    </row>
    <row r="4728" spans="5:5">
      <c r="E4728" s="24"/>
    </row>
    <row r="4729" spans="5:5">
      <c r="E4729" s="24"/>
    </row>
    <row r="4730" spans="5:5">
      <c r="E4730" s="24"/>
    </row>
    <row r="4731" spans="5:5">
      <c r="E4731" s="24"/>
    </row>
    <row r="4732" spans="5:5">
      <c r="E4732" s="24"/>
    </row>
    <row r="4733" spans="5:5">
      <c r="E4733" s="24"/>
    </row>
    <row r="4734" spans="5:5">
      <c r="E4734" s="24"/>
    </row>
    <row r="4735" spans="5:5">
      <c r="E4735" s="24"/>
    </row>
    <row r="4736" spans="5:5">
      <c r="E4736" s="24"/>
    </row>
    <row r="4737" spans="5:5">
      <c r="E4737" s="24"/>
    </row>
    <row r="4738" spans="5:5">
      <c r="E4738" s="24"/>
    </row>
    <row r="4739" spans="5:5">
      <c r="E4739" s="24"/>
    </row>
    <row r="4740" spans="5:5">
      <c r="E4740" s="24"/>
    </row>
    <row r="4741" spans="5:5">
      <c r="E4741" s="24"/>
    </row>
    <row r="4742" spans="5:5">
      <c r="E4742" s="24"/>
    </row>
    <row r="4743" spans="5:5">
      <c r="E4743" s="24"/>
    </row>
    <row r="4744" spans="5:5">
      <c r="E4744" s="24"/>
    </row>
    <row r="4745" spans="5:5">
      <c r="E4745" s="24"/>
    </row>
    <row r="4746" spans="5:5">
      <c r="E4746" s="24"/>
    </row>
    <row r="4747" spans="5:5">
      <c r="E4747" s="24"/>
    </row>
    <row r="4748" spans="5:5">
      <c r="E4748" s="24"/>
    </row>
    <row r="4749" spans="5:5">
      <c r="E4749" s="24"/>
    </row>
    <row r="4750" spans="5:5">
      <c r="E4750" s="24"/>
    </row>
    <row r="4751" spans="5:5">
      <c r="E4751" s="24"/>
    </row>
    <row r="4752" spans="5:5">
      <c r="E4752" s="24"/>
    </row>
    <row r="4753" spans="5:5">
      <c r="E4753" s="24"/>
    </row>
    <row r="4754" spans="5:5">
      <c r="E4754" s="24"/>
    </row>
    <row r="4755" spans="5:5">
      <c r="E4755" s="24"/>
    </row>
    <row r="4756" spans="5:5">
      <c r="E4756" s="24"/>
    </row>
    <row r="4757" spans="5:5">
      <c r="E4757" s="24"/>
    </row>
    <row r="4758" spans="5:5">
      <c r="E4758" s="24"/>
    </row>
    <row r="4759" spans="5:5">
      <c r="E4759" s="24"/>
    </row>
    <row r="4760" spans="5:5">
      <c r="E4760" s="24"/>
    </row>
    <row r="4761" spans="5:5">
      <c r="E4761" s="24"/>
    </row>
    <row r="4762" spans="5:5">
      <c r="E4762" s="24"/>
    </row>
    <row r="4763" spans="5:5">
      <c r="E4763" s="24"/>
    </row>
    <row r="4764" spans="5:5">
      <c r="E4764" s="24"/>
    </row>
    <row r="4765" spans="5:5">
      <c r="E4765" s="24"/>
    </row>
    <row r="4766" spans="5:5">
      <c r="E4766" s="24"/>
    </row>
    <row r="4767" spans="5:5">
      <c r="E4767" s="24"/>
    </row>
    <row r="4768" spans="5:5">
      <c r="E4768" s="24"/>
    </row>
    <row r="4769" spans="5:5">
      <c r="E4769" s="24"/>
    </row>
    <row r="4770" spans="5:5">
      <c r="E4770" s="24"/>
    </row>
    <row r="4771" spans="5:5">
      <c r="E4771" s="24"/>
    </row>
    <row r="4772" spans="5:5">
      <c r="E4772" s="24"/>
    </row>
    <row r="4773" spans="5:5">
      <c r="E4773" s="24"/>
    </row>
    <row r="4774" spans="5:5">
      <c r="E4774" s="24"/>
    </row>
    <row r="4775" spans="5:5">
      <c r="E4775" s="24"/>
    </row>
    <row r="4776" spans="5:5">
      <c r="E4776" s="24"/>
    </row>
    <row r="4777" spans="5:5">
      <c r="E4777" s="24"/>
    </row>
    <row r="4778" spans="5:5">
      <c r="E4778" s="24"/>
    </row>
    <row r="4779" spans="5:5">
      <c r="E4779" s="24"/>
    </row>
    <row r="4780" spans="5:5">
      <c r="E4780" s="24"/>
    </row>
    <row r="4781" spans="5:5">
      <c r="E4781" s="24"/>
    </row>
    <row r="4782" spans="5:5">
      <c r="E4782" s="24"/>
    </row>
    <row r="4783" spans="5:5">
      <c r="E4783" s="24"/>
    </row>
    <row r="4784" spans="5:5">
      <c r="E4784" s="24"/>
    </row>
    <row r="4785" spans="5:5">
      <c r="E4785" s="24"/>
    </row>
    <row r="4786" spans="5:5">
      <c r="E4786" s="24"/>
    </row>
    <row r="4787" spans="5:5">
      <c r="E4787" s="24"/>
    </row>
    <row r="4788" spans="5:5">
      <c r="E4788" s="24"/>
    </row>
    <row r="4789" spans="5:5">
      <c r="E4789" s="24"/>
    </row>
    <row r="4790" spans="5:5">
      <c r="E4790" s="24"/>
    </row>
    <row r="4791" spans="5:5">
      <c r="E4791" s="24"/>
    </row>
    <row r="4792" spans="5:5">
      <c r="E4792" s="24"/>
    </row>
    <row r="4793" spans="5:5">
      <c r="E4793" s="24"/>
    </row>
    <row r="4794" spans="5:5">
      <c r="E4794" s="24"/>
    </row>
    <row r="4795" spans="5:5">
      <c r="E4795" s="24"/>
    </row>
    <row r="4796" spans="5:5">
      <c r="E4796" s="24"/>
    </row>
    <row r="4797" spans="5:5">
      <c r="E4797" s="24"/>
    </row>
    <row r="4798" spans="5:5">
      <c r="E4798" s="24"/>
    </row>
    <row r="4799" spans="5:5">
      <c r="E4799" s="24"/>
    </row>
    <row r="4800" spans="5:5">
      <c r="E4800" s="24"/>
    </row>
    <row r="4801" spans="5:5">
      <c r="E4801" s="24"/>
    </row>
    <row r="4802" spans="5:5">
      <c r="E4802" s="24"/>
    </row>
    <row r="4803" spans="5:5">
      <c r="E4803" s="24"/>
    </row>
    <row r="4804" spans="5:5">
      <c r="E4804" s="24"/>
    </row>
    <row r="4805" spans="5:5">
      <c r="E4805" s="24"/>
    </row>
    <row r="4806" spans="5:5">
      <c r="E4806" s="24"/>
    </row>
    <row r="4807" spans="5:5">
      <c r="E4807" s="24"/>
    </row>
    <row r="4808" spans="5:5">
      <c r="E4808" s="24"/>
    </row>
    <row r="4809" spans="5:5">
      <c r="E4809" s="24"/>
    </row>
    <row r="4810" spans="5:5">
      <c r="E4810" s="24"/>
    </row>
    <row r="4811" spans="5:5">
      <c r="E4811" s="24"/>
    </row>
    <row r="4812" spans="5:5">
      <c r="E4812" s="24"/>
    </row>
    <row r="4813" spans="5:5">
      <c r="E4813" s="24"/>
    </row>
    <row r="4814" spans="5:5">
      <c r="E4814" s="24"/>
    </row>
    <row r="4815" spans="5:5">
      <c r="E4815" s="24"/>
    </row>
    <row r="4816" spans="5:5">
      <c r="E4816" s="24"/>
    </row>
    <row r="4817" spans="5:5">
      <c r="E4817" s="24"/>
    </row>
    <row r="4818" spans="5:5">
      <c r="E4818" s="24"/>
    </row>
    <row r="4819" spans="5:5">
      <c r="E4819" s="24"/>
    </row>
    <row r="4820" spans="5:5">
      <c r="E4820" s="24"/>
    </row>
    <row r="4821" spans="5:5">
      <c r="E4821" s="24"/>
    </row>
    <row r="4822" spans="5:5">
      <c r="E4822" s="24"/>
    </row>
    <row r="4823" spans="5:5">
      <c r="E4823" s="24"/>
    </row>
    <row r="4824" spans="5:5">
      <c r="E4824" s="24"/>
    </row>
    <row r="4825" spans="5:5">
      <c r="E4825" s="24"/>
    </row>
    <row r="4826" spans="5:5">
      <c r="E4826" s="24"/>
    </row>
    <row r="4827" spans="5:5">
      <c r="E4827" s="24"/>
    </row>
    <row r="4828" spans="5:5">
      <c r="E4828" s="24"/>
    </row>
    <row r="4829" spans="5:5">
      <c r="E4829" s="24"/>
    </row>
    <row r="4830" spans="5:5">
      <c r="E4830" s="24"/>
    </row>
    <row r="4831" spans="5:5">
      <c r="E4831" s="24"/>
    </row>
    <row r="4832" spans="5:5">
      <c r="E4832" s="24"/>
    </row>
    <row r="4833" spans="5:5">
      <c r="E4833" s="24"/>
    </row>
    <row r="4834" spans="5:5">
      <c r="E4834" s="24"/>
    </row>
    <row r="4835" spans="5:5">
      <c r="E4835" s="24"/>
    </row>
    <row r="4836" spans="5:5">
      <c r="E4836" s="24"/>
    </row>
    <row r="4837" spans="5:5">
      <c r="E4837" s="24"/>
    </row>
    <row r="4838" spans="5:5">
      <c r="E4838" s="24"/>
    </row>
    <row r="4839" spans="5:5">
      <c r="E4839" s="24"/>
    </row>
    <row r="4840" spans="5:5">
      <c r="E4840" s="24"/>
    </row>
    <row r="4841" spans="5:5">
      <c r="E4841" s="24"/>
    </row>
    <row r="4842" spans="5:5">
      <c r="E4842" s="24"/>
    </row>
    <row r="4843" spans="5:5">
      <c r="E4843" s="24"/>
    </row>
    <row r="4844" spans="5:5">
      <c r="E4844" s="24"/>
    </row>
    <row r="4845" spans="5:5">
      <c r="E4845" s="24"/>
    </row>
    <row r="4846" spans="5:5">
      <c r="E4846" s="24"/>
    </row>
    <row r="4847" spans="5:5">
      <c r="E4847" s="24"/>
    </row>
    <row r="4848" spans="5:5">
      <c r="E4848" s="24"/>
    </row>
    <row r="4849" spans="5:5">
      <c r="E4849" s="24"/>
    </row>
    <row r="4850" spans="5:5">
      <c r="E4850" s="24"/>
    </row>
    <row r="4851" spans="5:5">
      <c r="E4851" s="24"/>
    </row>
    <row r="4852" spans="5:5">
      <c r="E4852" s="24"/>
    </row>
    <row r="4853" spans="5:5">
      <c r="E4853" s="24"/>
    </row>
    <row r="4854" spans="5:5">
      <c r="E4854" s="24"/>
    </row>
    <row r="4855" spans="5:5">
      <c r="E4855" s="24"/>
    </row>
    <row r="4856" spans="5:5">
      <c r="E4856" s="24"/>
    </row>
    <row r="4857" spans="5:5">
      <c r="E4857" s="24"/>
    </row>
    <row r="4858" spans="5:5">
      <c r="E4858" s="24"/>
    </row>
    <row r="4859" spans="5:5">
      <c r="E4859" s="24"/>
    </row>
    <row r="4860" spans="5:5">
      <c r="E4860" s="24"/>
    </row>
    <row r="4861" spans="5:5">
      <c r="E4861" s="24"/>
    </row>
    <row r="4862" spans="5:5">
      <c r="E4862" s="24"/>
    </row>
    <row r="4863" spans="5:5">
      <c r="E4863" s="24"/>
    </row>
    <row r="4864" spans="5:5">
      <c r="E4864" s="24"/>
    </row>
    <row r="4865" spans="5:5">
      <c r="E4865" s="24"/>
    </row>
    <row r="4866" spans="5:5">
      <c r="E4866" s="24"/>
    </row>
    <row r="4867" spans="5:5">
      <c r="E4867" s="24"/>
    </row>
    <row r="4868" spans="5:5">
      <c r="E4868" s="24"/>
    </row>
    <row r="4869" spans="5:5">
      <c r="E4869" s="24"/>
    </row>
    <row r="4870" spans="5:5">
      <c r="E4870" s="24"/>
    </row>
    <row r="4871" spans="5:5">
      <c r="E4871" s="24"/>
    </row>
    <row r="4872" spans="5:5">
      <c r="E4872" s="24"/>
    </row>
    <row r="4873" spans="5:5">
      <c r="E4873" s="24"/>
    </row>
    <row r="4874" spans="5:5">
      <c r="E4874" s="24"/>
    </row>
    <row r="4875" spans="5:5">
      <c r="E4875" s="24"/>
    </row>
    <row r="4876" spans="5:5">
      <c r="E4876" s="24"/>
    </row>
    <row r="4877" spans="5:5">
      <c r="E4877" s="24"/>
    </row>
    <row r="4878" spans="5:5">
      <c r="E4878" s="24"/>
    </row>
    <row r="4879" spans="5:5">
      <c r="E4879" s="24"/>
    </row>
    <row r="4880" spans="5:5">
      <c r="E4880" s="24"/>
    </row>
    <row r="4881" spans="5:5">
      <c r="E4881" s="24"/>
    </row>
    <row r="4882" spans="5:5">
      <c r="E4882" s="24"/>
    </row>
    <row r="4883" spans="5:5">
      <c r="E4883" s="24"/>
    </row>
    <row r="4884" spans="5:5">
      <c r="E4884" s="24"/>
    </row>
    <row r="4885" spans="5:5">
      <c r="E4885" s="24"/>
    </row>
    <row r="4886" spans="5:5">
      <c r="E4886" s="24"/>
    </row>
    <row r="4887" spans="5:5">
      <c r="E4887" s="24"/>
    </row>
    <row r="4888" spans="5:5">
      <c r="E4888" s="24"/>
    </row>
    <row r="4889" spans="5:5">
      <c r="E4889" s="24"/>
    </row>
    <row r="4890" spans="5:5">
      <c r="E4890" s="24"/>
    </row>
    <row r="4891" spans="5:5">
      <c r="E4891" s="24"/>
    </row>
    <row r="4892" spans="5:5">
      <c r="E4892" s="24"/>
    </row>
    <row r="4893" spans="5:5">
      <c r="E4893" s="24"/>
    </row>
    <row r="4894" spans="5:5">
      <c r="E4894" s="24"/>
    </row>
    <row r="4895" spans="5:5">
      <c r="E4895" s="24"/>
    </row>
    <row r="4896" spans="5:5">
      <c r="E4896" s="24"/>
    </row>
    <row r="4897" spans="5:5">
      <c r="E4897" s="24"/>
    </row>
    <row r="4898" spans="5:5">
      <c r="E4898" s="24"/>
    </row>
    <row r="4899" spans="5:5">
      <c r="E4899" s="24"/>
    </row>
    <row r="4900" spans="5:5">
      <c r="E4900" s="24"/>
    </row>
    <row r="4901" spans="5:5">
      <c r="E4901" s="24"/>
    </row>
    <row r="4902" spans="5:5">
      <c r="E4902" s="24"/>
    </row>
    <row r="4903" spans="5:5">
      <c r="E4903" s="24"/>
    </row>
    <row r="4904" spans="5:5">
      <c r="E4904" s="24"/>
    </row>
    <row r="4905" spans="5:5">
      <c r="E4905" s="24"/>
    </row>
    <row r="4906" spans="5:5">
      <c r="E4906" s="24"/>
    </row>
    <row r="4907" spans="5:5">
      <c r="E4907" s="24"/>
    </row>
    <row r="4908" spans="5:5">
      <c r="E4908" s="24"/>
    </row>
    <row r="4909" spans="5:5">
      <c r="E4909" s="24"/>
    </row>
    <row r="4910" spans="5:5">
      <c r="E4910" s="24"/>
    </row>
    <row r="4911" spans="5:5">
      <c r="E4911" s="24"/>
    </row>
    <row r="4912" spans="5:5">
      <c r="E4912" s="24"/>
    </row>
    <row r="4913" spans="5:5">
      <c r="E4913" s="24"/>
    </row>
    <row r="4914" spans="5:5">
      <c r="E4914" s="24"/>
    </row>
    <row r="4915" spans="5:5">
      <c r="E4915" s="24"/>
    </row>
    <row r="4916" spans="5:5">
      <c r="E4916" s="24"/>
    </row>
    <row r="4917" spans="5:5">
      <c r="E4917" s="24"/>
    </row>
    <row r="4918" spans="5:5">
      <c r="E4918" s="24"/>
    </row>
    <row r="4919" spans="5:5">
      <c r="E4919" s="24"/>
    </row>
    <row r="4920" spans="5:5">
      <c r="E4920" s="24"/>
    </row>
    <row r="4921" spans="5:5">
      <c r="E4921" s="24"/>
    </row>
    <row r="4922" spans="5:5">
      <c r="E4922" s="24"/>
    </row>
    <row r="4923" spans="5:5">
      <c r="E4923" s="24"/>
    </row>
    <row r="4924" spans="5:5">
      <c r="E4924" s="24"/>
    </row>
    <row r="4925" spans="5:5">
      <c r="E4925" s="24"/>
    </row>
    <row r="4926" spans="5:5">
      <c r="E4926" s="24"/>
    </row>
    <row r="4927" spans="5:5">
      <c r="E4927" s="24"/>
    </row>
    <row r="4928" spans="5:5">
      <c r="E4928" s="24"/>
    </row>
    <row r="4929" spans="5:5">
      <c r="E4929" s="24"/>
    </row>
    <row r="4930" spans="5:5">
      <c r="E4930" s="24"/>
    </row>
    <row r="4931" spans="5:5">
      <c r="E4931" s="24"/>
    </row>
    <row r="4932" spans="5:5">
      <c r="E4932" s="24"/>
    </row>
    <row r="4933" spans="5:5">
      <c r="E4933" s="24"/>
    </row>
    <row r="4934" spans="5:5">
      <c r="E4934" s="24"/>
    </row>
    <row r="4935" spans="5:5">
      <c r="E4935" s="24"/>
    </row>
    <row r="4936" spans="5:5">
      <c r="E4936" s="24"/>
    </row>
    <row r="4937" spans="5:5">
      <c r="E4937" s="24"/>
    </row>
    <row r="4938" spans="5:5">
      <c r="E4938" s="24"/>
    </row>
    <row r="4939" spans="5:5">
      <c r="E4939" s="24"/>
    </row>
    <row r="4940" spans="5:5">
      <c r="E4940" s="24"/>
    </row>
    <row r="4941" spans="5:5">
      <c r="E4941" s="24"/>
    </row>
    <row r="4942" spans="5:5">
      <c r="E4942" s="24"/>
    </row>
    <row r="4943" spans="5:5">
      <c r="E4943" s="24"/>
    </row>
    <row r="4944" spans="5:5">
      <c r="E4944" s="24"/>
    </row>
    <row r="4945" spans="5:5">
      <c r="E4945" s="24"/>
    </row>
    <row r="4946" spans="5:5">
      <c r="E4946" s="24"/>
    </row>
    <row r="4947" spans="5:5">
      <c r="E4947" s="24"/>
    </row>
    <row r="4948" spans="5:5">
      <c r="E4948" s="24"/>
    </row>
    <row r="4949" spans="5:5">
      <c r="E4949" s="24"/>
    </row>
    <row r="4950" spans="5:5">
      <c r="E4950" s="24"/>
    </row>
    <row r="4951" spans="5:5">
      <c r="E4951" s="24"/>
    </row>
    <row r="4952" spans="5:5">
      <c r="E4952" s="24"/>
    </row>
    <row r="4953" spans="5:5">
      <c r="E4953" s="24"/>
    </row>
    <row r="4954" spans="5:5">
      <c r="E4954" s="24"/>
    </row>
    <row r="4955" spans="5:5">
      <c r="E4955" s="24"/>
    </row>
    <row r="4956" spans="5:5">
      <c r="E4956" s="24"/>
    </row>
    <row r="4957" spans="5:5">
      <c r="E4957" s="24"/>
    </row>
    <row r="4958" spans="5:5">
      <c r="E4958" s="24"/>
    </row>
    <row r="4959" spans="5:5">
      <c r="E4959" s="24"/>
    </row>
    <row r="4960" spans="5:5">
      <c r="E4960" s="24"/>
    </row>
    <row r="4961" spans="5:5">
      <c r="E4961" s="24"/>
    </row>
    <row r="4962" spans="5:5">
      <c r="E4962" s="24"/>
    </row>
    <row r="4963" spans="5:5">
      <c r="E4963" s="24"/>
    </row>
    <row r="4964" spans="5:5">
      <c r="E4964" s="24"/>
    </row>
    <row r="4965" spans="5:5">
      <c r="E4965" s="24"/>
    </row>
    <row r="4966" spans="5:5">
      <c r="E4966" s="24"/>
    </row>
    <row r="4967" spans="5:5">
      <c r="E4967" s="24"/>
    </row>
    <row r="4968" spans="5:5">
      <c r="E4968" s="24"/>
    </row>
    <row r="4969" spans="5:5">
      <c r="E4969" s="24"/>
    </row>
    <row r="4970" spans="5:5">
      <c r="E4970" s="24"/>
    </row>
    <row r="4971" spans="5:5">
      <c r="E4971" s="24"/>
    </row>
    <row r="4972" spans="5:5">
      <c r="E4972" s="24"/>
    </row>
    <row r="4973" spans="5:5">
      <c r="E4973" s="24"/>
    </row>
    <row r="4974" spans="5:5">
      <c r="E4974" s="24"/>
    </row>
    <row r="4975" spans="5:5">
      <c r="E4975" s="24"/>
    </row>
    <row r="4976" spans="5:5">
      <c r="E4976" s="24"/>
    </row>
    <row r="4977" spans="5:5">
      <c r="E4977" s="24"/>
    </row>
    <row r="4978" spans="5:5">
      <c r="E4978" s="24"/>
    </row>
    <row r="4979" spans="5:5">
      <c r="E4979" s="24"/>
    </row>
    <row r="4980" spans="5:5">
      <c r="E4980" s="24"/>
    </row>
    <row r="4981" spans="5:5">
      <c r="E4981" s="24"/>
    </row>
    <row r="4982" spans="5:5">
      <c r="E4982" s="24"/>
    </row>
    <row r="4983" spans="5:5">
      <c r="E4983" s="24"/>
    </row>
    <row r="4984" spans="5:5">
      <c r="E4984" s="24"/>
    </row>
    <row r="4985" spans="5:5">
      <c r="E4985" s="24"/>
    </row>
    <row r="4986" spans="5:5">
      <c r="E4986" s="24"/>
    </row>
    <row r="4987" spans="5:5">
      <c r="E4987" s="24"/>
    </row>
    <row r="4988" spans="5:5">
      <c r="E4988" s="24"/>
    </row>
    <row r="4989" spans="5:5">
      <c r="E4989" s="24"/>
    </row>
    <row r="4990" spans="5:5">
      <c r="E4990" s="24"/>
    </row>
    <row r="4991" spans="5:5">
      <c r="E4991" s="24"/>
    </row>
    <row r="4992" spans="5:5">
      <c r="E4992" s="24"/>
    </row>
    <row r="4993" spans="5:5">
      <c r="E4993" s="24"/>
    </row>
    <row r="4994" spans="5:5">
      <c r="E4994" s="24"/>
    </row>
    <row r="4995" spans="5:5">
      <c r="E4995" s="24"/>
    </row>
    <row r="4996" spans="5:5">
      <c r="E4996" s="24"/>
    </row>
    <row r="4997" spans="5:5">
      <c r="E4997" s="24"/>
    </row>
    <row r="4998" spans="5:5">
      <c r="E4998" s="24"/>
    </row>
    <row r="4999" spans="5:5">
      <c r="E4999" s="24"/>
    </row>
    <row r="5000" spans="5:5">
      <c r="E5000" s="24"/>
    </row>
    <row r="5001" spans="5:5">
      <c r="E5001" s="24"/>
    </row>
    <row r="5002" spans="5:5">
      <c r="E5002" s="24"/>
    </row>
    <row r="5003" spans="5:5">
      <c r="E5003" s="24"/>
    </row>
    <row r="5004" spans="5:5">
      <c r="E5004" s="24"/>
    </row>
    <row r="5005" spans="5:5">
      <c r="E5005" s="24"/>
    </row>
    <row r="5006" spans="5:5">
      <c r="E5006" s="24"/>
    </row>
    <row r="5007" spans="5:5">
      <c r="E5007" s="24"/>
    </row>
    <row r="5008" spans="5:5">
      <c r="E5008" s="24"/>
    </row>
    <row r="5009" spans="5:5">
      <c r="E5009" s="24"/>
    </row>
    <row r="5010" spans="5:5">
      <c r="E5010" s="24"/>
    </row>
    <row r="5011" spans="5:5">
      <c r="E5011" s="24"/>
    </row>
    <row r="5012" spans="5:5">
      <c r="E5012" s="24"/>
    </row>
    <row r="5013" spans="5:5">
      <c r="E5013" s="24"/>
    </row>
    <row r="5014" spans="5:5">
      <c r="E5014" s="24"/>
    </row>
    <row r="5015" spans="5:5">
      <c r="E5015" s="24"/>
    </row>
    <row r="5016" spans="5:5">
      <c r="E5016" s="24"/>
    </row>
    <row r="5017" spans="5:5">
      <c r="E5017" s="24"/>
    </row>
    <row r="5018" spans="5:5">
      <c r="E5018" s="24"/>
    </row>
    <row r="5019" spans="5:5">
      <c r="E5019" s="24"/>
    </row>
    <row r="5020" spans="5:5">
      <c r="E5020" s="24"/>
    </row>
    <row r="5021" spans="5:5">
      <c r="E5021" s="24"/>
    </row>
    <row r="5022" spans="5:5">
      <c r="E5022" s="24"/>
    </row>
    <row r="5023" spans="5:5">
      <c r="E5023" s="24"/>
    </row>
    <row r="5024" spans="5:5">
      <c r="E5024" s="24"/>
    </row>
    <row r="5025" spans="5:5">
      <c r="E5025" s="24"/>
    </row>
    <row r="5026" spans="5:5">
      <c r="E5026" s="24"/>
    </row>
    <row r="5027" spans="5:5">
      <c r="E5027" s="24"/>
    </row>
    <row r="5028" spans="5:5">
      <c r="E5028" s="24"/>
    </row>
    <row r="5029" spans="5:5">
      <c r="E5029" s="24"/>
    </row>
    <row r="5030" spans="5:5">
      <c r="E5030" s="24"/>
    </row>
    <row r="5031" spans="5:5">
      <c r="E5031" s="24"/>
    </row>
    <row r="5032" spans="5:5">
      <c r="E5032" s="24"/>
    </row>
    <row r="5033" spans="5:5">
      <c r="E5033" s="24"/>
    </row>
    <row r="5034" spans="5:5">
      <c r="E5034" s="24"/>
    </row>
    <row r="5035" spans="5:5">
      <c r="E5035" s="24"/>
    </row>
    <row r="5036" spans="5:5">
      <c r="E5036" s="24"/>
    </row>
    <row r="5037" spans="5:5">
      <c r="E5037" s="24"/>
    </row>
    <row r="5038" spans="5:5">
      <c r="E5038" s="24"/>
    </row>
    <row r="5039" spans="5:5">
      <c r="E5039" s="24"/>
    </row>
    <row r="5040" spans="5:5">
      <c r="E5040" s="24"/>
    </row>
    <row r="5041" spans="5:5">
      <c r="E5041" s="24"/>
    </row>
    <row r="5042" spans="5:5">
      <c r="E5042" s="24"/>
    </row>
    <row r="5043" spans="5:5">
      <c r="E5043" s="24"/>
    </row>
    <row r="5044" spans="5:5">
      <c r="E5044" s="24"/>
    </row>
    <row r="5045" spans="5:5">
      <c r="E5045" s="24"/>
    </row>
    <row r="5046" spans="5:5">
      <c r="E5046" s="24"/>
    </row>
    <row r="5047" spans="5:5">
      <c r="E5047" s="24"/>
    </row>
    <row r="5048" spans="5:5">
      <c r="E5048" s="24"/>
    </row>
    <row r="5049" spans="5:5">
      <c r="E5049" s="24"/>
    </row>
    <row r="5050" spans="5:5">
      <c r="E5050" s="24"/>
    </row>
    <row r="5051" spans="5:5">
      <c r="E5051" s="24"/>
    </row>
    <row r="5052" spans="5:5">
      <c r="E5052" s="24"/>
    </row>
    <row r="5053" spans="5:5">
      <c r="E5053" s="24"/>
    </row>
    <row r="5054" spans="5:5">
      <c r="E5054" s="24"/>
    </row>
    <row r="5055" spans="5:5">
      <c r="E5055" s="24"/>
    </row>
    <row r="5056" spans="5:5">
      <c r="E5056" s="24"/>
    </row>
    <row r="5057" spans="5:5">
      <c r="E5057" s="24"/>
    </row>
    <row r="5058" spans="5:5">
      <c r="E5058" s="24"/>
    </row>
    <row r="5059" spans="5:5">
      <c r="E5059" s="24"/>
    </row>
    <row r="5060" spans="5:5">
      <c r="E5060" s="24"/>
    </row>
    <row r="5061" spans="5:5">
      <c r="E5061" s="24"/>
    </row>
    <row r="5062" spans="5:5">
      <c r="E5062" s="24"/>
    </row>
    <row r="5063" spans="5:5">
      <c r="E5063" s="24"/>
    </row>
    <row r="5064" spans="5:5">
      <c r="E5064" s="24"/>
    </row>
    <row r="5065" spans="5:5">
      <c r="E5065" s="24"/>
    </row>
    <row r="5066" spans="5:5">
      <c r="E5066" s="24"/>
    </row>
    <row r="5067" spans="5:5">
      <c r="E5067" s="24"/>
    </row>
    <row r="5068" spans="5:5">
      <c r="E5068" s="24"/>
    </row>
    <row r="5069" spans="5:5">
      <c r="E5069" s="24"/>
    </row>
    <row r="5070" spans="5:5">
      <c r="E5070" s="24"/>
    </row>
    <row r="5071" spans="5:5">
      <c r="E5071" s="24"/>
    </row>
    <row r="5072" spans="5:5">
      <c r="E5072" s="24"/>
    </row>
    <row r="5073" spans="5:5">
      <c r="E5073" s="24"/>
    </row>
    <row r="5074" spans="5:5">
      <c r="E5074" s="24"/>
    </row>
    <row r="5075" spans="5:5">
      <c r="E5075" s="24"/>
    </row>
    <row r="5076" spans="5:5">
      <c r="E5076" s="24"/>
    </row>
    <row r="5077" spans="5:5">
      <c r="E5077" s="24"/>
    </row>
    <row r="5078" spans="5:5">
      <c r="E5078" s="24"/>
    </row>
    <row r="5079" spans="5:5">
      <c r="E5079" s="24"/>
    </row>
    <row r="5080" spans="5:5">
      <c r="E5080" s="24"/>
    </row>
    <row r="5081" spans="5:5">
      <c r="E5081" s="24"/>
    </row>
    <row r="5082" spans="5:5">
      <c r="E5082" s="24"/>
    </row>
    <row r="5083" spans="5:5">
      <c r="E5083" s="24"/>
    </row>
    <row r="5084" spans="5:5">
      <c r="E5084" s="24"/>
    </row>
    <row r="5085" spans="5:5">
      <c r="E5085" s="24"/>
    </row>
    <row r="5086" spans="5:5">
      <c r="E5086" s="24"/>
    </row>
    <row r="5087" spans="5:5">
      <c r="E5087" s="24"/>
    </row>
    <row r="5088" spans="5:5">
      <c r="E5088" s="24"/>
    </row>
    <row r="5089" spans="5:5">
      <c r="E5089" s="24"/>
    </row>
    <row r="5090" spans="5:5">
      <c r="E5090" s="24"/>
    </row>
    <row r="5091" spans="5:5">
      <c r="E5091" s="24"/>
    </row>
    <row r="5092" spans="5:5">
      <c r="E5092" s="24"/>
    </row>
    <row r="5093" spans="5:5">
      <c r="E5093" s="24"/>
    </row>
    <row r="5094" spans="5:5">
      <c r="E5094" s="24"/>
    </row>
    <row r="5095" spans="5:5">
      <c r="E5095" s="24"/>
    </row>
    <row r="5096" spans="5:5">
      <c r="E5096" s="24"/>
    </row>
    <row r="5097" spans="5:5">
      <c r="E5097" s="24"/>
    </row>
    <row r="5098" spans="5:5">
      <c r="E5098" s="24"/>
    </row>
    <row r="5099" spans="5:5">
      <c r="E5099" s="24"/>
    </row>
    <row r="5100" spans="5:5">
      <c r="E5100" s="24"/>
    </row>
    <row r="5101" spans="5:5">
      <c r="E5101" s="24"/>
    </row>
    <row r="5102" spans="5:5">
      <c r="E5102" s="24"/>
    </row>
    <row r="5103" spans="5:5">
      <c r="E5103" s="24"/>
    </row>
    <row r="5104" spans="5:5">
      <c r="E5104" s="24"/>
    </row>
    <row r="5105" spans="5:5">
      <c r="E5105" s="24"/>
    </row>
    <row r="5106" spans="5:5">
      <c r="E5106" s="24"/>
    </row>
    <row r="5107" spans="5:5">
      <c r="E5107" s="24"/>
    </row>
    <row r="5108" spans="5:5">
      <c r="E5108" s="24"/>
    </row>
    <row r="5109" spans="5:5">
      <c r="E5109" s="24"/>
    </row>
    <row r="5110" spans="5:5">
      <c r="E5110" s="24"/>
    </row>
    <row r="5111" spans="5:5">
      <c r="E5111" s="24"/>
    </row>
    <row r="5112" spans="5:5">
      <c r="E5112" s="24"/>
    </row>
    <row r="5113" spans="5:5">
      <c r="E5113" s="24"/>
    </row>
    <row r="5114" spans="5:5">
      <c r="E5114" s="24"/>
    </row>
    <row r="5115" spans="5:5">
      <c r="E5115" s="24"/>
    </row>
    <row r="5116" spans="5:5">
      <c r="E5116" s="24"/>
    </row>
    <row r="5117" spans="5:5">
      <c r="E5117" s="24"/>
    </row>
    <row r="5118" spans="5:5">
      <c r="E5118" s="24"/>
    </row>
    <row r="5119" spans="5:5">
      <c r="E5119" s="24"/>
    </row>
    <row r="5120" spans="5:5">
      <c r="E5120" s="24"/>
    </row>
    <row r="5121" spans="5:5">
      <c r="E5121" s="24"/>
    </row>
    <row r="5122" spans="5:5">
      <c r="E5122" s="24"/>
    </row>
    <row r="5123" spans="5:5">
      <c r="E5123" s="24"/>
    </row>
    <row r="5124" spans="5:5">
      <c r="E5124" s="24"/>
    </row>
    <row r="5125" spans="5:5">
      <c r="E5125" s="24"/>
    </row>
    <row r="5126" spans="5:5">
      <c r="E5126" s="24"/>
    </row>
    <row r="5127" spans="5:5">
      <c r="E5127" s="24"/>
    </row>
    <row r="5128" spans="5:5">
      <c r="E5128" s="24"/>
    </row>
    <row r="5129" spans="5:5">
      <c r="E5129" s="24"/>
    </row>
    <row r="5130" spans="5:5">
      <c r="E5130" s="24"/>
    </row>
    <row r="5131" spans="5:5">
      <c r="E5131" s="24"/>
    </row>
    <row r="5132" spans="5:5">
      <c r="E5132" s="24"/>
    </row>
    <row r="5133" spans="5:5">
      <c r="E5133" s="24"/>
    </row>
    <row r="5134" spans="5:5">
      <c r="E5134" s="24"/>
    </row>
    <row r="5135" spans="5:5">
      <c r="E5135" s="24"/>
    </row>
    <row r="5136" spans="5:5">
      <c r="E5136" s="24"/>
    </row>
    <row r="5137" spans="5:5">
      <c r="E5137" s="24"/>
    </row>
    <row r="5138" spans="5:5">
      <c r="E5138" s="24"/>
    </row>
    <row r="5139" spans="5:5">
      <c r="E5139" s="24"/>
    </row>
    <row r="5140" spans="5:5">
      <c r="E5140" s="24"/>
    </row>
    <row r="5141" spans="5:5">
      <c r="E5141" s="24"/>
    </row>
    <row r="5142" spans="5:5">
      <c r="E5142" s="24"/>
    </row>
    <row r="5143" spans="5:5">
      <c r="E5143" s="24"/>
    </row>
    <row r="5144" spans="5:5">
      <c r="E5144" s="24"/>
    </row>
    <row r="5145" spans="5:5">
      <c r="E5145" s="24"/>
    </row>
    <row r="5146" spans="5:5">
      <c r="E5146" s="24"/>
    </row>
    <row r="5147" spans="5:5">
      <c r="E5147" s="24"/>
    </row>
    <row r="5148" spans="5:5">
      <c r="E5148" s="24"/>
    </row>
    <row r="5149" spans="5:5">
      <c r="E5149" s="24"/>
    </row>
    <row r="5150" spans="5:5">
      <c r="E5150" s="24"/>
    </row>
    <row r="5151" spans="5:5">
      <c r="E5151" s="24"/>
    </row>
    <row r="5152" spans="5:5">
      <c r="E5152" s="24"/>
    </row>
    <row r="5153" spans="5:5">
      <c r="E5153" s="24"/>
    </row>
    <row r="5154" spans="5:5">
      <c r="E5154" s="24"/>
    </row>
    <row r="5155" spans="5:5">
      <c r="E5155" s="24"/>
    </row>
    <row r="5156" spans="5:5">
      <c r="E5156" s="24"/>
    </row>
    <row r="5157" spans="5:5">
      <c r="E5157" s="24"/>
    </row>
    <row r="5158" spans="5:5">
      <c r="E5158" s="24"/>
    </row>
    <row r="5159" spans="5:5">
      <c r="E5159" s="24"/>
    </row>
    <row r="5160" spans="5:5">
      <c r="E5160" s="24"/>
    </row>
    <row r="5161" spans="5:5">
      <c r="E5161" s="24"/>
    </row>
    <row r="5162" spans="5:5">
      <c r="E5162" s="24"/>
    </row>
    <row r="5163" spans="5:5">
      <c r="E5163" s="24"/>
    </row>
    <row r="5164" spans="5:5">
      <c r="E5164" s="24"/>
    </row>
    <row r="5165" spans="5:5">
      <c r="E5165" s="24"/>
    </row>
    <row r="5166" spans="5:5">
      <c r="E5166" s="24"/>
    </row>
    <row r="5167" spans="5:5">
      <c r="E5167" s="24"/>
    </row>
    <row r="5168" spans="5:5">
      <c r="E5168" s="24"/>
    </row>
    <row r="5169" spans="5:5">
      <c r="E5169" s="24"/>
    </row>
    <row r="5170" spans="5:5">
      <c r="E5170" s="24"/>
    </row>
    <row r="5171" spans="5:5">
      <c r="E5171" s="24"/>
    </row>
    <row r="5172" spans="5:5">
      <c r="E5172" s="24"/>
    </row>
    <row r="5173" spans="5:5">
      <c r="E5173" s="24"/>
    </row>
    <row r="5174" spans="5:5">
      <c r="E5174" s="24"/>
    </row>
    <row r="5175" spans="5:5">
      <c r="E5175" s="24"/>
    </row>
    <row r="5176" spans="5:5">
      <c r="E5176" s="24"/>
    </row>
    <row r="5177" spans="5:5">
      <c r="E5177" s="24"/>
    </row>
    <row r="5178" spans="5:5">
      <c r="E5178" s="24"/>
    </row>
    <row r="5179" spans="5:5">
      <c r="E5179" s="24"/>
    </row>
    <row r="5180" spans="5:5">
      <c r="E5180" s="24"/>
    </row>
    <row r="5181" spans="5:5">
      <c r="E5181" s="24"/>
    </row>
    <row r="5182" spans="5:5">
      <c r="E5182" s="24"/>
    </row>
    <row r="5183" spans="5:5">
      <c r="E5183" s="24"/>
    </row>
    <row r="5184" spans="5:5">
      <c r="E5184" s="24"/>
    </row>
    <row r="5185" spans="5:5">
      <c r="E5185" s="24"/>
    </row>
    <row r="5186" spans="5:5">
      <c r="E5186" s="24"/>
    </row>
    <row r="5187" spans="5:5">
      <c r="E5187" s="24"/>
    </row>
    <row r="5188" spans="5:5">
      <c r="E5188" s="24"/>
    </row>
    <row r="5189" spans="5:5">
      <c r="E5189" s="24"/>
    </row>
    <row r="5190" spans="5:5">
      <c r="E5190" s="24"/>
    </row>
    <row r="5191" spans="5:5">
      <c r="E5191" s="24"/>
    </row>
    <row r="5192" spans="5:5">
      <c r="E5192" s="24"/>
    </row>
    <row r="5193" spans="5:5">
      <c r="E5193" s="24"/>
    </row>
    <row r="5194" spans="5:5">
      <c r="E5194" s="24"/>
    </row>
    <row r="5195" spans="5:5">
      <c r="E5195" s="24"/>
    </row>
    <row r="5196" spans="5:5">
      <c r="E5196" s="24"/>
    </row>
    <row r="5197" spans="5:5">
      <c r="E5197" s="24"/>
    </row>
    <row r="5198" spans="5:5">
      <c r="E5198" s="24"/>
    </row>
    <row r="5199" spans="5:5">
      <c r="E5199" s="24"/>
    </row>
    <row r="5200" spans="5:5">
      <c r="E5200" s="24"/>
    </row>
    <row r="5201" spans="5:5">
      <c r="E5201" s="24"/>
    </row>
    <row r="5202" spans="5:5">
      <c r="E5202" s="24"/>
    </row>
    <row r="5203" spans="5:5">
      <c r="E5203" s="24"/>
    </row>
    <row r="5204" spans="5:5">
      <c r="E5204" s="24"/>
    </row>
    <row r="5205" spans="5:5">
      <c r="E5205" s="24"/>
    </row>
    <row r="5206" spans="5:5">
      <c r="E5206" s="24"/>
    </row>
    <row r="5207" spans="5:5">
      <c r="E5207" s="24"/>
    </row>
    <row r="5208" spans="5:5">
      <c r="E5208" s="24"/>
    </row>
    <row r="5209" spans="5:5">
      <c r="E5209" s="24"/>
    </row>
    <row r="5210" spans="5:5">
      <c r="E5210" s="24"/>
    </row>
    <row r="5211" spans="5:5">
      <c r="E5211" s="24"/>
    </row>
    <row r="5212" spans="5:5">
      <c r="E5212" s="24"/>
    </row>
    <row r="5213" spans="5:5">
      <c r="E5213" s="24"/>
    </row>
    <row r="5214" spans="5:5">
      <c r="E5214" s="24"/>
    </row>
    <row r="5215" spans="5:5">
      <c r="E5215" s="24"/>
    </row>
    <row r="5216" spans="5:5">
      <c r="E5216" s="24"/>
    </row>
    <row r="5217" spans="5:5">
      <c r="E5217" s="24"/>
    </row>
    <row r="5218" spans="5:5">
      <c r="E5218" s="24"/>
    </row>
    <row r="5219" spans="5:5">
      <c r="E5219" s="24"/>
    </row>
    <row r="5220" spans="5:5">
      <c r="E5220" s="24"/>
    </row>
    <row r="5221" spans="5:5">
      <c r="E5221" s="24"/>
    </row>
    <row r="5222" spans="5:5">
      <c r="E5222" s="24"/>
    </row>
    <row r="5223" spans="5:5">
      <c r="E5223" s="24"/>
    </row>
    <row r="5224" spans="5:5">
      <c r="E5224" s="24"/>
    </row>
    <row r="5225" spans="5:5">
      <c r="E5225" s="24"/>
    </row>
    <row r="5226" spans="5:5">
      <c r="E5226" s="24"/>
    </row>
    <row r="5227" spans="5:5">
      <c r="E5227" s="24"/>
    </row>
    <row r="5228" spans="5:5">
      <c r="E5228" s="24"/>
    </row>
    <row r="5229" spans="5:5">
      <c r="E5229" s="24"/>
    </row>
    <row r="5230" spans="5:5">
      <c r="E5230" s="24"/>
    </row>
    <row r="5231" spans="5:5">
      <c r="E5231" s="24"/>
    </row>
    <row r="5232" spans="5:5">
      <c r="E5232" s="24"/>
    </row>
    <row r="5233" spans="5:5">
      <c r="E5233" s="24"/>
    </row>
    <row r="5234" spans="5:5">
      <c r="E5234" s="24"/>
    </row>
    <row r="5235" spans="5:5">
      <c r="E5235" s="24"/>
    </row>
    <row r="5236" spans="5:5">
      <c r="E5236" s="24"/>
    </row>
    <row r="5237" spans="5:5">
      <c r="E5237" s="24"/>
    </row>
    <row r="5238" spans="5:5">
      <c r="E5238" s="24"/>
    </row>
    <row r="5239" spans="5:5">
      <c r="E5239" s="24"/>
    </row>
    <row r="5240" spans="5:5">
      <c r="E5240" s="24"/>
    </row>
    <row r="5241" spans="5:5">
      <c r="E5241" s="24"/>
    </row>
    <row r="5242" spans="5:5">
      <c r="E5242" s="24"/>
    </row>
    <row r="5243" spans="5:5">
      <c r="E5243" s="24"/>
    </row>
    <row r="5244" spans="5:5">
      <c r="E5244" s="24"/>
    </row>
    <row r="5245" spans="5:5">
      <c r="E5245" s="24"/>
    </row>
    <row r="5246" spans="5:5">
      <c r="E5246" s="24"/>
    </row>
    <row r="5247" spans="5:5">
      <c r="E5247" s="24"/>
    </row>
    <row r="5248" spans="5:5">
      <c r="E5248" s="24"/>
    </row>
    <row r="5249" spans="5:5">
      <c r="E5249" s="24"/>
    </row>
    <row r="5250" spans="5:5">
      <c r="E5250" s="24"/>
    </row>
    <row r="5251" spans="5:5">
      <c r="E5251" s="24"/>
    </row>
    <row r="5252" spans="5:5">
      <c r="E5252" s="24"/>
    </row>
    <row r="5253" spans="5:5">
      <c r="E5253" s="24"/>
    </row>
    <row r="5254" spans="5:5">
      <c r="E5254" s="24"/>
    </row>
    <row r="5255" spans="5:5">
      <c r="E5255" s="24"/>
    </row>
    <row r="5256" spans="5:5">
      <c r="E5256" s="24"/>
    </row>
    <row r="5257" spans="5:5">
      <c r="E5257" s="24"/>
    </row>
    <row r="5258" spans="5:5">
      <c r="E5258" s="24"/>
    </row>
    <row r="5259" spans="5:5">
      <c r="E5259" s="24"/>
    </row>
    <row r="5260" spans="5:5">
      <c r="E5260" s="24"/>
    </row>
    <row r="5261" spans="5:5">
      <c r="E5261" s="24"/>
    </row>
    <row r="5262" spans="5:5">
      <c r="E5262" s="24"/>
    </row>
    <row r="5263" spans="5:5">
      <c r="E5263" s="24"/>
    </row>
    <row r="5264" spans="5:5">
      <c r="E5264" s="24"/>
    </row>
    <row r="5265" spans="5:5">
      <c r="E5265" s="24"/>
    </row>
    <row r="5266" spans="5:5">
      <c r="E5266" s="24"/>
    </row>
    <row r="5267" spans="5:5">
      <c r="E5267" s="24"/>
    </row>
    <row r="5268" spans="5:5">
      <c r="E5268" s="24"/>
    </row>
    <row r="5269" spans="5:5">
      <c r="E5269" s="24"/>
    </row>
    <row r="5270" spans="5:5">
      <c r="E5270" s="24"/>
    </row>
    <row r="5271" spans="5:5">
      <c r="E5271" s="24"/>
    </row>
    <row r="5272" spans="5:5">
      <c r="E5272" s="24"/>
    </row>
    <row r="5273" spans="5:5">
      <c r="E5273" s="24"/>
    </row>
    <row r="5274" spans="5:5">
      <c r="E5274" s="24"/>
    </row>
    <row r="5275" spans="5:5">
      <c r="E5275" s="24"/>
    </row>
    <row r="5276" spans="5:5">
      <c r="E5276" s="24"/>
    </row>
    <row r="5277" spans="5:5">
      <c r="E5277" s="24"/>
    </row>
    <row r="5278" spans="5:5">
      <c r="E5278" s="24"/>
    </row>
    <row r="5279" spans="5:5">
      <c r="E5279" s="24"/>
    </row>
    <row r="5280" spans="5:5">
      <c r="E5280" s="24"/>
    </row>
    <row r="5281" spans="5:5">
      <c r="E5281" s="24"/>
    </row>
    <row r="5282" spans="5:5">
      <c r="E5282" s="24"/>
    </row>
    <row r="5283" spans="5:5">
      <c r="E5283" s="24"/>
    </row>
    <row r="5284" spans="5:5">
      <c r="E5284" s="24"/>
    </row>
    <row r="5285" spans="5:5">
      <c r="E5285" s="24"/>
    </row>
    <row r="5286" spans="5:5">
      <c r="E5286" s="24"/>
    </row>
    <row r="5287" spans="5:5">
      <c r="E5287" s="24"/>
    </row>
    <row r="5288" spans="5:5">
      <c r="E5288" s="24"/>
    </row>
    <row r="5289" spans="5:5">
      <c r="E5289" s="24"/>
    </row>
    <row r="5290" spans="5:5">
      <c r="E5290" s="24"/>
    </row>
    <row r="5291" spans="5:5">
      <c r="E5291" s="24"/>
    </row>
    <row r="5292" spans="5:5">
      <c r="E5292" s="24"/>
    </row>
    <row r="5293" spans="5:5">
      <c r="E5293" s="24"/>
    </row>
    <row r="5294" spans="5:5">
      <c r="E5294" s="24"/>
    </row>
    <row r="5295" spans="5:5">
      <c r="E5295" s="24"/>
    </row>
    <row r="5296" spans="5:5">
      <c r="E5296" s="24"/>
    </row>
    <row r="5297" spans="5:5">
      <c r="E5297" s="24"/>
    </row>
    <row r="5298" spans="5:5">
      <c r="E5298" s="24"/>
    </row>
    <row r="5299" spans="5:5">
      <c r="E5299" s="24"/>
    </row>
    <row r="5300" spans="5:5">
      <c r="E5300" s="24"/>
    </row>
    <row r="5301" spans="5:5">
      <c r="E5301" s="24"/>
    </row>
    <row r="5302" spans="5:5">
      <c r="E5302" s="24"/>
    </row>
    <row r="5303" spans="5:5">
      <c r="E5303" s="24"/>
    </row>
    <row r="5304" spans="5:5">
      <c r="E5304" s="24"/>
    </row>
    <row r="5305" spans="5:5">
      <c r="E5305" s="24"/>
    </row>
    <row r="5306" spans="5:5">
      <c r="E5306" s="24"/>
    </row>
    <row r="5307" spans="5:5">
      <c r="E5307" s="24"/>
    </row>
    <row r="5308" spans="5:5">
      <c r="E5308" s="24"/>
    </row>
    <row r="5309" spans="5:5">
      <c r="E5309" s="24"/>
    </row>
    <row r="5310" spans="5:5">
      <c r="E5310" s="24"/>
    </row>
    <row r="5311" spans="5:5">
      <c r="E5311" s="24"/>
    </row>
    <row r="5312" spans="5:5">
      <c r="E5312" s="24"/>
    </row>
    <row r="5313" spans="5:5">
      <c r="E5313" s="24"/>
    </row>
    <row r="5314" spans="5:5">
      <c r="E5314" s="24"/>
    </row>
    <row r="5315" spans="5:5">
      <c r="E5315" s="24"/>
    </row>
    <row r="5316" spans="5:5">
      <c r="E5316" s="24"/>
    </row>
    <row r="5317" spans="5:5">
      <c r="E5317" s="24"/>
    </row>
    <row r="5318" spans="5:5">
      <c r="E5318" s="24"/>
    </row>
    <row r="5319" spans="5:5">
      <c r="E5319" s="24"/>
    </row>
    <row r="5320" spans="5:5">
      <c r="E5320" s="24"/>
    </row>
    <row r="5321" spans="5:5">
      <c r="E5321" s="24"/>
    </row>
    <row r="5322" spans="5:5">
      <c r="E5322" s="24"/>
    </row>
    <row r="5323" spans="5:5">
      <c r="E5323" s="24"/>
    </row>
    <row r="5324" spans="5:5">
      <c r="E5324" s="24"/>
    </row>
    <row r="5325" spans="5:5">
      <c r="E5325" s="24"/>
    </row>
    <row r="5326" spans="5:5">
      <c r="E5326" s="24"/>
    </row>
    <row r="5327" spans="5:5">
      <c r="E5327" s="24"/>
    </row>
    <row r="5328" spans="5:5">
      <c r="E5328" s="24"/>
    </row>
    <row r="5329" spans="5:5">
      <c r="E5329" s="24"/>
    </row>
    <row r="5330" spans="5:5">
      <c r="E5330" s="24"/>
    </row>
    <row r="5331" spans="5:5">
      <c r="E5331" s="24"/>
    </row>
    <row r="5332" spans="5:5">
      <c r="E5332" s="24"/>
    </row>
    <row r="5333" spans="5:5">
      <c r="E5333" s="24"/>
    </row>
    <row r="5334" spans="5:5">
      <c r="E5334" s="24"/>
    </row>
    <row r="5335" spans="5:5">
      <c r="E5335" s="24"/>
    </row>
    <row r="5336" spans="5:5">
      <c r="E5336" s="24"/>
    </row>
    <row r="5337" spans="5:5">
      <c r="E5337" s="24"/>
    </row>
    <row r="5338" spans="5:5">
      <c r="E5338" s="24"/>
    </row>
    <row r="5339" spans="5:5">
      <c r="E5339" s="24"/>
    </row>
    <row r="5340" spans="5:5">
      <c r="E5340" s="24"/>
    </row>
    <row r="5341" spans="5:5">
      <c r="E5341" s="24"/>
    </row>
    <row r="5342" spans="5:5">
      <c r="E5342" s="24"/>
    </row>
    <row r="5343" spans="5:5">
      <c r="E5343" s="24"/>
    </row>
    <row r="5344" spans="5:5">
      <c r="E5344" s="24"/>
    </row>
    <row r="5345" spans="5:5">
      <c r="E5345" s="24"/>
    </row>
    <row r="5346" spans="5:5">
      <c r="E5346" s="24"/>
    </row>
    <row r="5347" spans="5:5">
      <c r="E5347" s="24"/>
    </row>
    <row r="5348" spans="5:5">
      <c r="E5348" s="24"/>
    </row>
    <row r="5349" spans="5:5">
      <c r="E5349" s="24"/>
    </row>
    <row r="5350" spans="5:5">
      <c r="E5350" s="24"/>
    </row>
    <row r="5351" spans="5:5">
      <c r="E5351" s="24"/>
    </row>
    <row r="5352" spans="5:5">
      <c r="E5352" s="24"/>
    </row>
    <row r="5353" spans="5:5">
      <c r="E5353" s="24"/>
    </row>
    <row r="5354" spans="5:5">
      <c r="E5354" s="24"/>
    </row>
    <row r="5355" spans="5:5">
      <c r="E5355" s="24"/>
    </row>
    <row r="5356" spans="5:5">
      <c r="E5356" s="24"/>
    </row>
    <row r="5357" spans="5:5">
      <c r="E5357" s="24"/>
    </row>
    <row r="5358" spans="5:5">
      <c r="E5358" s="24"/>
    </row>
    <row r="5359" spans="5:5">
      <c r="E5359" s="24"/>
    </row>
    <row r="5360" spans="5:5">
      <c r="E5360" s="24"/>
    </row>
    <row r="5361" spans="5:5">
      <c r="E5361" s="24"/>
    </row>
    <row r="5362" spans="5:5">
      <c r="E5362" s="24"/>
    </row>
    <row r="5363" spans="5:5">
      <c r="E5363" s="24"/>
    </row>
    <row r="5364" spans="5:5">
      <c r="E5364" s="24"/>
    </row>
    <row r="5365" spans="5:5">
      <c r="E5365" s="24"/>
    </row>
    <row r="5366" spans="5:5">
      <c r="E5366" s="24"/>
    </row>
    <row r="5367" spans="5:5">
      <c r="E5367" s="24"/>
    </row>
    <row r="5368" spans="5:5">
      <c r="E5368" s="24"/>
    </row>
    <row r="5369" spans="5:5">
      <c r="E5369" s="24"/>
    </row>
    <row r="5370" spans="5:5">
      <c r="E5370" s="24"/>
    </row>
    <row r="5371" spans="5:5">
      <c r="E5371" s="24"/>
    </row>
    <row r="5372" spans="5:5">
      <c r="E5372" s="24"/>
    </row>
    <row r="5373" spans="5:5">
      <c r="E5373" s="24"/>
    </row>
    <row r="5374" spans="5:5">
      <c r="E5374" s="24"/>
    </row>
    <row r="5375" spans="5:5">
      <c r="E5375" s="24"/>
    </row>
    <row r="5376" spans="5:5">
      <c r="E5376" s="24"/>
    </row>
    <row r="5377" spans="5:5">
      <c r="E5377" s="24"/>
    </row>
    <row r="5378" spans="5:5">
      <c r="E5378" s="24"/>
    </row>
    <row r="5379" spans="5:5">
      <c r="E5379" s="24"/>
    </row>
    <row r="5380" spans="5:5">
      <c r="E5380" s="24"/>
    </row>
    <row r="5381" spans="5:5">
      <c r="E5381" s="24"/>
    </row>
    <row r="5382" spans="5:5">
      <c r="E5382" s="24"/>
    </row>
    <row r="5383" spans="5:5">
      <c r="E5383" s="24"/>
    </row>
    <row r="5384" spans="5:5">
      <c r="E5384" s="24"/>
    </row>
    <row r="5385" spans="5:5">
      <c r="E5385" s="24"/>
    </row>
    <row r="5386" spans="5:5">
      <c r="E5386" s="24"/>
    </row>
    <row r="5387" spans="5:5">
      <c r="E5387" s="24"/>
    </row>
    <row r="5388" spans="5:5">
      <c r="E5388" s="24"/>
    </row>
    <row r="5389" spans="5:5">
      <c r="E5389" s="24"/>
    </row>
    <row r="5390" spans="5:5">
      <c r="E5390" s="24"/>
    </row>
    <row r="5391" spans="5:5">
      <c r="E5391" s="24"/>
    </row>
    <row r="5392" spans="5:5">
      <c r="E5392" s="24"/>
    </row>
    <row r="5393" spans="5:5">
      <c r="E5393" s="24"/>
    </row>
    <row r="5394" spans="5:5">
      <c r="E5394" s="24"/>
    </row>
    <row r="5395" spans="5:5">
      <c r="E5395" s="24"/>
    </row>
    <row r="5396" spans="5:5">
      <c r="E5396" s="24"/>
    </row>
    <row r="5397" spans="5:5">
      <c r="E5397" s="24"/>
    </row>
    <row r="5398" spans="5:5">
      <c r="E5398" s="24"/>
    </row>
    <row r="5399" spans="5:5">
      <c r="E5399" s="24"/>
    </row>
    <row r="5400" spans="5:5">
      <c r="E5400" s="24"/>
    </row>
    <row r="5401" spans="5:5">
      <c r="E5401" s="24"/>
    </row>
    <row r="5402" spans="5:5">
      <c r="E5402" s="24"/>
    </row>
    <row r="5403" spans="5:5">
      <c r="E5403" s="24"/>
    </row>
    <row r="5404" spans="5:5">
      <c r="E5404" s="24"/>
    </row>
    <row r="5405" spans="5:5">
      <c r="E5405" s="24"/>
    </row>
    <row r="5406" spans="5:5">
      <c r="E5406" s="24"/>
    </row>
    <row r="5407" spans="5:5">
      <c r="E5407" s="24"/>
    </row>
    <row r="5408" spans="5:5">
      <c r="E5408" s="24"/>
    </row>
    <row r="5409" spans="5:5">
      <c r="E5409" s="24"/>
    </row>
    <row r="5410" spans="5:5">
      <c r="E5410" s="24"/>
    </row>
    <row r="5411" spans="5:5">
      <c r="E5411" s="24"/>
    </row>
    <row r="5412" spans="5:5">
      <c r="E5412" s="24"/>
    </row>
    <row r="5413" spans="5:5">
      <c r="E5413" s="24"/>
    </row>
    <row r="5414" spans="5:5">
      <c r="E5414" s="24"/>
    </row>
    <row r="5415" spans="5:5">
      <c r="E5415" s="24"/>
    </row>
    <row r="5416" spans="5:5">
      <c r="E5416" s="24"/>
    </row>
    <row r="5417" spans="5:5">
      <c r="E5417" s="24"/>
    </row>
    <row r="5418" spans="5:5">
      <c r="E5418" s="24"/>
    </row>
    <row r="5419" spans="5:5">
      <c r="E5419" s="24"/>
    </row>
    <row r="5420" spans="5:5">
      <c r="E5420" s="24"/>
    </row>
    <row r="5421" spans="5:5">
      <c r="E5421" s="24"/>
    </row>
    <row r="5422" spans="5:5">
      <c r="E5422" s="24"/>
    </row>
    <row r="5423" spans="5:5">
      <c r="E5423" s="24"/>
    </row>
    <row r="5424" spans="5:5">
      <c r="E5424" s="24"/>
    </row>
    <row r="5425" spans="5:5">
      <c r="E5425" s="24"/>
    </row>
    <row r="5426" spans="5:5">
      <c r="E5426" s="24"/>
    </row>
    <row r="5427" spans="5:5">
      <c r="E5427" s="24"/>
    </row>
    <row r="5428" spans="5:5">
      <c r="E5428" s="24"/>
    </row>
    <row r="5429" spans="5:5">
      <c r="E5429" s="24"/>
    </row>
    <row r="5430" spans="5:5">
      <c r="E5430" s="24"/>
    </row>
    <row r="5431" spans="5:5">
      <c r="E5431" s="24"/>
    </row>
    <row r="5432" spans="5:5">
      <c r="E5432" s="24"/>
    </row>
    <row r="5433" spans="5:5">
      <c r="E5433" s="24"/>
    </row>
    <row r="5434" spans="5:5">
      <c r="E5434" s="24"/>
    </row>
    <row r="5435" spans="5:5">
      <c r="E5435" s="24"/>
    </row>
    <row r="5436" spans="5:5">
      <c r="E5436" s="24"/>
    </row>
    <row r="5437" spans="5:5">
      <c r="E5437" s="24"/>
    </row>
    <row r="5438" spans="5:5">
      <c r="E5438" s="24"/>
    </row>
    <row r="5439" spans="5:5">
      <c r="E5439" s="24"/>
    </row>
    <row r="5440" spans="5:5">
      <c r="E5440" s="24"/>
    </row>
    <row r="5441" spans="5:5">
      <c r="E5441" s="24"/>
    </row>
    <row r="5442" spans="5:5">
      <c r="E5442" s="24"/>
    </row>
    <row r="5443" spans="5:5">
      <c r="E5443" s="24"/>
    </row>
    <row r="5444" spans="5:5">
      <c r="E5444" s="24"/>
    </row>
    <row r="5445" spans="5:5">
      <c r="E5445" s="24"/>
    </row>
    <row r="5446" spans="5:5">
      <c r="E5446" s="24"/>
    </row>
    <row r="5447" spans="5:5">
      <c r="E5447" s="24"/>
    </row>
    <row r="5448" spans="5:5">
      <c r="E5448" s="24"/>
    </row>
    <row r="5449" spans="5:5">
      <c r="E5449" s="24"/>
    </row>
    <row r="5450" spans="5:5">
      <c r="E5450" s="24"/>
    </row>
    <row r="5451" spans="5:5">
      <c r="E5451" s="24"/>
    </row>
    <row r="5452" spans="5:5">
      <c r="E5452" s="24"/>
    </row>
    <row r="5453" spans="5:5">
      <c r="E5453" s="24"/>
    </row>
    <row r="5454" spans="5:5">
      <c r="E5454" s="24"/>
    </row>
    <row r="5455" spans="5:5">
      <c r="E5455" s="24"/>
    </row>
    <row r="5456" spans="5:5">
      <c r="E5456" s="24"/>
    </row>
    <row r="5457" spans="5:5">
      <c r="E5457" s="24"/>
    </row>
    <row r="5458" spans="5:5">
      <c r="E5458" s="24"/>
    </row>
    <row r="5459" spans="5:5">
      <c r="E5459" s="24"/>
    </row>
    <row r="5460" spans="5:5">
      <c r="E5460" s="24"/>
    </row>
    <row r="5461" spans="5:5">
      <c r="E5461" s="24"/>
    </row>
    <row r="5462" spans="5:5">
      <c r="E5462" s="24"/>
    </row>
    <row r="5463" spans="5:5">
      <c r="E5463" s="24"/>
    </row>
    <row r="5464" spans="5:5">
      <c r="E5464" s="24"/>
    </row>
    <row r="5465" spans="5:5">
      <c r="E5465" s="24"/>
    </row>
    <row r="5466" spans="5:5">
      <c r="E5466" s="24"/>
    </row>
    <row r="5467" spans="5:5">
      <c r="E5467" s="24"/>
    </row>
    <row r="5468" spans="5:5">
      <c r="E5468" s="24"/>
    </row>
    <row r="5469" spans="5:5">
      <c r="E5469" s="24"/>
    </row>
    <row r="5470" spans="5:5">
      <c r="E5470" s="24"/>
    </row>
    <row r="5471" spans="5:5">
      <c r="E5471" s="24"/>
    </row>
    <row r="5472" spans="5:5">
      <c r="E5472" s="24"/>
    </row>
    <row r="5473" spans="5:5">
      <c r="E5473" s="24"/>
    </row>
    <row r="5474" spans="5:5">
      <c r="E5474" s="24"/>
    </row>
    <row r="5475" spans="5:5">
      <c r="E5475" s="24"/>
    </row>
    <row r="5476" spans="5:5">
      <c r="E5476" s="24"/>
    </row>
    <row r="5477" spans="5:5">
      <c r="E5477" s="24"/>
    </row>
    <row r="5478" spans="5:5">
      <c r="E5478" s="24"/>
    </row>
    <row r="5479" spans="5:5">
      <c r="E5479" s="24"/>
    </row>
    <row r="5480" spans="5:5">
      <c r="E5480" s="24"/>
    </row>
    <row r="5481" spans="5:5">
      <c r="E5481" s="24"/>
    </row>
    <row r="5482" spans="5:5">
      <c r="E5482" s="24"/>
    </row>
    <row r="5483" spans="5:5">
      <c r="E5483" s="24"/>
    </row>
    <row r="5484" spans="5:5">
      <c r="E5484" s="24"/>
    </row>
    <row r="5485" spans="5:5">
      <c r="E5485" s="24"/>
    </row>
    <row r="5486" spans="5:5">
      <c r="E5486" s="24"/>
    </row>
    <row r="5487" spans="5:5">
      <c r="E5487" s="24"/>
    </row>
    <row r="5488" spans="5:5">
      <c r="E5488" s="24"/>
    </row>
    <row r="5489" spans="5:5">
      <c r="E5489" s="24"/>
    </row>
    <row r="5490" spans="5:5">
      <c r="E5490" s="24"/>
    </row>
    <row r="5491" spans="5:5">
      <c r="E5491" s="24"/>
    </row>
    <row r="5492" spans="5:5">
      <c r="E5492" s="24"/>
    </row>
    <row r="5493" spans="5:5">
      <c r="E5493" s="24"/>
    </row>
    <row r="5494" spans="5:5">
      <c r="E5494" s="24"/>
    </row>
    <row r="5495" spans="5:5">
      <c r="E5495" s="24"/>
    </row>
    <row r="5496" spans="5:5">
      <c r="E5496" s="24"/>
    </row>
    <row r="5497" spans="5:5">
      <c r="E5497" s="24"/>
    </row>
    <row r="5498" spans="5:5">
      <c r="E5498" s="24"/>
    </row>
    <row r="5499" spans="5:5">
      <c r="E5499" s="24"/>
    </row>
    <row r="5500" spans="5:5">
      <c r="E5500" s="24"/>
    </row>
    <row r="5501" spans="5:5">
      <c r="E5501" s="24"/>
    </row>
    <row r="5502" spans="5:5">
      <c r="E5502" s="24"/>
    </row>
    <row r="5503" spans="5:5">
      <c r="E5503" s="24"/>
    </row>
    <row r="5504" spans="5:5">
      <c r="E5504" s="24"/>
    </row>
    <row r="5505" spans="5:5">
      <c r="E5505" s="24"/>
    </row>
    <row r="5506" spans="5:5">
      <c r="E5506" s="24"/>
    </row>
    <row r="5507" spans="5:5">
      <c r="E5507" s="24"/>
    </row>
    <row r="5508" spans="5:5">
      <c r="E5508" s="24"/>
    </row>
    <row r="5509" spans="5:5">
      <c r="E5509" s="24"/>
    </row>
    <row r="5510" spans="5:5">
      <c r="E5510" s="24"/>
    </row>
    <row r="5511" spans="5:5">
      <c r="E5511" s="24"/>
    </row>
    <row r="5512" spans="5:5">
      <c r="E5512" s="24"/>
    </row>
    <row r="5513" spans="5:5">
      <c r="E5513" s="24"/>
    </row>
    <row r="5514" spans="5:5">
      <c r="E5514" s="24"/>
    </row>
    <row r="5515" spans="5:5">
      <c r="E5515" s="24"/>
    </row>
    <row r="5516" spans="5:5">
      <c r="E5516" s="24"/>
    </row>
    <row r="5517" spans="5:5">
      <c r="E5517" s="24"/>
    </row>
    <row r="5518" spans="5:5">
      <c r="E5518" s="24"/>
    </row>
    <row r="5519" spans="5:5">
      <c r="E5519" s="24"/>
    </row>
    <row r="5520" spans="5:5">
      <c r="E5520" s="24"/>
    </row>
    <row r="5521" spans="5:5">
      <c r="E5521" s="24"/>
    </row>
    <row r="5522" spans="5:5">
      <c r="E5522" s="24"/>
    </row>
    <row r="5523" spans="5:5">
      <c r="E5523" s="24"/>
    </row>
    <row r="5524" spans="5:5">
      <c r="E5524" s="24"/>
    </row>
    <row r="5525" spans="5:5">
      <c r="E5525" s="24"/>
    </row>
    <row r="5526" spans="5:5">
      <c r="E5526" s="24"/>
    </row>
    <row r="5527" spans="5:5">
      <c r="E5527" s="24"/>
    </row>
    <row r="5528" spans="5:5">
      <c r="E5528" s="24"/>
    </row>
    <row r="5529" spans="5:5">
      <c r="E5529" s="24"/>
    </row>
    <row r="5530" spans="5:5">
      <c r="E5530" s="24"/>
    </row>
    <row r="5531" spans="5:5">
      <c r="E5531" s="24"/>
    </row>
    <row r="5532" spans="5:5">
      <c r="E5532" s="24"/>
    </row>
    <row r="5533" spans="5:5">
      <c r="E5533" s="24"/>
    </row>
    <row r="5534" spans="5:5">
      <c r="E5534" s="24"/>
    </row>
    <row r="5535" spans="5:5">
      <c r="E5535" s="24"/>
    </row>
    <row r="5536" spans="5:5">
      <c r="E5536" s="24"/>
    </row>
    <row r="5537" spans="5:5">
      <c r="E5537" s="24"/>
    </row>
    <row r="5538" spans="5:5">
      <c r="E5538" s="24"/>
    </row>
    <row r="5539" spans="5:5">
      <c r="E5539" s="24"/>
    </row>
    <row r="5540" spans="5:5">
      <c r="E5540" s="24"/>
    </row>
    <row r="5541" spans="5:5">
      <c r="E5541" s="24"/>
    </row>
    <row r="5542" spans="5:5">
      <c r="E5542" s="24"/>
    </row>
    <row r="5543" spans="5:5">
      <c r="E5543" s="24"/>
    </row>
    <row r="5544" spans="5:5">
      <c r="E5544" s="24"/>
    </row>
    <row r="5545" spans="5:5">
      <c r="E5545" s="24"/>
    </row>
    <row r="5546" spans="5:5">
      <c r="E5546" s="24"/>
    </row>
    <row r="5547" spans="5:5">
      <c r="E5547" s="24"/>
    </row>
    <row r="5548" spans="5:5">
      <c r="E5548" s="24"/>
    </row>
    <row r="5549" spans="5:5">
      <c r="E5549" s="24"/>
    </row>
    <row r="5550" spans="5:5">
      <c r="E5550" s="24"/>
    </row>
    <row r="5551" spans="5:5">
      <c r="E5551" s="24"/>
    </row>
    <row r="5552" spans="5:5">
      <c r="E5552" s="24"/>
    </row>
    <row r="5553" spans="5:5">
      <c r="E5553" s="24"/>
    </row>
    <row r="5554" spans="5:5">
      <c r="E5554" s="24"/>
    </row>
    <row r="5555" spans="5:5">
      <c r="E5555" s="24"/>
    </row>
    <row r="5556" spans="5:5">
      <c r="E5556" s="24"/>
    </row>
    <row r="5557" spans="5:5">
      <c r="E5557" s="24"/>
    </row>
    <row r="5558" spans="5:5">
      <c r="E5558" s="24"/>
    </row>
    <row r="5559" spans="5:5">
      <c r="E5559" s="24"/>
    </row>
    <row r="5560" spans="5:5">
      <c r="E5560" s="24"/>
    </row>
    <row r="5561" spans="5:5">
      <c r="E5561" s="24"/>
    </row>
    <row r="5562" spans="5:5">
      <c r="E5562" s="24"/>
    </row>
    <row r="5563" spans="5:5">
      <c r="E5563" s="24"/>
    </row>
    <row r="5564" spans="5:5">
      <c r="E5564" s="24"/>
    </row>
    <row r="5565" spans="5:5">
      <c r="E5565" s="24"/>
    </row>
    <row r="5566" spans="5:5">
      <c r="E5566" s="24"/>
    </row>
    <row r="5567" spans="5:5">
      <c r="E5567" s="24"/>
    </row>
    <row r="5568" spans="5:5">
      <c r="E5568" s="24"/>
    </row>
    <row r="5569" spans="5:5">
      <c r="E5569" s="24"/>
    </row>
    <row r="5570" spans="5:5">
      <c r="E5570" s="24"/>
    </row>
    <row r="5571" spans="5:5">
      <c r="E5571" s="24"/>
    </row>
    <row r="5572" spans="5:5">
      <c r="E5572" s="24"/>
    </row>
    <row r="5573" spans="5:5">
      <c r="E5573" s="24"/>
    </row>
    <row r="5574" spans="5:5">
      <c r="E5574" s="24"/>
    </row>
    <row r="5575" spans="5:5">
      <c r="E5575" s="24"/>
    </row>
    <row r="5576" spans="5:5">
      <c r="E5576" s="24"/>
    </row>
    <row r="5577" spans="5:5">
      <c r="E5577" s="24"/>
    </row>
    <row r="5578" spans="5:5">
      <c r="E5578" s="24"/>
    </row>
    <row r="5579" spans="5:5">
      <c r="E5579" s="24"/>
    </row>
    <row r="5580" spans="5:5">
      <c r="E5580" s="24"/>
    </row>
    <row r="5581" spans="5:5">
      <c r="E5581" s="24"/>
    </row>
    <row r="5582" spans="5:5">
      <c r="E5582" s="24"/>
    </row>
    <row r="5583" spans="5:5">
      <c r="E5583" s="24"/>
    </row>
    <row r="5584" spans="5:5">
      <c r="E5584" s="24"/>
    </row>
    <row r="5585" spans="5:5">
      <c r="E5585" s="24"/>
    </row>
    <row r="5586" spans="5:5">
      <c r="E5586" s="24"/>
    </row>
    <row r="5587" spans="5:5">
      <c r="E5587" s="24"/>
    </row>
    <row r="5588" spans="5:5">
      <c r="E5588" s="24"/>
    </row>
    <row r="5589" spans="5:5">
      <c r="E5589" s="24"/>
    </row>
    <row r="5590" spans="5:5">
      <c r="E5590" s="24"/>
    </row>
    <row r="5591" spans="5:5">
      <c r="E5591" s="24"/>
    </row>
    <row r="5592" spans="5:5">
      <c r="E5592" s="24"/>
    </row>
    <row r="5593" spans="5:5">
      <c r="E5593" s="24"/>
    </row>
    <row r="5594" spans="5:5">
      <c r="E5594" s="24"/>
    </row>
    <row r="5595" spans="5:5">
      <c r="E5595" s="24"/>
    </row>
    <row r="5596" spans="5:5">
      <c r="E5596" s="24"/>
    </row>
    <row r="5597" spans="5:5">
      <c r="E5597" s="24"/>
    </row>
    <row r="5598" spans="5:5">
      <c r="E5598" s="24"/>
    </row>
    <row r="5599" spans="5:5">
      <c r="E5599" s="24"/>
    </row>
    <row r="5600" spans="5:5">
      <c r="E5600" s="24"/>
    </row>
    <row r="5601" spans="5:5">
      <c r="E5601" s="24"/>
    </row>
    <row r="5602" spans="5:5">
      <c r="E5602" s="24"/>
    </row>
    <row r="5603" spans="5:5">
      <c r="E5603" s="24"/>
    </row>
    <row r="5604" spans="5:5">
      <c r="E5604" s="24"/>
    </row>
    <row r="5605" spans="5:5">
      <c r="E5605" s="24"/>
    </row>
    <row r="5606" spans="5:5">
      <c r="E5606" s="24"/>
    </row>
    <row r="5607" spans="5:5">
      <c r="E5607" s="24"/>
    </row>
    <row r="5608" spans="5:5">
      <c r="E5608" s="24"/>
    </row>
    <row r="5609" spans="5:5">
      <c r="E5609" s="24"/>
    </row>
    <row r="5610" spans="5:5">
      <c r="E5610" s="24"/>
    </row>
    <row r="5611" spans="5:5">
      <c r="E5611" s="24"/>
    </row>
    <row r="5612" spans="5:5">
      <c r="E5612" s="24"/>
    </row>
    <row r="5613" spans="5:5">
      <c r="E5613" s="24"/>
    </row>
    <row r="5614" spans="5:5">
      <c r="E5614" s="24"/>
    </row>
    <row r="5615" spans="5:5">
      <c r="E5615" s="24"/>
    </row>
    <row r="5616" spans="5:5">
      <c r="E5616" s="24"/>
    </row>
    <row r="5617" spans="5:5">
      <c r="E5617" s="24"/>
    </row>
    <row r="5618" spans="5:5">
      <c r="E5618" s="24"/>
    </row>
    <row r="5619" spans="5:5">
      <c r="E5619" s="24"/>
    </row>
    <row r="5620" spans="5:5">
      <c r="E5620" s="24"/>
    </row>
    <row r="5621" spans="5:5">
      <c r="E5621" s="24"/>
    </row>
    <row r="5622" spans="5:5">
      <c r="E5622" s="24"/>
    </row>
    <row r="5623" spans="5:5">
      <c r="E5623" s="24"/>
    </row>
    <row r="5624" spans="5:5">
      <c r="E5624" s="24"/>
    </row>
    <row r="5625" spans="5:5">
      <c r="E5625" s="24"/>
    </row>
    <row r="5626" spans="5:5">
      <c r="E5626" s="24"/>
    </row>
    <row r="5627" spans="5:5">
      <c r="E5627" s="24"/>
    </row>
    <row r="5628" spans="5:5">
      <c r="E5628" s="24"/>
    </row>
    <row r="5629" spans="5:5">
      <c r="E5629" s="24"/>
    </row>
    <row r="5630" spans="5:5">
      <c r="E5630" s="24"/>
    </row>
    <row r="5631" spans="5:5">
      <c r="E5631" s="24"/>
    </row>
    <row r="5632" spans="5:5">
      <c r="E5632" s="24"/>
    </row>
    <row r="5633" spans="5:5">
      <c r="E5633" s="24"/>
    </row>
    <row r="5634" spans="5:5">
      <c r="E5634" s="24"/>
    </row>
    <row r="5635" spans="5:5">
      <c r="E5635" s="24"/>
    </row>
    <row r="5636" spans="5:5">
      <c r="E5636" s="24"/>
    </row>
    <row r="5637" spans="5:5">
      <c r="E5637" s="24"/>
    </row>
    <row r="5638" spans="5:5">
      <c r="E5638" s="24"/>
    </row>
    <row r="5639" spans="5:5">
      <c r="E5639" s="24"/>
    </row>
    <row r="5640" spans="5:5">
      <c r="E5640" s="24"/>
    </row>
    <row r="5641" spans="5:5">
      <c r="E5641" s="24"/>
    </row>
    <row r="5642" spans="5:5">
      <c r="E5642" s="24"/>
    </row>
    <row r="5643" spans="5:5">
      <c r="E5643" s="24"/>
    </row>
    <row r="5644" spans="5:5">
      <c r="E5644" s="24"/>
    </row>
    <row r="5645" spans="5:5">
      <c r="E5645" s="24"/>
    </row>
    <row r="5646" spans="5:5">
      <c r="E5646" s="24"/>
    </row>
    <row r="5647" spans="5:5">
      <c r="E5647" s="24"/>
    </row>
    <row r="5648" spans="5:5">
      <c r="E5648" s="24"/>
    </row>
    <row r="5649" spans="5:5">
      <c r="E5649" s="24"/>
    </row>
    <row r="5650" spans="5:5">
      <c r="E5650" s="24"/>
    </row>
    <row r="5651" spans="5:5">
      <c r="E5651" s="24"/>
    </row>
    <row r="5652" spans="5:5">
      <c r="E5652" s="24"/>
    </row>
    <row r="5653" spans="5:5">
      <c r="E5653" s="24"/>
    </row>
    <row r="5654" spans="5:5">
      <c r="E5654" s="24"/>
    </row>
    <row r="5655" spans="5:5">
      <c r="E5655" s="24"/>
    </row>
    <row r="5656" spans="5:5">
      <c r="E5656" s="24"/>
    </row>
    <row r="5657" spans="5:5">
      <c r="E5657" s="24"/>
    </row>
    <row r="5658" spans="5:5">
      <c r="E5658" s="24"/>
    </row>
    <row r="5659" spans="5:5">
      <c r="E5659" s="24"/>
    </row>
    <row r="5660" spans="5:5">
      <c r="E5660" s="24"/>
    </row>
    <row r="5661" spans="5:5">
      <c r="E5661" s="24"/>
    </row>
    <row r="5662" spans="5:5">
      <c r="E5662" s="24"/>
    </row>
    <row r="5663" spans="5:5">
      <c r="E5663" s="24"/>
    </row>
    <row r="5664" spans="5:5">
      <c r="E5664" s="24"/>
    </row>
    <row r="5665" spans="5:5">
      <c r="E5665" s="24"/>
    </row>
    <row r="5666" spans="5:5">
      <c r="E5666" s="24"/>
    </row>
    <row r="5667" spans="5:5">
      <c r="E5667" s="24"/>
    </row>
    <row r="5668" spans="5:5">
      <c r="E5668" s="24"/>
    </row>
    <row r="5669" spans="5:5">
      <c r="E5669" s="24"/>
    </row>
    <row r="5670" spans="5:5">
      <c r="E5670" s="24"/>
    </row>
    <row r="5671" spans="5:5">
      <c r="E5671" s="24"/>
    </row>
    <row r="5672" spans="5:5">
      <c r="E5672" s="24"/>
    </row>
    <row r="5673" spans="5:5">
      <c r="E5673" s="24"/>
    </row>
    <row r="5674" spans="5:5">
      <c r="E5674" s="24"/>
    </row>
    <row r="5675" spans="5:5">
      <c r="E5675" s="24"/>
    </row>
    <row r="5676" spans="5:5">
      <c r="E5676" s="24"/>
    </row>
    <row r="5677" spans="5:5">
      <c r="E5677" s="24"/>
    </row>
    <row r="5678" spans="5:5">
      <c r="E5678" s="24"/>
    </row>
    <row r="5679" spans="5:5">
      <c r="E5679" s="24"/>
    </row>
    <row r="5680" spans="5:5">
      <c r="E5680" s="24"/>
    </row>
    <row r="5681" spans="5:5">
      <c r="E5681" s="24"/>
    </row>
    <row r="5682" spans="5:5">
      <c r="E5682" s="24"/>
    </row>
    <row r="5683" spans="5:5">
      <c r="E5683" s="24"/>
    </row>
    <row r="5684" spans="5:5">
      <c r="E5684" s="24"/>
    </row>
    <row r="5685" spans="5:5">
      <c r="E5685" s="24"/>
    </row>
    <row r="5686" spans="5:5">
      <c r="E5686" s="24"/>
    </row>
    <row r="5687" spans="5:5">
      <c r="E5687" s="24"/>
    </row>
    <row r="5688" spans="5:5">
      <c r="E5688" s="24"/>
    </row>
    <row r="5689" spans="5:5">
      <c r="E5689" s="24"/>
    </row>
    <row r="5690" spans="5:5">
      <c r="E5690" s="24"/>
    </row>
    <row r="5691" spans="5:5">
      <c r="E5691" s="24"/>
    </row>
    <row r="5692" spans="5:5">
      <c r="E5692" s="24"/>
    </row>
    <row r="5693" spans="5:5">
      <c r="E5693" s="24"/>
    </row>
    <row r="5694" spans="5:5">
      <c r="E5694" s="24"/>
    </row>
    <row r="5695" spans="5:5">
      <c r="E5695" s="24"/>
    </row>
    <row r="5696" spans="5:5">
      <c r="E5696" s="24"/>
    </row>
    <row r="5697" spans="5:5">
      <c r="E5697" s="24"/>
    </row>
    <row r="5698" spans="5:5">
      <c r="E5698" s="24"/>
    </row>
    <row r="5699" spans="5:5">
      <c r="E5699" s="24"/>
    </row>
    <row r="5700" spans="5:5">
      <c r="E5700" s="24"/>
    </row>
    <row r="5701" spans="5:5">
      <c r="E5701" s="24"/>
    </row>
    <row r="5702" spans="5:5">
      <c r="E5702" s="24"/>
    </row>
    <row r="5703" spans="5:5">
      <c r="E5703" s="24"/>
    </row>
    <row r="5704" spans="5:5">
      <c r="E5704" s="24"/>
    </row>
    <row r="5705" spans="5:5">
      <c r="E5705" s="24"/>
    </row>
    <row r="5706" spans="5:5">
      <c r="E5706" s="24"/>
    </row>
    <row r="5707" spans="5:5">
      <c r="E5707" s="24"/>
    </row>
    <row r="5708" spans="5:5">
      <c r="E5708" s="24"/>
    </row>
    <row r="5709" spans="5:5">
      <c r="E5709" s="24"/>
    </row>
    <row r="5710" spans="5:5">
      <c r="E5710" s="24"/>
    </row>
    <row r="5711" spans="5:5">
      <c r="E5711" s="24"/>
    </row>
    <row r="5712" spans="5:5">
      <c r="E5712" s="24"/>
    </row>
    <row r="5713" spans="5:5">
      <c r="E5713" s="24"/>
    </row>
    <row r="5714" spans="5:5">
      <c r="E5714" s="24"/>
    </row>
    <row r="5715" spans="5:5">
      <c r="E5715" s="24"/>
    </row>
    <row r="5716" spans="5:5">
      <c r="E5716" s="24"/>
    </row>
    <row r="5717" spans="5:5">
      <c r="E5717" s="24"/>
    </row>
    <row r="5718" spans="5:5">
      <c r="E5718" s="24"/>
    </row>
    <row r="5719" spans="5:5">
      <c r="E5719" s="24"/>
    </row>
    <row r="5720" spans="5:5">
      <c r="E5720" s="24"/>
    </row>
    <row r="5721" spans="5:5">
      <c r="E5721" s="24"/>
    </row>
    <row r="5722" spans="5:5">
      <c r="E5722" s="24"/>
    </row>
    <row r="5723" spans="5:5">
      <c r="E5723" s="24"/>
    </row>
    <row r="5724" spans="5:5">
      <c r="E5724" s="24"/>
    </row>
    <row r="5725" spans="5:5">
      <c r="E5725" s="24"/>
    </row>
    <row r="5726" spans="5:5">
      <c r="E5726" s="24"/>
    </row>
    <row r="5727" spans="5:5">
      <c r="E5727" s="24"/>
    </row>
    <row r="5728" spans="5:5">
      <c r="E5728" s="24"/>
    </row>
    <row r="5729" spans="5:5">
      <c r="E5729" s="24"/>
    </row>
    <row r="5730" spans="5:5">
      <c r="E5730" s="24"/>
    </row>
    <row r="5731" spans="5:5">
      <c r="E5731" s="24"/>
    </row>
    <row r="5732" spans="5:5">
      <c r="E5732" s="24"/>
    </row>
    <row r="5733" spans="5:5">
      <c r="E5733" s="24"/>
    </row>
    <row r="5734" spans="5:5">
      <c r="E5734" s="24"/>
    </row>
    <row r="5735" spans="5:5">
      <c r="E5735" s="24"/>
    </row>
    <row r="5736" spans="5:5">
      <c r="E5736" s="24"/>
    </row>
    <row r="5737" spans="5:5">
      <c r="E5737" s="24"/>
    </row>
    <row r="5738" spans="5:5">
      <c r="E5738" s="24"/>
    </row>
    <row r="5739" spans="5:5">
      <c r="E5739" s="24"/>
    </row>
    <row r="5740" spans="5:5">
      <c r="E5740" s="24"/>
    </row>
    <row r="5741" spans="5:5">
      <c r="E5741" s="24"/>
    </row>
    <row r="5742" spans="5:5">
      <c r="E5742" s="24"/>
    </row>
    <row r="5743" spans="5:5">
      <c r="E5743" s="24"/>
    </row>
    <row r="5744" spans="5:5">
      <c r="E5744" s="24"/>
    </row>
    <row r="5745" spans="5:5">
      <c r="E5745" s="24"/>
    </row>
    <row r="5746" spans="5:5">
      <c r="E5746" s="24"/>
    </row>
    <row r="5747" spans="5:5">
      <c r="E5747" s="24"/>
    </row>
    <row r="5748" spans="5:5">
      <c r="E5748" s="24"/>
    </row>
    <row r="5749" spans="5:5">
      <c r="E5749" s="24"/>
    </row>
    <row r="5750" spans="5:5">
      <c r="E5750" s="24"/>
    </row>
    <row r="5751" spans="5:5">
      <c r="E5751" s="24"/>
    </row>
    <row r="5752" spans="5:5">
      <c r="E5752" s="24"/>
    </row>
    <row r="5753" spans="5:5">
      <c r="E5753" s="24"/>
    </row>
    <row r="5754" spans="5:5">
      <c r="E5754" s="24"/>
    </row>
    <row r="5755" spans="5:5">
      <c r="E5755" s="24"/>
    </row>
    <row r="5756" spans="5:5">
      <c r="E5756" s="24"/>
    </row>
    <row r="5757" spans="5:5">
      <c r="E5757" s="24"/>
    </row>
    <row r="5758" spans="5:5">
      <c r="E5758" s="24"/>
    </row>
    <row r="5759" spans="5:5">
      <c r="E5759" s="24"/>
    </row>
    <row r="5760" spans="5:5">
      <c r="E5760" s="24"/>
    </row>
    <row r="5761" spans="5:5">
      <c r="E5761" s="24"/>
    </row>
    <row r="5762" spans="5:5">
      <c r="E5762" s="24"/>
    </row>
    <row r="5763" spans="5:5">
      <c r="E5763" s="24"/>
    </row>
    <row r="5764" spans="5:5">
      <c r="E5764" s="24"/>
    </row>
    <row r="5765" spans="5:5">
      <c r="E5765" s="24"/>
    </row>
    <row r="5766" spans="5:5">
      <c r="E5766" s="24"/>
    </row>
    <row r="5767" spans="5:5">
      <c r="E5767" s="24"/>
    </row>
    <row r="5768" spans="5:5">
      <c r="E5768" s="24"/>
    </row>
    <row r="5769" spans="5:5">
      <c r="E5769" s="24"/>
    </row>
    <row r="5770" spans="5:5">
      <c r="E5770" s="24"/>
    </row>
    <row r="5771" spans="5:5">
      <c r="E5771" s="24"/>
    </row>
    <row r="5772" spans="5:5">
      <c r="E5772" s="24"/>
    </row>
    <row r="5773" spans="5:5">
      <c r="E5773" s="24"/>
    </row>
    <row r="5774" spans="5:5">
      <c r="E5774" s="24"/>
    </row>
    <row r="5775" spans="5:5">
      <c r="E5775" s="24"/>
    </row>
    <row r="5776" spans="5:5">
      <c r="E5776" s="24"/>
    </row>
    <row r="5777" spans="5:5">
      <c r="E5777" s="24"/>
    </row>
    <row r="5778" spans="5:5">
      <c r="E5778" s="24"/>
    </row>
    <row r="5779" spans="5:5">
      <c r="E5779" s="24"/>
    </row>
    <row r="5780" spans="5:5">
      <c r="E5780" s="24"/>
    </row>
    <row r="5781" spans="5:5">
      <c r="E5781" s="24"/>
    </row>
    <row r="5782" spans="5:5">
      <c r="E5782" s="24"/>
    </row>
    <row r="5783" spans="5:5">
      <c r="E5783" s="24"/>
    </row>
    <row r="5784" spans="5:5">
      <c r="E5784" s="24"/>
    </row>
    <row r="5785" spans="5:5">
      <c r="E5785" s="24"/>
    </row>
    <row r="5786" spans="5:5">
      <c r="E5786" s="24"/>
    </row>
    <row r="5787" spans="5:5">
      <c r="E5787" s="24"/>
    </row>
    <row r="5788" spans="5:5">
      <c r="E5788" s="24"/>
    </row>
    <row r="5789" spans="5:5">
      <c r="E5789" s="24"/>
    </row>
    <row r="5790" spans="5:5">
      <c r="E5790" s="24"/>
    </row>
    <row r="5791" spans="5:5">
      <c r="E5791" s="24"/>
    </row>
    <row r="5792" spans="5:5">
      <c r="E5792" s="24"/>
    </row>
    <row r="5793" spans="5:5">
      <c r="E5793" s="24"/>
    </row>
    <row r="5794" spans="5:5">
      <c r="E5794" s="24"/>
    </row>
    <row r="5795" spans="5:5">
      <c r="E5795" s="24"/>
    </row>
    <row r="5796" spans="5:5">
      <c r="E5796" s="24"/>
    </row>
    <row r="5797" spans="5:5">
      <c r="E5797" s="24"/>
    </row>
    <row r="5798" spans="5:5">
      <c r="E5798" s="24"/>
    </row>
    <row r="5799" spans="5:5">
      <c r="E5799" s="24"/>
    </row>
    <row r="5800" spans="5:5">
      <c r="E5800" s="24"/>
    </row>
    <row r="5801" spans="5:5">
      <c r="E5801" s="24"/>
    </row>
    <row r="5802" spans="5:5">
      <c r="E5802" s="24"/>
    </row>
    <row r="5803" spans="5:5">
      <c r="E5803" s="24"/>
    </row>
    <row r="5804" spans="5:5">
      <c r="E5804" s="24"/>
    </row>
    <row r="5805" spans="5:5">
      <c r="E5805" s="24"/>
    </row>
    <row r="5806" spans="5:5">
      <c r="E5806" s="24"/>
    </row>
    <row r="5807" spans="5:5">
      <c r="E5807" s="24"/>
    </row>
    <row r="5808" spans="5:5">
      <c r="E5808" s="24"/>
    </row>
    <row r="5809" spans="5:5">
      <c r="E5809" s="24"/>
    </row>
    <row r="5810" spans="5:5">
      <c r="E5810" s="24"/>
    </row>
    <row r="5811" spans="5:5">
      <c r="E5811" s="24"/>
    </row>
    <row r="5812" spans="5:5">
      <c r="E5812" s="24"/>
    </row>
    <row r="5813" spans="5:5">
      <c r="E5813" s="24"/>
    </row>
    <row r="5814" spans="5:5">
      <c r="E5814" s="24"/>
    </row>
    <row r="5815" spans="5:5">
      <c r="E5815" s="24"/>
    </row>
    <row r="5816" spans="5:5">
      <c r="E5816" s="24"/>
    </row>
    <row r="5817" spans="5:5">
      <c r="E5817" s="24"/>
    </row>
    <row r="5818" spans="5:5">
      <c r="E5818" s="24"/>
    </row>
    <row r="5819" spans="5:5">
      <c r="E5819" s="24"/>
    </row>
    <row r="5820" spans="5:5">
      <c r="E5820" s="24"/>
    </row>
    <row r="5821" spans="5:5">
      <c r="E5821" s="24"/>
    </row>
    <row r="5822" spans="5:5">
      <c r="E5822" s="24"/>
    </row>
    <row r="5823" spans="5:5">
      <c r="E5823" s="24"/>
    </row>
    <row r="5824" spans="5:5">
      <c r="E5824" s="24"/>
    </row>
    <row r="5825" spans="5:5">
      <c r="E5825" s="24"/>
    </row>
    <row r="5826" spans="5:5">
      <c r="E5826" s="24"/>
    </row>
    <row r="5827" spans="5:5">
      <c r="E5827" s="24"/>
    </row>
    <row r="5828" spans="5:5">
      <c r="E5828" s="24"/>
    </row>
    <row r="5829" spans="5:5">
      <c r="E5829" s="24"/>
    </row>
    <row r="5830" spans="5:5">
      <c r="E5830" s="24"/>
    </row>
    <row r="5831" spans="5:5">
      <c r="E5831" s="24"/>
    </row>
    <row r="5832" spans="5:5">
      <c r="E5832" s="24"/>
    </row>
    <row r="5833" spans="5:5">
      <c r="E5833" s="24"/>
    </row>
    <row r="5834" spans="5:5">
      <c r="E5834" s="24"/>
    </row>
    <row r="5835" spans="5:5">
      <c r="E5835" s="24"/>
    </row>
    <row r="5836" spans="5:5">
      <c r="E5836" s="24"/>
    </row>
    <row r="5837" spans="5:5">
      <c r="E5837" s="24"/>
    </row>
    <row r="5838" spans="5:5">
      <c r="E5838" s="24"/>
    </row>
    <row r="5839" spans="5:5">
      <c r="E5839" s="24"/>
    </row>
    <row r="5840" spans="5:5">
      <c r="E5840" s="24"/>
    </row>
    <row r="5841" spans="5:5">
      <c r="E5841" s="24"/>
    </row>
    <row r="5842" spans="5:5">
      <c r="E5842" s="24"/>
    </row>
    <row r="5843" spans="5:5">
      <c r="E5843" s="24"/>
    </row>
    <row r="5844" spans="5:5">
      <c r="E5844" s="24"/>
    </row>
    <row r="5845" spans="5:5">
      <c r="E5845" s="24"/>
    </row>
    <row r="5846" spans="5:5">
      <c r="E5846" s="24"/>
    </row>
    <row r="5847" spans="5:5">
      <c r="E5847" s="24"/>
    </row>
    <row r="5848" spans="5:5">
      <c r="E5848" s="24"/>
    </row>
    <row r="5849" spans="5:5">
      <c r="E5849" s="24"/>
    </row>
    <row r="5850" spans="5:5">
      <c r="E5850" s="24"/>
    </row>
    <row r="5851" spans="5:5">
      <c r="E5851" s="24"/>
    </row>
    <row r="5852" spans="5:5">
      <c r="E5852" s="24"/>
    </row>
    <row r="5853" spans="5:5">
      <c r="E5853" s="24"/>
    </row>
    <row r="5854" spans="5:5">
      <c r="E5854" s="24"/>
    </row>
    <row r="5855" spans="5:5">
      <c r="E5855" s="24"/>
    </row>
    <row r="5856" spans="5:5">
      <c r="E5856" s="24"/>
    </row>
    <row r="5857" spans="5:5">
      <c r="E5857" s="24"/>
    </row>
    <row r="5858" spans="5:5">
      <c r="E5858" s="24"/>
    </row>
    <row r="5859" spans="5:5">
      <c r="E5859" s="24"/>
    </row>
    <row r="5860" spans="5:5">
      <c r="E5860" s="24"/>
    </row>
    <row r="5861" spans="5:5">
      <c r="E5861" s="24"/>
    </row>
    <row r="5862" spans="5:5">
      <c r="E5862" s="24"/>
    </row>
    <row r="5863" spans="5:5">
      <c r="E5863" s="24"/>
    </row>
    <row r="5864" spans="5:5">
      <c r="E5864" s="24"/>
    </row>
    <row r="5865" spans="5:5">
      <c r="E5865" s="24"/>
    </row>
    <row r="5866" spans="5:5">
      <c r="E5866" s="24"/>
    </row>
    <row r="5867" spans="5:5">
      <c r="E5867" s="24"/>
    </row>
    <row r="5868" spans="5:5">
      <c r="E5868" s="24"/>
    </row>
    <row r="5869" spans="5:5">
      <c r="E5869" s="24"/>
    </row>
    <row r="5870" spans="5:5">
      <c r="E5870" s="24"/>
    </row>
    <row r="5871" spans="5:5">
      <c r="E5871" s="24"/>
    </row>
    <row r="5872" spans="5:5">
      <c r="E5872" s="24"/>
    </row>
    <row r="5873" spans="5:5">
      <c r="E5873" s="24"/>
    </row>
    <row r="5874" spans="5:5">
      <c r="E5874" s="24"/>
    </row>
    <row r="5875" spans="5:5">
      <c r="E5875" s="24"/>
    </row>
    <row r="5876" spans="5:5">
      <c r="E5876" s="24"/>
    </row>
    <row r="5877" spans="5:5">
      <c r="E5877" s="24"/>
    </row>
    <row r="5878" spans="5:5">
      <c r="E5878" s="24"/>
    </row>
    <row r="5879" spans="5:5">
      <c r="E5879" s="24"/>
    </row>
    <row r="5880" spans="5:5">
      <c r="E5880" s="24"/>
    </row>
    <row r="5881" spans="5:5">
      <c r="E5881" s="24"/>
    </row>
    <row r="5882" spans="5:5">
      <c r="E5882" s="24"/>
    </row>
    <row r="5883" spans="5:5">
      <c r="E5883" s="24"/>
    </row>
    <row r="5884" spans="5:5">
      <c r="E5884" s="24"/>
    </row>
    <row r="5885" spans="5:5">
      <c r="E5885" s="24"/>
    </row>
    <row r="5886" spans="5:5">
      <c r="E5886" s="24"/>
    </row>
    <row r="5887" spans="5:5">
      <c r="E5887" s="24"/>
    </row>
    <row r="5888" spans="5:5">
      <c r="E5888" s="24"/>
    </row>
    <row r="5889" spans="5:5">
      <c r="E5889" s="24"/>
    </row>
    <row r="5890" spans="5:5">
      <c r="E5890" s="24"/>
    </row>
    <row r="5891" spans="5:5">
      <c r="E5891" s="24"/>
    </row>
    <row r="5892" spans="5:5">
      <c r="E5892" s="24"/>
    </row>
    <row r="5893" spans="5:5">
      <c r="E5893" s="24"/>
    </row>
    <row r="5894" spans="5:5">
      <c r="E5894" s="24"/>
    </row>
    <row r="5895" spans="5:5">
      <c r="E5895" s="24"/>
    </row>
    <row r="5896" spans="5:5">
      <c r="E5896" s="24"/>
    </row>
    <row r="5897" spans="5:5">
      <c r="E5897" s="24"/>
    </row>
    <row r="5898" spans="5:5">
      <c r="E5898" s="24"/>
    </row>
    <row r="5899" spans="5:5">
      <c r="E5899" s="24"/>
    </row>
    <row r="5900" spans="5:5">
      <c r="E5900" s="24"/>
    </row>
    <row r="5901" spans="5:5">
      <c r="E5901" s="24"/>
    </row>
    <row r="5902" spans="5:5">
      <c r="E5902" s="24"/>
    </row>
    <row r="5903" spans="5:5">
      <c r="E5903" s="24"/>
    </row>
    <row r="5904" spans="5:5">
      <c r="E5904" s="24"/>
    </row>
    <row r="5905" spans="5:5">
      <c r="E5905" s="24"/>
    </row>
    <row r="5906" spans="5:5">
      <c r="E5906" s="24"/>
    </row>
    <row r="5907" spans="5:5">
      <c r="E5907" s="24"/>
    </row>
    <row r="5908" spans="5:5">
      <c r="E5908" s="24"/>
    </row>
    <row r="5909" spans="5:5">
      <c r="E5909" s="24"/>
    </row>
    <row r="5910" spans="5:5">
      <c r="E5910" s="24"/>
    </row>
    <row r="5911" spans="5:5">
      <c r="E5911" s="24"/>
    </row>
    <row r="5912" spans="5:5">
      <c r="E5912" s="24"/>
    </row>
    <row r="5913" spans="5:5">
      <c r="E5913" s="24"/>
    </row>
    <row r="5914" spans="5:5">
      <c r="E5914" s="24"/>
    </row>
    <row r="5915" spans="5:5">
      <c r="E5915" s="24"/>
    </row>
    <row r="5916" spans="5:5">
      <c r="E5916" s="24"/>
    </row>
    <row r="5917" spans="5:5">
      <c r="E5917" s="24"/>
    </row>
    <row r="5918" spans="5:5">
      <c r="E5918" s="24"/>
    </row>
    <row r="5919" spans="5:5">
      <c r="E5919" s="24"/>
    </row>
    <row r="5920" spans="5:5">
      <c r="E5920" s="24"/>
    </row>
    <row r="5921" spans="5:5">
      <c r="E5921" s="24"/>
    </row>
    <row r="5922" spans="5:5">
      <c r="E5922" s="24"/>
    </row>
    <row r="5923" spans="5:5">
      <c r="E5923" s="24"/>
    </row>
    <row r="5924" spans="5:5">
      <c r="E5924" s="24"/>
    </row>
    <row r="5925" spans="5:5">
      <c r="E5925" s="24"/>
    </row>
    <row r="5926" spans="5:5">
      <c r="E5926" s="24"/>
    </row>
    <row r="5927" spans="5:5">
      <c r="E5927" s="24"/>
    </row>
    <row r="5928" spans="5:5">
      <c r="E5928" s="24"/>
    </row>
    <row r="5929" spans="5:5">
      <c r="E5929" s="24"/>
    </row>
    <row r="5930" spans="5:5">
      <c r="E5930" s="24"/>
    </row>
    <row r="5931" spans="5:5">
      <c r="E5931" s="24"/>
    </row>
    <row r="5932" spans="5:5">
      <c r="E5932" s="24"/>
    </row>
    <row r="5933" spans="5:5">
      <c r="E5933" s="24"/>
    </row>
    <row r="5934" spans="5:5">
      <c r="E5934" s="24"/>
    </row>
    <row r="5935" spans="5:5">
      <c r="E5935" s="24"/>
    </row>
    <row r="5936" spans="5:5">
      <c r="E5936" s="24"/>
    </row>
    <row r="5937" spans="5:5">
      <c r="E5937" s="24"/>
    </row>
    <row r="5938" spans="5:5">
      <c r="E5938" s="24"/>
    </row>
    <row r="5939" spans="5:5">
      <c r="E5939" s="24"/>
    </row>
    <row r="5940" spans="5:5">
      <c r="E5940" s="24"/>
    </row>
    <row r="5941" spans="5:5">
      <c r="E5941" s="24"/>
    </row>
    <row r="5942" spans="5:5">
      <c r="E5942" s="24"/>
    </row>
    <row r="5943" spans="5:5">
      <c r="E5943" s="24"/>
    </row>
    <row r="5944" spans="5:5">
      <c r="E5944" s="24"/>
    </row>
    <row r="5945" spans="5:5">
      <c r="E5945" s="24"/>
    </row>
    <row r="5946" spans="5:5">
      <c r="E5946" s="24"/>
    </row>
    <row r="5947" spans="5:5">
      <c r="E5947" s="24"/>
    </row>
    <row r="5948" spans="5:5">
      <c r="E5948" s="24"/>
    </row>
    <row r="5949" spans="5:5">
      <c r="E5949" s="24"/>
    </row>
    <row r="5950" spans="5:5">
      <c r="E5950" s="24"/>
    </row>
    <row r="5951" spans="5:5">
      <c r="E5951" s="24"/>
    </row>
    <row r="5952" spans="5:5">
      <c r="E5952" s="24"/>
    </row>
    <row r="5953" spans="5:5">
      <c r="E5953" s="24"/>
    </row>
    <row r="5954" spans="5:5">
      <c r="E5954" s="24"/>
    </row>
    <row r="5955" spans="5:5">
      <c r="E5955" s="24"/>
    </row>
    <row r="5956" spans="5:5">
      <c r="E5956" s="24"/>
    </row>
    <row r="5957" spans="5:5">
      <c r="E5957" s="24"/>
    </row>
    <row r="5958" spans="5:5">
      <c r="E5958" s="24"/>
    </row>
    <row r="5959" spans="5:5">
      <c r="E5959" s="24"/>
    </row>
    <row r="5960" spans="5:5">
      <c r="E5960" s="24"/>
    </row>
    <row r="5961" spans="5:5">
      <c r="E5961" s="24"/>
    </row>
    <row r="5962" spans="5:5">
      <c r="E5962" s="24"/>
    </row>
    <row r="5963" spans="5:5">
      <c r="E5963" s="24"/>
    </row>
    <row r="5964" spans="5:5">
      <c r="E5964" s="24"/>
    </row>
    <row r="5965" spans="5:5">
      <c r="E5965" s="24"/>
    </row>
    <row r="5966" spans="5:5">
      <c r="E5966" s="24"/>
    </row>
    <row r="5967" spans="5:5">
      <c r="E5967" s="24"/>
    </row>
    <row r="5968" spans="5:5">
      <c r="E5968" s="24"/>
    </row>
    <row r="5969" spans="5:5">
      <c r="E5969" s="24"/>
    </row>
    <row r="5970" spans="5:5">
      <c r="E5970" s="24"/>
    </row>
    <row r="5971" spans="5:5">
      <c r="E5971" s="24"/>
    </row>
    <row r="5972" spans="5:5">
      <c r="E5972" s="24"/>
    </row>
    <row r="5973" spans="5:5">
      <c r="E5973" s="24"/>
    </row>
    <row r="5974" spans="5:5">
      <c r="E5974" s="24"/>
    </row>
    <row r="5975" spans="5:5">
      <c r="E5975" s="24"/>
    </row>
    <row r="5976" spans="5:5">
      <c r="E5976" s="24"/>
    </row>
    <row r="5977" spans="5:5">
      <c r="E5977" s="24"/>
    </row>
    <row r="5978" spans="5:5">
      <c r="E5978" s="24"/>
    </row>
    <row r="5979" spans="5:5">
      <c r="E5979" s="24"/>
    </row>
    <row r="5980" spans="5:5">
      <c r="E5980" s="24"/>
    </row>
    <row r="5981" spans="5:5">
      <c r="E5981" s="24"/>
    </row>
    <row r="5982" spans="5:5">
      <c r="E5982" s="24"/>
    </row>
    <row r="5983" spans="5:5">
      <c r="E5983" s="24"/>
    </row>
    <row r="5984" spans="5:5">
      <c r="E5984" s="24"/>
    </row>
    <row r="5985" spans="5:5">
      <c r="E5985" s="24"/>
    </row>
    <row r="5986" spans="5:5">
      <c r="E5986" s="24"/>
    </row>
    <row r="5987" spans="5:5">
      <c r="E5987" s="24"/>
    </row>
    <row r="5988" spans="5:5">
      <c r="E5988" s="24"/>
    </row>
    <row r="5989" spans="5:5">
      <c r="E5989" s="24"/>
    </row>
    <row r="5990" spans="5:5">
      <c r="E5990" s="24"/>
    </row>
    <row r="5991" spans="5:5">
      <c r="E5991" s="24"/>
    </row>
    <row r="5992" spans="5:5">
      <c r="E5992" s="24"/>
    </row>
    <row r="5993" spans="5:5">
      <c r="E5993" s="24"/>
    </row>
    <row r="5994" spans="5:5">
      <c r="E5994" s="24"/>
    </row>
    <row r="5995" spans="5:5">
      <c r="E5995" s="24"/>
    </row>
    <row r="5996" spans="5:5">
      <c r="E5996" s="24"/>
    </row>
    <row r="5997" spans="5:5">
      <c r="E5997" s="24"/>
    </row>
    <row r="5998" spans="5:5">
      <c r="E5998" s="24"/>
    </row>
    <row r="5999" spans="5:5">
      <c r="E5999" s="24"/>
    </row>
    <row r="6000" spans="5:5">
      <c r="E6000" s="24"/>
    </row>
    <row r="6001" spans="5:5">
      <c r="E6001" s="24"/>
    </row>
    <row r="6002" spans="5:5">
      <c r="E6002" s="24"/>
    </row>
    <row r="6003" spans="5:5">
      <c r="E6003" s="24"/>
    </row>
    <row r="6004" spans="5:5">
      <c r="E6004" s="24"/>
    </row>
    <row r="6005" spans="5:5">
      <c r="E6005" s="24"/>
    </row>
    <row r="6006" spans="5:5">
      <c r="E6006" s="24"/>
    </row>
    <row r="6007" spans="5:5">
      <c r="E6007" s="24"/>
    </row>
    <row r="6008" spans="5:5">
      <c r="E6008" s="24"/>
    </row>
    <row r="6009" spans="5:5">
      <c r="E6009" s="24"/>
    </row>
    <row r="6010" spans="5:5">
      <c r="E6010" s="24"/>
    </row>
    <row r="6011" spans="5:5">
      <c r="E6011" s="24"/>
    </row>
    <row r="6012" spans="5:5">
      <c r="E6012" s="24"/>
    </row>
    <row r="6013" spans="5:5">
      <c r="E6013" s="24"/>
    </row>
    <row r="6014" spans="5:5">
      <c r="E6014" s="24"/>
    </row>
    <row r="6015" spans="5:5">
      <c r="E6015" s="24"/>
    </row>
    <row r="6016" spans="5:5">
      <c r="E6016" s="24"/>
    </row>
    <row r="6017" spans="5:5">
      <c r="E6017" s="24"/>
    </row>
    <row r="6018" spans="5:5">
      <c r="E6018" s="24"/>
    </row>
    <row r="6019" spans="5:5">
      <c r="E6019" s="24"/>
    </row>
    <row r="6020" spans="5:5">
      <c r="E6020" s="24"/>
    </row>
    <row r="6021" spans="5:5">
      <c r="E6021" s="24"/>
    </row>
    <row r="6022" spans="5:5">
      <c r="E6022" s="24"/>
    </row>
    <row r="6023" spans="5:5">
      <c r="E6023" s="24"/>
    </row>
    <row r="6024" spans="5:5">
      <c r="E6024" s="24"/>
    </row>
    <row r="6025" spans="5:5">
      <c r="E6025" s="24"/>
    </row>
    <row r="6026" spans="5:5">
      <c r="E6026" s="24"/>
    </row>
    <row r="6027" spans="5:5">
      <c r="E6027" s="24"/>
    </row>
    <row r="6028" spans="5:5">
      <c r="E6028" s="24"/>
    </row>
    <row r="6029" spans="5:5">
      <c r="E6029" s="24"/>
    </row>
    <row r="6030" spans="5:5">
      <c r="E6030" s="24"/>
    </row>
    <row r="6031" spans="5:5">
      <c r="E6031" s="24"/>
    </row>
    <row r="6032" spans="5:5">
      <c r="E6032" s="24"/>
    </row>
    <row r="6033" spans="5:5">
      <c r="E6033" s="24"/>
    </row>
    <row r="6034" spans="5:5">
      <c r="E6034" s="24"/>
    </row>
    <row r="6035" spans="5:5">
      <c r="E6035" s="24"/>
    </row>
    <row r="6036" spans="5:5">
      <c r="E6036" s="24"/>
    </row>
    <row r="6037" spans="5:5">
      <c r="E6037" s="24"/>
    </row>
    <row r="6038" spans="5:5">
      <c r="E6038" s="24"/>
    </row>
    <row r="6039" spans="5:5">
      <c r="E6039" s="24"/>
    </row>
    <row r="6040" spans="5:5">
      <c r="E6040" s="24"/>
    </row>
    <row r="6041" spans="5:5">
      <c r="E6041" s="24"/>
    </row>
    <row r="6042" spans="5:5">
      <c r="E6042" s="24"/>
    </row>
    <row r="6043" spans="5:5">
      <c r="E6043" s="24"/>
    </row>
    <row r="6044" spans="5:5">
      <c r="E6044" s="24"/>
    </row>
    <row r="6045" spans="5:5">
      <c r="E6045" s="24"/>
    </row>
    <row r="6046" spans="5:5">
      <c r="E6046" s="24"/>
    </row>
    <row r="6047" spans="5:5">
      <c r="E6047" s="24"/>
    </row>
    <row r="6048" spans="5:5">
      <c r="E6048" s="24"/>
    </row>
    <row r="6049" spans="5:5">
      <c r="E6049" s="24"/>
    </row>
    <row r="6050" spans="5:5">
      <c r="E6050" s="24"/>
    </row>
    <row r="6051" spans="5:5">
      <c r="E6051" s="24"/>
    </row>
    <row r="6052" spans="5:5">
      <c r="E6052" s="24"/>
    </row>
    <row r="6053" spans="5:5">
      <c r="E6053" s="24"/>
    </row>
    <row r="6054" spans="5:5">
      <c r="E6054" s="24"/>
    </row>
    <row r="6055" spans="5:5">
      <c r="E6055" s="24"/>
    </row>
    <row r="6056" spans="5:5">
      <c r="E6056" s="24"/>
    </row>
    <row r="6057" spans="5:5">
      <c r="E6057" s="24"/>
    </row>
    <row r="6058" spans="5:5">
      <c r="E6058" s="24"/>
    </row>
    <row r="6059" spans="5:5">
      <c r="E6059" s="24"/>
    </row>
    <row r="6060" spans="5:5">
      <c r="E6060" s="24"/>
    </row>
    <row r="6061" spans="5:5">
      <c r="E6061" s="24"/>
    </row>
    <row r="6062" spans="5:5">
      <c r="E6062" s="24"/>
    </row>
    <row r="6063" spans="5:5">
      <c r="E6063" s="24"/>
    </row>
    <row r="6064" spans="5:5">
      <c r="E6064" s="24"/>
    </row>
    <row r="6065" spans="5:5">
      <c r="E6065" s="24"/>
    </row>
    <row r="6066" spans="5:5">
      <c r="E6066" s="24"/>
    </row>
    <row r="6067" spans="5:5">
      <c r="E6067" s="24"/>
    </row>
    <row r="6068" spans="5:5">
      <c r="E6068" s="24"/>
    </row>
    <row r="6069" spans="5:5">
      <c r="E6069" s="24"/>
    </row>
    <row r="6070" spans="5:5">
      <c r="E6070" s="24"/>
    </row>
    <row r="6071" spans="5:5">
      <c r="E6071" s="24"/>
    </row>
    <row r="6072" spans="5:5">
      <c r="E6072" s="24"/>
    </row>
    <row r="6073" spans="5:5">
      <c r="E6073" s="24"/>
    </row>
    <row r="6074" spans="5:5">
      <c r="E6074" s="24"/>
    </row>
    <row r="6075" spans="5:5">
      <c r="E6075" s="24"/>
    </row>
    <row r="6076" spans="5:5">
      <c r="E6076" s="24"/>
    </row>
    <row r="6077" spans="5:5">
      <c r="E6077" s="24"/>
    </row>
    <row r="6078" spans="5:5">
      <c r="E6078" s="24"/>
    </row>
    <row r="6079" spans="5:5">
      <c r="E6079" s="24"/>
    </row>
    <row r="6080" spans="5:5">
      <c r="E6080" s="24"/>
    </row>
    <row r="6081" spans="5:5">
      <c r="E6081" s="24"/>
    </row>
    <row r="6082" spans="5:5">
      <c r="E6082" s="24"/>
    </row>
    <row r="6083" spans="5:5">
      <c r="E6083" s="24"/>
    </row>
    <row r="6084" spans="5:5">
      <c r="E6084" s="24"/>
    </row>
    <row r="6085" spans="5:5">
      <c r="E6085" s="24"/>
    </row>
    <row r="6086" spans="5:5">
      <c r="E6086" s="24"/>
    </row>
    <row r="6087" spans="5:5">
      <c r="E6087" s="24"/>
    </row>
    <row r="6088" spans="5:5">
      <c r="E6088" s="24"/>
    </row>
    <row r="6089" spans="5:5">
      <c r="E6089" s="24"/>
    </row>
    <row r="6090" spans="5:5">
      <c r="E6090" s="24"/>
    </row>
    <row r="6091" spans="5:5">
      <c r="E6091" s="24"/>
    </row>
    <row r="6092" spans="5:5">
      <c r="E6092" s="24"/>
    </row>
    <row r="6093" spans="5:5">
      <c r="E6093" s="24"/>
    </row>
    <row r="6094" spans="5:5">
      <c r="E6094" s="24"/>
    </row>
    <row r="6095" spans="5:5">
      <c r="E6095" s="24"/>
    </row>
    <row r="6096" spans="5:5">
      <c r="E6096" s="24"/>
    </row>
    <row r="6097" spans="5:5">
      <c r="E6097" s="24"/>
    </row>
    <row r="6098" spans="5:5">
      <c r="E6098" s="24"/>
    </row>
    <row r="6099" spans="5:5">
      <c r="E6099" s="24"/>
    </row>
    <row r="6100" spans="5:5">
      <c r="E6100" s="24"/>
    </row>
    <row r="6101" spans="5:5">
      <c r="E6101" s="24"/>
    </row>
    <row r="6102" spans="5:5">
      <c r="E6102" s="24"/>
    </row>
    <row r="6103" spans="5:5">
      <c r="E6103" s="24"/>
    </row>
    <row r="6104" spans="5:5">
      <c r="E6104" s="24"/>
    </row>
    <row r="6105" spans="5:5">
      <c r="E6105" s="24"/>
    </row>
    <row r="6106" spans="5:5">
      <c r="E6106" s="24"/>
    </row>
    <row r="6107" spans="5:5">
      <c r="E6107" s="24"/>
    </row>
    <row r="6108" spans="5:5">
      <c r="E6108" s="24"/>
    </row>
    <row r="6109" spans="5:5">
      <c r="E6109" s="24"/>
    </row>
    <row r="6110" spans="5:5">
      <c r="E6110" s="24"/>
    </row>
    <row r="6111" spans="5:5">
      <c r="E6111" s="24"/>
    </row>
    <row r="6112" spans="5:5">
      <c r="E6112" s="24"/>
    </row>
    <row r="6113" spans="5:5">
      <c r="E6113" s="24"/>
    </row>
    <row r="6114" spans="5:5">
      <c r="E6114" s="24"/>
    </row>
    <row r="6115" spans="5:5">
      <c r="E6115" s="24"/>
    </row>
    <row r="6116" spans="5:5">
      <c r="E6116" s="24"/>
    </row>
    <row r="6117" spans="5:5">
      <c r="E6117" s="24"/>
    </row>
    <row r="6118" spans="5:5">
      <c r="E6118" s="24"/>
    </row>
    <row r="6119" spans="5:5">
      <c r="E6119" s="24"/>
    </row>
    <row r="6120" spans="5:5">
      <c r="E6120" s="24"/>
    </row>
    <row r="6121" spans="5:5">
      <c r="E6121" s="24"/>
    </row>
    <row r="6122" spans="5:5">
      <c r="E6122" s="24"/>
    </row>
    <row r="6123" spans="5:5">
      <c r="E6123" s="24"/>
    </row>
    <row r="6124" spans="5:5">
      <c r="E6124" s="24"/>
    </row>
    <row r="6125" spans="5:5">
      <c r="E6125" s="24"/>
    </row>
    <row r="6126" spans="5:5">
      <c r="E6126" s="24"/>
    </row>
    <row r="6127" spans="5:5">
      <c r="E6127" s="24"/>
    </row>
    <row r="6128" spans="5:5">
      <c r="E6128" s="24"/>
    </row>
    <row r="6129" spans="5:5">
      <c r="E6129" s="24"/>
    </row>
    <row r="6130" spans="5:5">
      <c r="E6130" s="24"/>
    </row>
    <row r="6131" spans="5:5">
      <c r="E6131" s="24"/>
    </row>
    <row r="6132" spans="5:5">
      <c r="E6132" s="24"/>
    </row>
    <row r="6133" spans="5:5">
      <c r="E6133" s="24"/>
    </row>
    <row r="6134" spans="5:5">
      <c r="E6134" s="24"/>
    </row>
    <row r="6135" spans="5:5">
      <c r="E6135" s="24"/>
    </row>
    <row r="6136" spans="5:5">
      <c r="E6136" s="24"/>
    </row>
    <row r="6137" spans="5:5">
      <c r="E6137" s="24"/>
    </row>
    <row r="6138" spans="5:5">
      <c r="E6138" s="24"/>
    </row>
    <row r="6139" spans="5:5">
      <c r="E6139" s="24"/>
    </row>
    <row r="6140" spans="5:5">
      <c r="E6140" s="24"/>
    </row>
    <row r="6141" spans="5:5">
      <c r="E6141" s="24"/>
    </row>
    <row r="6142" spans="5:5">
      <c r="E6142" s="24"/>
    </row>
    <row r="6143" spans="5:5">
      <c r="E6143" s="24"/>
    </row>
    <row r="6144" spans="5:5">
      <c r="E6144" s="24"/>
    </row>
    <row r="6145" spans="5:5">
      <c r="E6145" s="24"/>
    </row>
    <row r="6146" spans="5:5">
      <c r="E6146" s="24"/>
    </row>
    <row r="6147" spans="5:5">
      <c r="E6147" s="24"/>
    </row>
    <row r="6148" spans="5:5">
      <c r="E6148" s="24"/>
    </row>
    <row r="6149" spans="5:5">
      <c r="E6149" s="24"/>
    </row>
    <row r="6150" spans="5:5">
      <c r="E6150" s="24"/>
    </row>
    <row r="6151" spans="5:5">
      <c r="E6151" s="24"/>
    </row>
    <row r="6152" spans="5:5">
      <c r="E6152" s="24"/>
    </row>
    <row r="6153" spans="5:5">
      <c r="E6153" s="24"/>
    </row>
    <row r="6154" spans="5:5">
      <c r="E6154" s="24"/>
    </row>
    <row r="6155" spans="5:5">
      <c r="E6155" s="24"/>
    </row>
    <row r="6156" spans="5:5">
      <c r="E6156" s="24"/>
    </row>
    <row r="6157" spans="5:5">
      <c r="E6157" s="24"/>
    </row>
    <row r="6158" spans="5:5">
      <c r="E6158" s="24"/>
    </row>
    <row r="6159" spans="5:5">
      <c r="E6159" s="24"/>
    </row>
    <row r="6160" spans="5:5">
      <c r="E6160" s="24"/>
    </row>
    <row r="6161" spans="5:5">
      <c r="E6161" s="24"/>
    </row>
    <row r="6162" spans="5:5">
      <c r="E6162" s="24"/>
    </row>
    <row r="6163" spans="5:5">
      <c r="E6163" s="24"/>
    </row>
    <row r="6164" spans="5:5">
      <c r="E6164" s="24"/>
    </row>
    <row r="6165" spans="5:5">
      <c r="E6165" s="24"/>
    </row>
    <row r="6166" spans="5:5">
      <c r="E6166" s="24"/>
    </row>
    <row r="6167" spans="5:5">
      <c r="E6167" s="24"/>
    </row>
    <row r="6168" spans="5:5">
      <c r="E6168" s="24"/>
    </row>
    <row r="6169" spans="5:5">
      <c r="E6169" s="24"/>
    </row>
    <row r="6170" spans="5:5">
      <c r="E6170" s="24"/>
    </row>
    <row r="6171" spans="5:5">
      <c r="E6171" s="24"/>
    </row>
    <row r="6172" spans="5:5">
      <c r="E6172" s="24"/>
    </row>
    <row r="6173" spans="5:5">
      <c r="E6173" s="24"/>
    </row>
    <row r="6174" spans="5:5">
      <c r="E6174" s="24"/>
    </row>
    <row r="6175" spans="5:5">
      <c r="E6175" s="24"/>
    </row>
    <row r="6176" spans="5:5">
      <c r="E6176" s="24"/>
    </row>
    <row r="6177" spans="5:5">
      <c r="E6177" s="24"/>
    </row>
    <row r="6178" spans="5:5">
      <c r="E6178" s="24"/>
    </row>
    <row r="6179" spans="5:5">
      <c r="E6179" s="24"/>
    </row>
    <row r="6180" spans="5:5">
      <c r="E6180" s="24"/>
    </row>
    <row r="6181" spans="5:5">
      <c r="E6181" s="24"/>
    </row>
    <row r="6182" spans="5:5">
      <c r="E6182" s="24"/>
    </row>
    <row r="6183" spans="5:5">
      <c r="E6183" s="24"/>
    </row>
    <row r="6184" spans="5:5">
      <c r="E6184" s="24"/>
    </row>
    <row r="6185" spans="5:5">
      <c r="E6185" s="24"/>
    </row>
    <row r="6186" spans="5:5">
      <c r="E6186" s="24"/>
    </row>
    <row r="6187" spans="5:5">
      <c r="E6187" s="24"/>
    </row>
    <row r="6188" spans="5:5">
      <c r="E6188" s="24"/>
    </row>
    <row r="6189" spans="5:5">
      <c r="E6189" s="24"/>
    </row>
    <row r="6190" spans="5:5">
      <c r="E6190" s="24"/>
    </row>
    <row r="6191" spans="5:5">
      <c r="E6191" s="24"/>
    </row>
    <row r="6192" spans="5:5">
      <c r="E6192" s="24"/>
    </row>
    <row r="6193" spans="5:5">
      <c r="E6193" s="24"/>
    </row>
    <row r="6194" spans="5:5">
      <c r="E6194" s="24"/>
    </row>
    <row r="6195" spans="5:5">
      <c r="E6195" s="24"/>
    </row>
    <row r="6196" spans="5:5">
      <c r="E6196" s="24"/>
    </row>
    <row r="6197" spans="5:5">
      <c r="E6197" s="24"/>
    </row>
    <row r="6198" spans="5:5">
      <c r="E6198" s="24"/>
    </row>
    <row r="6199" spans="5:5">
      <c r="E6199" s="24"/>
    </row>
    <row r="6200" spans="5:5">
      <c r="E6200" s="24"/>
    </row>
    <row r="6201" spans="5:5">
      <c r="E6201" s="24"/>
    </row>
    <row r="6202" spans="5:5">
      <c r="E6202" s="24"/>
    </row>
    <row r="6203" spans="5:5">
      <c r="E6203" s="24"/>
    </row>
    <row r="6204" spans="5:5">
      <c r="E6204" s="24"/>
    </row>
    <row r="6205" spans="5:5">
      <c r="E6205" s="24"/>
    </row>
    <row r="6206" spans="5:5">
      <c r="E6206" s="24"/>
    </row>
    <row r="6207" spans="5:5">
      <c r="E6207" s="24"/>
    </row>
    <row r="6208" spans="5:5">
      <c r="E6208" s="24"/>
    </row>
    <row r="6209" spans="5:5">
      <c r="E6209" s="24"/>
    </row>
    <row r="6210" spans="5:5">
      <c r="E6210" s="24"/>
    </row>
    <row r="6211" spans="5:5">
      <c r="E6211" s="24"/>
    </row>
    <row r="6212" spans="5:5">
      <c r="E6212" s="24"/>
    </row>
    <row r="6213" spans="5:5">
      <c r="E6213" s="24"/>
    </row>
    <row r="6214" spans="5:5">
      <c r="E6214" s="24"/>
    </row>
    <row r="6215" spans="5:5">
      <c r="E6215" s="24"/>
    </row>
    <row r="6216" spans="5:5">
      <c r="E6216" s="24"/>
    </row>
    <row r="6217" spans="5:5">
      <c r="E6217" s="24"/>
    </row>
    <row r="6218" spans="5:5">
      <c r="E6218" s="24"/>
    </row>
    <row r="6219" spans="5:5">
      <c r="E6219" s="24"/>
    </row>
    <row r="6220" spans="5:5">
      <c r="E6220" s="24"/>
    </row>
    <row r="6221" spans="5:5">
      <c r="E6221" s="24"/>
    </row>
    <row r="6222" spans="5:5">
      <c r="E6222" s="24"/>
    </row>
    <row r="6223" spans="5:5">
      <c r="E6223" s="24"/>
    </row>
    <row r="6224" spans="5:5">
      <c r="E6224" s="24"/>
    </row>
    <row r="6225" spans="5:5">
      <c r="E6225" s="24"/>
    </row>
    <row r="6226" spans="5:5">
      <c r="E6226" s="24"/>
    </row>
    <row r="6227" spans="5:5">
      <c r="E6227" s="24"/>
    </row>
    <row r="6228" spans="5:5">
      <c r="E6228" s="24"/>
    </row>
    <row r="6229" spans="5:5">
      <c r="E6229" s="24"/>
    </row>
    <row r="6230" spans="5:5">
      <c r="E6230" s="24"/>
    </row>
    <row r="6231" spans="5:5">
      <c r="E6231" s="24"/>
    </row>
    <row r="6232" spans="5:5">
      <c r="E6232" s="24"/>
    </row>
    <row r="6233" spans="5:5">
      <c r="E6233" s="24"/>
    </row>
    <row r="6234" spans="5:5">
      <c r="E6234" s="24"/>
    </row>
    <row r="6235" spans="5:5">
      <c r="E6235" s="24"/>
    </row>
    <row r="6236" spans="5:5">
      <c r="E6236" s="24"/>
    </row>
    <row r="6237" spans="5:5">
      <c r="E6237" s="24"/>
    </row>
    <row r="6238" spans="5:5">
      <c r="E6238" s="24"/>
    </row>
    <row r="6239" spans="5:5">
      <c r="E6239" s="24"/>
    </row>
    <row r="6240" spans="5:5">
      <c r="E6240" s="24"/>
    </row>
    <row r="6241" spans="5:5">
      <c r="E6241" s="24"/>
    </row>
    <row r="6242" spans="5:5">
      <c r="E6242" s="24"/>
    </row>
    <row r="6243" spans="5:5">
      <c r="E6243" s="24"/>
    </row>
    <row r="6244" spans="5:5">
      <c r="E6244" s="24"/>
    </row>
    <row r="6245" spans="5:5">
      <c r="E6245" s="24"/>
    </row>
    <row r="6246" spans="5:5">
      <c r="E6246" s="24"/>
    </row>
    <row r="6247" spans="5:5">
      <c r="E6247" s="24"/>
    </row>
    <row r="6248" spans="5:5">
      <c r="E6248" s="24"/>
    </row>
    <row r="6249" spans="5:5">
      <c r="E6249" s="24"/>
    </row>
    <row r="6250" spans="5:5">
      <c r="E6250" s="24"/>
    </row>
    <row r="6251" spans="5:5">
      <c r="E6251" s="24"/>
    </row>
    <row r="6252" spans="5:5">
      <c r="E6252" s="24"/>
    </row>
    <row r="6253" spans="5:5">
      <c r="E6253" s="24"/>
    </row>
    <row r="6254" spans="5:5">
      <c r="E6254" s="24"/>
    </row>
    <row r="6255" spans="5:5">
      <c r="E6255" s="24"/>
    </row>
    <row r="6256" spans="5:5">
      <c r="E6256" s="24"/>
    </row>
    <row r="6257" spans="5:5">
      <c r="E6257" s="24"/>
    </row>
    <row r="6258" spans="5:5">
      <c r="E6258" s="24"/>
    </row>
    <row r="6259" spans="5:5">
      <c r="E6259" s="24"/>
    </row>
    <row r="6260" spans="5:5">
      <c r="E6260" s="24"/>
    </row>
    <row r="6261" spans="5:5">
      <c r="E6261" s="24"/>
    </row>
    <row r="6262" spans="5:5">
      <c r="E6262" s="24"/>
    </row>
    <row r="6263" spans="5:5">
      <c r="E6263" s="24"/>
    </row>
    <row r="6264" spans="5:5">
      <c r="E6264" s="24"/>
    </row>
    <row r="6265" spans="5:5">
      <c r="E6265" s="24"/>
    </row>
    <row r="6266" spans="5:5">
      <c r="E6266" s="24"/>
    </row>
    <row r="6267" spans="5:5">
      <c r="E6267" s="24"/>
    </row>
    <row r="6268" spans="5:5">
      <c r="E6268" s="24"/>
    </row>
    <row r="6269" spans="5:5">
      <c r="E6269" s="24"/>
    </row>
    <row r="6270" spans="5:5">
      <c r="E6270" s="24"/>
    </row>
    <row r="6271" spans="5:5">
      <c r="E6271" s="24"/>
    </row>
    <row r="6272" spans="5:5">
      <c r="E6272" s="24"/>
    </row>
    <row r="6273" spans="5:5">
      <c r="E6273" s="24"/>
    </row>
    <row r="6274" spans="5:5">
      <c r="E6274" s="24"/>
    </row>
    <row r="6275" spans="5:5">
      <c r="E6275" s="24"/>
    </row>
    <row r="6276" spans="5:5">
      <c r="E6276" s="24"/>
    </row>
    <row r="6277" spans="5:5">
      <c r="E6277" s="24"/>
    </row>
    <row r="6278" spans="5:5">
      <c r="E6278" s="24"/>
    </row>
    <row r="6279" spans="5:5">
      <c r="E6279" s="24"/>
    </row>
    <row r="6280" spans="5:5">
      <c r="E6280" s="24"/>
    </row>
    <row r="6281" spans="5:5">
      <c r="E6281" s="24"/>
    </row>
    <row r="6282" spans="5:5">
      <c r="E6282" s="24"/>
    </row>
    <row r="6283" spans="5:5">
      <c r="E6283" s="24"/>
    </row>
    <row r="6284" spans="5:5">
      <c r="E6284" s="24"/>
    </row>
    <row r="6285" spans="5:5">
      <c r="E6285" s="24"/>
    </row>
    <row r="6286" spans="5:5">
      <c r="E6286" s="24"/>
    </row>
    <row r="6287" spans="5:5">
      <c r="E6287" s="24"/>
    </row>
    <row r="6288" spans="5:5">
      <c r="E6288" s="24"/>
    </row>
    <row r="6289" spans="5:5">
      <c r="E6289" s="24"/>
    </row>
    <row r="6290" spans="5:5">
      <c r="E6290" s="24"/>
    </row>
    <row r="6291" spans="5:5">
      <c r="E6291" s="24"/>
    </row>
    <row r="6292" spans="5:5">
      <c r="E6292" s="24"/>
    </row>
    <row r="6293" spans="5:5">
      <c r="E6293" s="24"/>
    </row>
    <row r="6294" spans="5:5">
      <c r="E6294" s="24"/>
    </row>
    <row r="6295" spans="5:5">
      <c r="E6295" s="24"/>
    </row>
    <row r="6296" spans="5:5">
      <c r="E6296" s="24"/>
    </row>
    <row r="6297" spans="5:5">
      <c r="E6297" s="24"/>
    </row>
    <row r="6298" spans="5:5">
      <c r="E6298" s="24"/>
    </row>
    <row r="6299" spans="5:5">
      <c r="E6299" s="24"/>
    </row>
    <row r="6300" spans="5:5">
      <c r="E6300" s="24"/>
    </row>
    <row r="6301" spans="5:5">
      <c r="E6301" s="24"/>
    </row>
    <row r="6302" spans="5:5">
      <c r="E6302" s="24"/>
    </row>
    <row r="6303" spans="5:5">
      <c r="E6303" s="24"/>
    </row>
    <row r="6304" spans="5:5">
      <c r="E6304" s="24"/>
    </row>
    <row r="6305" spans="5:5">
      <c r="E6305" s="24"/>
    </row>
    <row r="6306" spans="5:5">
      <c r="E6306" s="24"/>
    </row>
    <row r="6307" spans="5:5">
      <c r="E6307" s="24"/>
    </row>
    <row r="6308" spans="5:5">
      <c r="E6308" s="24"/>
    </row>
    <row r="6309" spans="5:5">
      <c r="E6309" s="24"/>
    </row>
    <row r="6310" spans="5:5">
      <c r="E6310" s="24"/>
    </row>
    <row r="6311" spans="5:5">
      <c r="E6311" s="24"/>
    </row>
    <row r="6312" spans="5:5">
      <c r="E6312" s="24"/>
    </row>
    <row r="6313" spans="5:5">
      <c r="E6313" s="24"/>
    </row>
    <row r="6314" spans="5:5">
      <c r="E6314" s="24"/>
    </row>
    <row r="6315" spans="5:5">
      <c r="E6315" s="24"/>
    </row>
    <row r="6316" spans="5:5">
      <c r="E6316" s="24"/>
    </row>
    <row r="6317" spans="5:5">
      <c r="E6317" s="24"/>
    </row>
    <row r="6318" spans="5:5">
      <c r="E6318" s="24"/>
    </row>
    <row r="6319" spans="5:5">
      <c r="E6319" s="24"/>
    </row>
    <row r="6320" spans="5:5">
      <c r="E6320" s="24"/>
    </row>
    <row r="6321" spans="5:5">
      <c r="E6321" s="24"/>
    </row>
    <row r="6322" spans="5:5">
      <c r="E6322" s="24"/>
    </row>
    <row r="6323" spans="5:5">
      <c r="E6323" s="24"/>
    </row>
    <row r="6324" spans="5:5">
      <c r="E6324" s="24"/>
    </row>
    <row r="6325" spans="5:5">
      <c r="E6325" s="24"/>
    </row>
    <row r="6326" spans="5:5">
      <c r="E6326" s="24"/>
    </row>
    <row r="6327" spans="5:5">
      <c r="E6327" s="24"/>
    </row>
    <row r="6328" spans="5:5">
      <c r="E6328" s="24"/>
    </row>
    <row r="6329" spans="5:5">
      <c r="E6329" s="24"/>
    </row>
    <row r="6330" spans="5:5">
      <c r="E6330" s="24"/>
    </row>
    <row r="6331" spans="5:5">
      <c r="E6331" s="24"/>
    </row>
    <row r="6332" spans="5:5">
      <c r="E6332" s="24"/>
    </row>
    <row r="6333" spans="5:5">
      <c r="E6333" s="24"/>
    </row>
    <row r="6334" spans="5:5">
      <c r="E6334" s="24"/>
    </row>
    <row r="6335" spans="5:5">
      <c r="E6335" s="24"/>
    </row>
    <row r="6336" spans="5:5">
      <c r="E6336" s="24"/>
    </row>
    <row r="6337" spans="5:5">
      <c r="E6337" s="24"/>
    </row>
    <row r="6338" spans="5:5">
      <c r="E6338" s="24"/>
    </row>
    <row r="6339" spans="5:5">
      <c r="E6339" s="24"/>
    </row>
    <row r="6340" spans="5:5">
      <c r="E6340" s="24"/>
    </row>
    <row r="6341" spans="5:5">
      <c r="E6341" s="24"/>
    </row>
    <row r="6342" spans="5:5">
      <c r="E6342" s="24"/>
    </row>
    <row r="6343" spans="5:5">
      <c r="E6343" s="24"/>
    </row>
    <row r="6344" spans="5:5">
      <c r="E6344" s="24"/>
    </row>
    <row r="6345" spans="5:5">
      <c r="E6345" s="24"/>
    </row>
    <row r="6346" spans="5:5">
      <c r="E6346" s="24"/>
    </row>
    <row r="6347" spans="5:5">
      <c r="E6347" s="24"/>
    </row>
    <row r="6348" spans="5:5">
      <c r="E6348" s="24"/>
    </row>
    <row r="6349" spans="5:5">
      <c r="E6349" s="24"/>
    </row>
    <row r="6350" spans="5:5">
      <c r="E6350" s="24"/>
    </row>
    <row r="6351" spans="5:5">
      <c r="E6351" s="24"/>
    </row>
    <row r="6352" spans="5:5">
      <c r="E6352" s="24"/>
    </row>
    <row r="6353" spans="5:5">
      <c r="E6353" s="24"/>
    </row>
    <row r="6354" spans="5:5">
      <c r="E6354" s="24"/>
    </row>
    <row r="6355" spans="5:5">
      <c r="E6355" s="24"/>
    </row>
    <row r="6356" spans="5:5">
      <c r="E6356" s="24"/>
    </row>
    <row r="6357" spans="5:5">
      <c r="E6357" s="24"/>
    </row>
    <row r="6358" spans="5:5">
      <c r="E6358" s="24"/>
    </row>
    <row r="6359" spans="5:5">
      <c r="E6359" s="24"/>
    </row>
    <row r="6360" spans="5:5">
      <c r="E6360" s="24"/>
    </row>
    <row r="6361" spans="5:5">
      <c r="E6361" s="24"/>
    </row>
    <row r="6362" spans="5:5">
      <c r="E6362" s="24"/>
    </row>
    <row r="6363" spans="5:5">
      <c r="E6363" s="24"/>
    </row>
    <row r="6364" spans="5:5">
      <c r="E6364" s="24"/>
    </row>
    <row r="6365" spans="5:5">
      <c r="E6365" s="24"/>
    </row>
    <row r="6366" spans="5:5">
      <c r="E6366" s="24"/>
    </row>
    <row r="6367" spans="5:5">
      <c r="E6367" s="24"/>
    </row>
    <row r="6368" spans="5:5">
      <c r="E6368" s="24"/>
    </row>
    <row r="6369" spans="5:5">
      <c r="E6369" s="24"/>
    </row>
    <row r="6370" spans="5:5">
      <c r="E6370" s="24"/>
    </row>
    <row r="6371" spans="5:5">
      <c r="E6371" s="24"/>
    </row>
    <row r="6372" spans="5:5">
      <c r="E6372" s="24"/>
    </row>
    <row r="6373" spans="5:5">
      <c r="E6373" s="24"/>
    </row>
    <row r="6374" spans="5:5">
      <c r="E6374" s="24"/>
    </row>
    <row r="6375" spans="5:5">
      <c r="E6375" s="24"/>
    </row>
    <row r="6376" spans="5:5">
      <c r="E6376" s="24"/>
    </row>
    <row r="6377" spans="5:5">
      <c r="E6377" s="24"/>
    </row>
    <row r="6378" spans="5:5">
      <c r="E6378" s="24"/>
    </row>
    <row r="6379" spans="5:5">
      <c r="E6379" s="24"/>
    </row>
    <row r="6380" spans="5:5">
      <c r="E6380" s="24"/>
    </row>
    <row r="6381" spans="5:5">
      <c r="E6381" s="24"/>
    </row>
    <row r="6382" spans="5:5">
      <c r="E6382" s="24"/>
    </row>
    <row r="6383" spans="5:5">
      <c r="E6383" s="24"/>
    </row>
    <row r="6384" spans="5:5">
      <c r="E6384" s="24"/>
    </row>
    <row r="6385" spans="5:5">
      <c r="E6385" s="24"/>
    </row>
    <row r="6386" spans="5:5">
      <c r="E6386" s="24"/>
    </row>
    <row r="6387" spans="5:5">
      <c r="E6387" s="24"/>
    </row>
    <row r="6388" spans="5:5">
      <c r="E6388" s="24"/>
    </row>
    <row r="6389" spans="5:5">
      <c r="E6389" s="24"/>
    </row>
    <row r="6390" spans="5:5">
      <c r="E6390" s="24"/>
    </row>
    <row r="6391" spans="5:5">
      <c r="E6391" s="24"/>
    </row>
    <row r="6392" spans="5:5">
      <c r="E6392" s="24"/>
    </row>
    <row r="6393" spans="5:5">
      <c r="E6393" s="24"/>
    </row>
    <row r="6394" spans="5:5">
      <c r="E6394" s="24"/>
    </row>
    <row r="6395" spans="5:5">
      <c r="E6395" s="24"/>
    </row>
    <row r="6396" spans="5:5">
      <c r="E6396" s="24"/>
    </row>
    <row r="6397" spans="5:5">
      <c r="E6397" s="24"/>
    </row>
    <row r="6398" spans="5:5">
      <c r="E6398" s="24"/>
    </row>
    <row r="6399" spans="5:5">
      <c r="E6399" s="24"/>
    </row>
    <row r="6400" spans="5:5">
      <c r="E6400" s="24"/>
    </row>
    <row r="6401" spans="5:5">
      <c r="E6401" s="24"/>
    </row>
    <row r="6402" spans="5:5">
      <c r="E6402" s="24"/>
    </row>
    <row r="6403" spans="5:5">
      <c r="E6403" s="24"/>
    </row>
    <row r="6404" spans="5:5">
      <c r="E6404" s="24"/>
    </row>
    <row r="6405" spans="5:5">
      <c r="E6405" s="24"/>
    </row>
    <row r="6406" spans="5:5">
      <c r="E6406" s="24"/>
    </row>
    <row r="6407" spans="5:5">
      <c r="E6407" s="24"/>
    </row>
    <row r="6408" spans="5:5">
      <c r="E6408" s="24"/>
    </row>
    <row r="6409" spans="5:5">
      <c r="E6409" s="24"/>
    </row>
    <row r="6410" spans="5:5">
      <c r="E6410" s="24"/>
    </row>
    <row r="6411" spans="5:5">
      <c r="E6411" s="24"/>
    </row>
    <row r="6412" spans="5:5">
      <c r="E6412" s="24"/>
    </row>
    <row r="6413" spans="5:5">
      <c r="E6413" s="24"/>
    </row>
    <row r="6414" spans="5:5">
      <c r="E6414" s="24"/>
    </row>
    <row r="6415" spans="5:5">
      <c r="E6415" s="24"/>
    </row>
    <row r="6416" spans="5:5">
      <c r="E6416" s="24"/>
    </row>
    <row r="6417" spans="5:5">
      <c r="E6417" s="24"/>
    </row>
    <row r="6418" spans="5:5">
      <c r="E6418" s="24"/>
    </row>
    <row r="6419" spans="5:5">
      <c r="E6419" s="24"/>
    </row>
    <row r="6420" spans="5:5">
      <c r="E6420" s="24"/>
    </row>
    <row r="6421" spans="5:5">
      <c r="E6421" s="24"/>
    </row>
    <row r="6422" spans="5:5">
      <c r="E6422" s="24"/>
    </row>
    <row r="6423" spans="5:5">
      <c r="E6423" s="24"/>
    </row>
    <row r="6424" spans="5:5">
      <c r="E6424" s="24"/>
    </row>
    <row r="6425" spans="5:5">
      <c r="E6425" s="24"/>
    </row>
    <row r="6426" spans="5:5">
      <c r="E6426" s="24"/>
    </row>
    <row r="6427" spans="5:5">
      <c r="E6427" s="24"/>
    </row>
    <row r="6428" spans="5:5">
      <c r="E6428" s="24"/>
    </row>
    <row r="6429" spans="5:5">
      <c r="E6429" s="24"/>
    </row>
    <row r="6430" spans="5:5">
      <c r="E6430" s="24"/>
    </row>
    <row r="6431" spans="5:5">
      <c r="E6431" s="24"/>
    </row>
    <row r="6432" spans="5:5">
      <c r="E6432" s="24"/>
    </row>
    <row r="6433" spans="5:5">
      <c r="E6433" s="24"/>
    </row>
    <row r="6434" spans="5:5">
      <c r="E6434" s="24"/>
    </row>
    <row r="6435" spans="5:5">
      <c r="E6435" s="24"/>
    </row>
    <row r="6436" spans="5:5">
      <c r="E6436" s="24"/>
    </row>
    <row r="6437" spans="5:5">
      <c r="E6437" s="24"/>
    </row>
    <row r="6438" spans="5:5">
      <c r="E6438" s="24"/>
    </row>
    <row r="6439" spans="5:5">
      <c r="E6439" s="24"/>
    </row>
    <row r="6440" spans="5:5">
      <c r="E6440" s="24"/>
    </row>
    <row r="6441" spans="5:5">
      <c r="E6441" s="24"/>
    </row>
    <row r="6442" spans="5:5">
      <c r="E6442" s="24"/>
    </row>
    <row r="6443" spans="5:5">
      <c r="E6443" s="24"/>
    </row>
    <row r="6444" spans="5:5">
      <c r="E6444" s="24"/>
    </row>
    <row r="6445" spans="5:5">
      <c r="E6445" s="24"/>
    </row>
    <row r="6446" spans="5:5">
      <c r="E6446" s="24"/>
    </row>
    <row r="6447" spans="5:5">
      <c r="E6447" s="24"/>
    </row>
    <row r="6448" spans="5:5">
      <c r="E6448" s="24"/>
    </row>
    <row r="6449" spans="5:5">
      <c r="E6449" s="24"/>
    </row>
    <row r="6450" spans="5:5">
      <c r="E6450" s="24"/>
    </row>
    <row r="6451" spans="5:5">
      <c r="E6451" s="24"/>
    </row>
    <row r="6452" spans="5:5">
      <c r="E6452" s="24"/>
    </row>
    <row r="6453" spans="5:5">
      <c r="E6453" s="24"/>
    </row>
    <row r="6454" spans="5:5">
      <c r="E6454" s="24"/>
    </row>
    <row r="6455" spans="5:5">
      <c r="E6455" s="24"/>
    </row>
    <row r="6456" spans="5:5">
      <c r="E6456" s="24"/>
    </row>
    <row r="6457" spans="5:5">
      <c r="E6457" s="24"/>
    </row>
    <row r="6458" spans="5:5">
      <c r="E6458" s="24"/>
    </row>
    <row r="6459" spans="5:5">
      <c r="E6459" s="24"/>
    </row>
    <row r="6460" spans="5:5">
      <c r="E6460" s="24"/>
    </row>
    <row r="6461" spans="5:5">
      <c r="E6461" s="24"/>
    </row>
    <row r="6462" spans="5:5">
      <c r="E6462" s="24"/>
    </row>
    <row r="6463" spans="5:5">
      <c r="E6463" s="24"/>
    </row>
    <row r="6464" spans="5:5">
      <c r="E6464" s="24"/>
    </row>
    <row r="6465" spans="5:5">
      <c r="E6465" s="24"/>
    </row>
    <row r="6466" spans="5:5">
      <c r="E6466" s="24"/>
    </row>
    <row r="6467" spans="5:5">
      <c r="E6467" s="24"/>
    </row>
    <row r="6468" spans="5:5">
      <c r="E6468" s="24"/>
    </row>
    <row r="6469" spans="5:5">
      <c r="E6469" s="24"/>
    </row>
    <row r="6470" spans="5:5">
      <c r="E6470" s="24"/>
    </row>
    <row r="6471" spans="5:5">
      <c r="E6471" s="24"/>
    </row>
    <row r="6472" spans="5:5">
      <c r="E6472" s="24"/>
    </row>
    <row r="6473" spans="5:5">
      <c r="E6473" s="24"/>
    </row>
    <row r="6474" spans="5:5">
      <c r="E6474" s="24"/>
    </row>
    <row r="6475" spans="5:5">
      <c r="E6475" s="24"/>
    </row>
    <row r="6476" spans="5:5">
      <c r="E6476" s="24"/>
    </row>
    <row r="6477" spans="5:5">
      <c r="E6477" s="24"/>
    </row>
    <row r="6478" spans="5:5">
      <c r="E6478" s="24"/>
    </row>
    <row r="6479" spans="5:5">
      <c r="E6479" s="24"/>
    </row>
    <row r="6480" spans="5:5">
      <c r="E6480" s="24"/>
    </row>
    <row r="6481" spans="5:5">
      <c r="E6481" s="24"/>
    </row>
    <row r="6482" spans="5:5">
      <c r="E6482" s="24"/>
    </row>
    <row r="6483" spans="5:5">
      <c r="E6483" s="24"/>
    </row>
    <row r="6484" spans="5:5">
      <c r="E6484" s="24"/>
    </row>
    <row r="6485" spans="5:5">
      <c r="E6485" s="24"/>
    </row>
    <row r="6486" spans="5:5">
      <c r="E6486" s="24"/>
    </row>
    <row r="6487" spans="5:5">
      <c r="E6487" s="24"/>
    </row>
    <row r="6488" spans="5:5">
      <c r="E6488" s="24"/>
    </row>
    <row r="6489" spans="5:5">
      <c r="E6489" s="24"/>
    </row>
    <row r="6490" spans="5:5">
      <c r="E6490" s="24"/>
    </row>
    <row r="6491" spans="5:5">
      <c r="E6491" s="24"/>
    </row>
    <row r="6492" spans="5:5">
      <c r="E6492" s="24"/>
    </row>
    <row r="6493" spans="5:5">
      <c r="E6493" s="24"/>
    </row>
    <row r="6494" spans="5:5">
      <c r="E6494" s="24"/>
    </row>
    <row r="6495" spans="5:5">
      <c r="E6495" s="24"/>
    </row>
    <row r="6496" spans="5:5">
      <c r="E6496" s="24"/>
    </row>
    <row r="6497" spans="5:5">
      <c r="E6497" s="24"/>
    </row>
    <row r="6498" spans="5:5">
      <c r="E6498" s="24"/>
    </row>
    <row r="6499" spans="5:5">
      <c r="E6499" s="24"/>
    </row>
    <row r="6500" spans="5:5">
      <c r="E6500" s="24"/>
    </row>
    <row r="6501" spans="5:5">
      <c r="E6501" s="24"/>
    </row>
    <row r="6502" spans="5:5">
      <c r="E6502" s="24"/>
    </row>
    <row r="6503" spans="5:5">
      <c r="E6503" s="24"/>
    </row>
    <row r="6504" spans="5:5">
      <c r="E6504" s="24"/>
    </row>
    <row r="6505" spans="5:5">
      <c r="E6505" s="24"/>
    </row>
    <row r="6506" spans="5:5">
      <c r="E6506" s="24"/>
    </row>
    <row r="6507" spans="5:5">
      <c r="E6507" s="24"/>
    </row>
    <row r="6508" spans="5:5">
      <c r="E6508" s="24"/>
    </row>
    <row r="6509" spans="5:5">
      <c r="E6509" s="24"/>
    </row>
    <row r="6510" spans="5:5">
      <c r="E6510" s="24"/>
    </row>
    <row r="6511" spans="5:5">
      <c r="E6511" s="24"/>
    </row>
    <row r="6512" spans="5:5">
      <c r="E6512" s="24"/>
    </row>
    <row r="6513" spans="5:5">
      <c r="E6513" s="24"/>
    </row>
    <row r="6514" spans="5:5">
      <c r="E6514" s="24"/>
    </row>
    <row r="6515" spans="5:5">
      <c r="E6515" s="24"/>
    </row>
    <row r="6516" spans="5:5">
      <c r="E6516" s="24"/>
    </row>
    <row r="6517" spans="5:5">
      <c r="E6517" s="24"/>
    </row>
    <row r="6518" spans="5:5">
      <c r="E6518" s="24"/>
    </row>
    <row r="6519" spans="5:5">
      <c r="E6519" s="24"/>
    </row>
    <row r="6520" spans="5:5">
      <c r="E6520" s="24"/>
    </row>
    <row r="6521" spans="5:5">
      <c r="E6521" s="24"/>
    </row>
    <row r="6522" spans="5:5">
      <c r="E6522" s="24"/>
    </row>
    <row r="6523" spans="5:5">
      <c r="E6523" s="24"/>
    </row>
    <row r="6524" spans="5:5">
      <c r="E6524" s="24"/>
    </row>
    <row r="6525" spans="5:5">
      <c r="E6525" s="24"/>
    </row>
    <row r="6526" spans="5:5">
      <c r="E6526" s="24"/>
    </row>
    <row r="6527" spans="5:5">
      <c r="E6527" s="24"/>
    </row>
    <row r="6528" spans="5:5">
      <c r="E6528" s="24"/>
    </row>
    <row r="6529" spans="5:5">
      <c r="E6529" s="24"/>
    </row>
    <row r="6530" spans="5:5">
      <c r="E6530" s="24"/>
    </row>
    <row r="6531" spans="5:5">
      <c r="E6531" s="24"/>
    </row>
    <row r="6532" spans="5:5">
      <c r="E6532" s="24"/>
    </row>
    <row r="6533" spans="5:5">
      <c r="E6533" s="24"/>
    </row>
    <row r="6534" spans="5:5">
      <c r="E6534" s="24"/>
    </row>
    <row r="6535" spans="5:5">
      <c r="E6535" s="24"/>
    </row>
    <row r="6536" spans="5:5">
      <c r="E6536" s="24"/>
    </row>
    <row r="6537" spans="5:5">
      <c r="E6537" s="24"/>
    </row>
    <row r="6538" spans="5:5">
      <c r="E6538" s="24"/>
    </row>
    <row r="6539" spans="5:5">
      <c r="E6539" s="24"/>
    </row>
    <row r="6540" spans="5:5">
      <c r="E6540" s="24"/>
    </row>
    <row r="6541" spans="5:5">
      <c r="E6541" s="24"/>
    </row>
    <row r="6542" spans="5:5">
      <c r="E6542" s="24"/>
    </row>
    <row r="6543" spans="5:5">
      <c r="E6543" s="24"/>
    </row>
    <row r="6544" spans="5:5">
      <c r="E6544" s="24"/>
    </row>
    <row r="6545" spans="5:5">
      <c r="E6545" s="24"/>
    </row>
    <row r="6546" spans="5:5">
      <c r="E6546" s="24"/>
    </row>
    <row r="6547" spans="5:5">
      <c r="E6547" s="24"/>
    </row>
    <row r="6548" spans="5:5">
      <c r="E6548" s="24"/>
    </row>
    <row r="6549" spans="5:5">
      <c r="E6549" s="24"/>
    </row>
    <row r="6550" spans="5:5">
      <c r="E6550" s="24"/>
    </row>
    <row r="6551" spans="5:5">
      <c r="E6551" s="24"/>
    </row>
    <row r="6552" spans="5:5">
      <c r="E6552" s="24"/>
    </row>
    <row r="6553" spans="5:5">
      <c r="E6553" s="24"/>
    </row>
    <row r="6554" spans="5:5">
      <c r="E6554" s="24"/>
    </row>
    <row r="6555" spans="5:5">
      <c r="E6555" s="24"/>
    </row>
    <row r="6556" spans="5:5">
      <c r="E6556" s="24"/>
    </row>
    <row r="6557" spans="5:5">
      <c r="E6557" s="24"/>
    </row>
    <row r="6558" spans="5:5">
      <c r="E6558" s="24"/>
    </row>
    <row r="6559" spans="5:5">
      <c r="E6559" s="24"/>
    </row>
    <row r="6560" spans="5:5">
      <c r="E6560" s="24"/>
    </row>
    <row r="6561" spans="5:5">
      <c r="E6561" s="24"/>
    </row>
    <row r="6562" spans="5:5">
      <c r="E6562" s="24"/>
    </row>
    <row r="6563" spans="5:5">
      <c r="E6563" s="24"/>
    </row>
    <row r="6564" spans="5:5">
      <c r="E6564" s="24"/>
    </row>
    <row r="6565" spans="5:5">
      <c r="E6565" s="24"/>
    </row>
    <row r="6566" spans="5:5">
      <c r="E6566" s="24"/>
    </row>
    <row r="6567" spans="5:5">
      <c r="E6567" s="24"/>
    </row>
    <row r="6568" spans="5:5">
      <c r="E6568" s="24"/>
    </row>
    <row r="6569" spans="5:5">
      <c r="E6569" s="24"/>
    </row>
    <row r="6570" spans="5:5">
      <c r="E6570" s="24"/>
    </row>
    <row r="6571" spans="5:5">
      <c r="E6571" s="24"/>
    </row>
    <row r="6572" spans="5:5">
      <c r="E6572" s="24"/>
    </row>
    <row r="6573" spans="5:5">
      <c r="E6573" s="24"/>
    </row>
    <row r="6574" spans="5:5">
      <c r="E6574" s="24"/>
    </row>
    <row r="6575" spans="5:5">
      <c r="E6575" s="24"/>
    </row>
    <row r="6576" spans="5:5">
      <c r="E6576" s="24"/>
    </row>
    <row r="6577" spans="5:5">
      <c r="E6577" s="24"/>
    </row>
    <row r="6578" spans="5:5">
      <c r="E6578" s="24"/>
    </row>
    <row r="6579" spans="5:5">
      <c r="E6579" s="24"/>
    </row>
    <row r="6580" spans="5:5">
      <c r="E6580" s="24"/>
    </row>
    <row r="6581" spans="5:5">
      <c r="E6581" s="24"/>
    </row>
    <row r="6582" spans="5:5">
      <c r="E6582" s="24"/>
    </row>
    <row r="6583" spans="5:5">
      <c r="E6583" s="24"/>
    </row>
    <row r="6584" spans="5:5">
      <c r="E6584" s="24"/>
    </row>
    <row r="6585" spans="5:5">
      <c r="E6585" s="24"/>
    </row>
    <row r="6586" spans="5:5">
      <c r="E6586" s="24"/>
    </row>
    <row r="6587" spans="5:5">
      <c r="E6587" s="24"/>
    </row>
    <row r="6588" spans="5:5">
      <c r="E6588" s="24"/>
    </row>
    <row r="6589" spans="5:5">
      <c r="E6589" s="24"/>
    </row>
    <row r="6590" spans="5:5">
      <c r="E6590" s="24"/>
    </row>
    <row r="6591" spans="5:5">
      <c r="E6591" s="24"/>
    </row>
    <row r="6592" spans="5:5">
      <c r="E6592" s="24"/>
    </row>
    <row r="6593" spans="5:5">
      <c r="E6593" s="24"/>
    </row>
    <row r="6594" spans="5:5">
      <c r="E6594" s="24"/>
    </row>
    <row r="6595" spans="5:5">
      <c r="E6595" s="24"/>
    </row>
    <row r="6596" spans="5:5">
      <c r="E6596" s="24"/>
    </row>
    <row r="6597" spans="5:5">
      <c r="E6597" s="24"/>
    </row>
    <row r="6598" spans="5:5">
      <c r="E6598" s="24"/>
    </row>
    <row r="6599" spans="5:5">
      <c r="E6599" s="24"/>
    </row>
    <row r="6600" spans="5:5">
      <c r="E6600" s="24"/>
    </row>
    <row r="6601" spans="5:5">
      <c r="E6601" s="24"/>
    </row>
    <row r="6602" spans="5:5">
      <c r="E6602" s="24"/>
    </row>
    <row r="6603" spans="5:5">
      <c r="E6603" s="24"/>
    </row>
    <row r="6604" spans="5:5">
      <c r="E6604" s="24"/>
    </row>
    <row r="6605" spans="5:5">
      <c r="E6605" s="24"/>
    </row>
    <row r="6606" spans="5:5">
      <c r="E6606" s="24"/>
    </row>
    <row r="6607" spans="5:5">
      <c r="E6607" s="24"/>
    </row>
    <row r="6608" spans="5:5">
      <c r="E6608" s="24"/>
    </row>
    <row r="6609" spans="5:5">
      <c r="E6609" s="24"/>
    </row>
    <row r="6610" spans="5:5">
      <c r="E6610" s="24"/>
    </row>
    <row r="6611" spans="5:5">
      <c r="E6611" s="24"/>
    </row>
    <row r="6612" spans="5:5">
      <c r="E6612" s="24"/>
    </row>
    <row r="6613" spans="5:5">
      <c r="E6613" s="24"/>
    </row>
    <row r="6614" spans="5:5">
      <c r="E6614" s="24"/>
    </row>
    <row r="6615" spans="5:5">
      <c r="E6615" s="24"/>
    </row>
    <row r="6616" spans="5:5">
      <c r="E6616" s="24"/>
    </row>
    <row r="6617" spans="5:5">
      <c r="E6617" s="24"/>
    </row>
    <row r="6618" spans="5:5">
      <c r="E6618" s="24"/>
    </row>
    <row r="6619" spans="5:5">
      <c r="E6619" s="24"/>
    </row>
    <row r="6620" spans="5:5">
      <c r="E6620" s="24"/>
    </row>
    <row r="6621" spans="5:5">
      <c r="E6621" s="24"/>
    </row>
    <row r="6622" spans="5:5">
      <c r="E6622" s="24"/>
    </row>
    <row r="6623" spans="5:5">
      <c r="E6623" s="24"/>
    </row>
    <row r="6624" spans="5:5">
      <c r="E6624" s="24"/>
    </row>
    <row r="6625" spans="5:5">
      <c r="E6625" s="24"/>
    </row>
    <row r="6626" spans="5:5">
      <c r="E6626" s="24"/>
    </row>
    <row r="6627" spans="5:5">
      <c r="E6627" s="24"/>
    </row>
    <row r="6628" spans="5:5">
      <c r="E6628" s="24"/>
    </row>
    <row r="6629" spans="5:5">
      <c r="E6629" s="24"/>
    </row>
    <row r="6630" spans="5:5">
      <c r="E6630" s="24"/>
    </row>
    <row r="6631" spans="5:5">
      <c r="E6631" s="24"/>
    </row>
    <row r="6632" spans="5:5">
      <c r="E6632" s="24"/>
    </row>
    <row r="6633" spans="5:5">
      <c r="E6633" s="24"/>
    </row>
    <row r="6634" spans="5:5">
      <c r="E6634" s="24"/>
    </row>
    <row r="6635" spans="5:5">
      <c r="E6635" s="24"/>
    </row>
    <row r="6636" spans="5:5">
      <c r="E6636" s="24"/>
    </row>
    <row r="6637" spans="5:5">
      <c r="E6637" s="24"/>
    </row>
    <row r="6638" spans="5:5">
      <c r="E6638" s="24"/>
    </row>
    <row r="6639" spans="5:5">
      <c r="E6639" s="24"/>
    </row>
    <row r="6640" spans="5:5">
      <c r="E6640" s="24"/>
    </row>
    <row r="6641" spans="5:5">
      <c r="E6641" s="24"/>
    </row>
    <row r="6642" spans="5:5">
      <c r="E6642" s="24"/>
    </row>
    <row r="6643" spans="5:5">
      <c r="E6643" s="24"/>
    </row>
    <row r="6644" spans="5:5">
      <c r="E6644" s="24"/>
    </row>
    <row r="6645" spans="5:5">
      <c r="E6645" s="24"/>
    </row>
    <row r="6646" spans="5:5">
      <c r="E6646" s="24"/>
    </row>
    <row r="6647" spans="5:5">
      <c r="E6647" s="24"/>
    </row>
    <row r="6648" spans="5:5">
      <c r="E6648" s="24"/>
    </row>
    <row r="6649" spans="5:5">
      <c r="E6649" s="24"/>
    </row>
    <row r="6650" spans="5:5">
      <c r="E6650" s="24"/>
    </row>
    <row r="6651" spans="5:5">
      <c r="E6651" s="24"/>
    </row>
    <row r="6652" spans="5:5">
      <c r="E6652" s="24"/>
    </row>
    <row r="6653" spans="5:5">
      <c r="E6653" s="24"/>
    </row>
    <row r="6654" spans="5:5">
      <c r="E6654" s="24"/>
    </row>
    <row r="6655" spans="5:5">
      <c r="E6655" s="24"/>
    </row>
    <row r="6656" spans="5:5">
      <c r="E6656" s="24"/>
    </row>
    <row r="6657" spans="5:5">
      <c r="E6657" s="24"/>
    </row>
    <row r="6658" spans="5:5">
      <c r="E6658" s="24"/>
    </row>
    <row r="6659" spans="5:5">
      <c r="E6659" s="24"/>
    </row>
    <row r="6660" spans="5:5">
      <c r="E6660" s="24"/>
    </row>
    <row r="6661" spans="5:5">
      <c r="E6661" s="24"/>
    </row>
    <row r="6662" spans="5:5">
      <c r="E6662" s="24"/>
    </row>
    <row r="6663" spans="5:5">
      <c r="E6663" s="24"/>
    </row>
    <row r="6664" spans="5:5">
      <c r="E6664" s="24"/>
    </row>
    <row r="6665" spans="5:5">
      <c r="E6665" s="24"/>
    </row>
    <row r="6666" spans="5:5">
      <c r="E6666" s="24"/>
    </row>
    <row r="6667" spans="5:5">
      <c r="E6667" s="24"/>
    </row>
    <row r="6668" spans="5:5">
      <c r="E6668" s="24"/>
    </row>
    <row r="6669" spans="5:5">
      <c r="E6669" s="24"/>
    </row>
    <row r="6670" spans="5:5">
      <c r="E6670" s="24"/>
    </row>
    <row r="6671" spans="5:5">
      <c r="E6671" s="24"/>
    </row>
    <row r="6672" spans="5:5">
      <c r="E6672" s="24"/>
    </row>
    <row r="6673" spans="5:5">
      <c r="E6673" s="24"/>
    </row>
    <row r="6674" spans="5:5">
      <c r="E6674" s="24"/>
    </row>
    <row r="6675" spans="5:5">
      <c r="E6675" s="24"/>
    </row>
    <row r="6676" spans="5:5">
      <c r="E6676" s="24"/>
    </row>
    <row r="6677" spans="5:5">
      <c r="E6677" s="24"/>
    </row>
    <row r="6678" spans="5:5">
      <c r="E6678" s="24"/>
    </row>
    <row r="6679" spans="5:5">
      <c r="E6679" s="24"/>
    </row>
    <row r="6680" spans="5:5">
      <c r="E6680" s="24"/>
    </row>
    <row r="6681" spans="5:5">
      <c r="E6681" s="24"/>
    </row>
    <row r="6682" spans="5:5">
      <c r="E6682" s="24"/>
    </row>
    <row r="6683" spans="5:5">
      <c r="E6683" s="24"/>
    </row>
    <row r="6684" spans="5:5">
      <c r="E6684" s="24"/>
    </row>
    <row r="6685" spans="5:5">
      <c r="E6685" s="24"/>
    </row>
    <row r="6686" spans="5:5">
      <c r="E6686" s="24"/>
    </row>
    <row r="6687" spans="5:5">
      <c r="E6687" s="24"/>
    </row>
    <row r="6688" spans="5:5">
      <c r="E6688" s="24"/>
    </row>
    <row r="6689" spans="5:5">
      <c r="E6689" s="24"/>
    </row>
    <row r="6690" spans="5:5">
      <c r="E6690" s="24"/>
    </row>
    <row r="6691" spans="5:5">
      <c r="E6691" s="24"/>
    </row>
    <row r="6692" spans="5:5">
      <c r="E6692" s="24"/>
    </row>
    <row r="6693" spans="5:5">
      <c r="E6693" s="24"/>
    </row>
    <row r="6694" spans="5:5">
      <c r="E6694" s="24"/>
    </row>
    <row r="6695" spans="5:5">
      <c r="E6695" s="24"/>
    </row>
    <row r="6696" spans="5:5">
      <c r="E6696" s="24"/>
    </row>
    <row r="6697" spans="5:5">
      <c r="E6697" s="24"/>
    </row>
    <row r="6698" spans="5:5">
      <c r="E6698" s="24"/>
    </row>
    <row r="6699" spans="5:5">
      <c r="E6699" s="24"/>
    </row>
    <row r="6700" spans="5:5">
      <c r="E6700" s="24"/>
    </row>
    <row r="6701" spans="5:5">
      <c r="E6701" s="24"/>
    </row>
    <row r="6702" spans="5:5">
      <c r="E6702" s="24"/>
    </row>
    <row r="6703" spans="5:5">
      <c r="E6703" s="24"/>
    </row>
    <row r="6704" spans="5:5">
      <c r="E6704" s="24"/>
    </row>
    <row r="6705" spans="5:5">
      <c r="E6705" s="24"/>
    </row>
    <row r="6706" spans="5:5">
      <c r="E6706" s="24"/>
    </row>
    <row r="6707" spans="5:5">
      <c r="E6707" s="24"/>
    </row>
    <row r="6708" spans="5:5">
      <c r="E6708" s="24"/>
    </row>
    <row r="6709" spans="5:5">
      <c r="E6709" s="24"/>
    </row>
    <row r="6710" spans="5:5">
      <c r="E6710" s="24"/>
    </row>
    <row r="6711" spans="5:5">
      <c r="E6711" s="24"/>
    </row>
    <row r="6712" spans="5:5">
      <c r="E6712" s="24"/>
    </row>
    <row r="6713" spans="5:5">
      <c r="E6713" s="24"/>
    </row>
    <row r="6714" spans="5:5">
      <c r="E6714" s="24"/>
    </row>
    <row r="6715" spans="5:5">
      <c r="E6715" s="24"/>
    </row>
    <row r="6716" spans="5:5">
      <c r="E6716" s="24"/>
    </row>
    <row r="6717" spans="5:5">
      <c r="E6717" s="24"/>
    </row>
    <row r="6718" spans="5:5">
      <c r="E6718" s="24"/>
    </row>
    <row r="6719" spans="5:5">
      <c r="E6719" s="24"/>
    </row>
    <row r="6720" spans="5:5">
      <c r="E6720" s="24"/>
    </row>
    <row r="6721" spans="5:5">
      <c r="E6721" s="24"/>
    </row>
    <row r="6722" spans="5:5">
      <c r="E6722" s="24"/>
    </row>
    <row r="6723" spans="5:5">
      <c r="E6723" s="24"/>
    </row>
    <row r="6724" spans="5:5">
      <c r="E6724" s="24"/>
    </row>
    <row r="6725" spans="5:5">
      <c r="E6725" s="24"/>
    </row>
    <row r="6726" spans="5:5">
      <c r="E6726" s="24"/>
    </row>
    <row r="6727" spans="5:5">
      <c r="E6727" s="24"/>
    </row>
    <row r="6728" spans="5:5">
      <c r="E6728" s="24"/>
    </row>
    <row r="6729" spans="5:5">
      <c r="E6729" s="24"/>
    </row>
    <row r="6730" spans="5:5">
      <c r="E6730" s="24"/>
    </row>
    <row r="6731" spans="5:5">
      <c r="E6731" s="24"/>
    </row>
    <row r="6732" spans="5:5">
      <c r="E6732" s="24"/>
    </row>
    <row r="6733" spans="5:5">
      <c r="E6733" s="24"/>
    </row>
    <row r="6734" spans="5:5">
      <c r="E6734" s="24"/>
    </row>
    <row r="6735" spans="5:5">
      <c r="E6735" s="24"/>
    </row>
    <row r="6736" spans="5:5">
      <c r="E6736" s="24"/>
    </row>
    <row r="6737" spans="5:5">
      <c r="E6737" s="24"/>
    </row>
    <row r="6738" spans="5:5">
      <c r="E6738" s="24"/>
    </row>
    <row r="6739" spans="5:5">
      <c r="E6739" s="24"/>
    </row>
    <row r="6740" spans="5:5">
      <c r="E6740" s="24"/>
    </row>
    <row r="6741" spans="5:5">
      <c r="E6741" s="24"/>
    </row>
    <row r="6742" spans="5:5">
      <c r="E6742" s="24"/>
    </row>
    <row r="6743" spans="5:5">
      <c r="E6743" s="24"/>
    </row>
    <row r="6744" spans="5:5">
      <c r="E6744" s="24"/>
    </row>
    <row r="6745" spans="5:5">
      <c r="E6745" s="24"/>
    </row>
    <row r="6746" spans="5:5">
      <c r="E6746" s="24"/>
    </row>
    <row r="6747" spans="5:5">
      <c r="E6747" s="24"/>
    </row>
    <row r="6748" spans="5:5">
      <c r="E6748" s="24"/>
    </row>
    <row r="6749" spans="5:5">
      <c r="E6749" s="24"/>
    </row>
    <row r="6750" spans="5:5">
      <c r="E6750" s="24"/>
    </row>
    <row r="6751" spans="5:5">
      <c r="E6751" s="24"/>
    </row>
    <row r="6752" spans="5:5">
      <c r="E6752" s="24"/>
    </row>
    <row r="6753" spans="5:5">
      <c r="E6753" s="24"/>
    </row>
    <row r="6754" spans="5:5">
      <c r="E6754" s="24"/>
    </row>
    <row r="6755" spans="5:5">
      <c r="E6755" s="24"/>
    </row>
    <row r="6756" spans="5:5">
      <c r="E6756" s="24"/>
    </row>
    <row r="6757" spans="5:5">
      <c r="E6757" s="24"/>
    </row>
    <row r="6758" spans="5:5">
      <c r="E6758" s="24"/>
    </row>
    <row r="6759" spans="5:5">
      <c r="E6759" s="24"/>
    </row>
    <row r="6760" spans="5:5">
      <c r="E6760" s="24"/>
    </row>
    <row r="6761" spans="5:5">
      <c r="E6761" s="24"/>
    </row>
    <row r="6762" spans="5:5">
      <c r="E6762" s="24"/>
    </row>
    <row r="6763" spans="5:5">
      <c r="E6763" s="24"/>
    </row>
    <row r="6764" spans="5:5">
      <c r="E6764" s="24"/>
    </row>
    <row r="6765" spans="5:5">
      <c r="E6765" s="24"/>
    </row>
    <row r="6766" spans="5:5">
      <c r="E6766" s="24"/>
    </row>
    <row r="6767" spans="5:5">
      <c r="E6767" s="24"/>
    </row>
    <row r="6768" spans="5:5">
      <c r="E6768" s="24"/>
    </row>
    <row r="6769" spans="5:5">
      <c r="E6769" s="24"/>
    </row>
    <row r="6770" spans="5:5">
      <c r="E6770" s="24"/>
    </row>
    <row r="6771" spans="5:5">
      <c r="E6771" s="24"/>
    </row>
    <row r="6772" spans="5:5">
      <c r="E6772" s="24"/>
    </row>
    <row r="6773" spans="5:5">
      <c r="E6773" s="24"/>
    </row>
    <row r="6774" spans="5:5">
      <c r="E6774" s="24"/>
    </row>
    <row r="6775" spans="5:5">
      <c r="E6775" s="24"/>
    </row>
    <row r="6776" spans="5:5">
      <c r="E6776" s="24"/>
    </row>
    <row r="6777" spans="5:5">
      <c r="E6777" s="24"/>
    </row>
    <row r="6778" spans="5:5">
      <c r="E6778" s="24"/>
    </row>
    <row r="6779" spans="5:5">
      <c r="E6779" s="24"/>
    </row>
    <row r="6780" spans="5:5">
      <c r="E6780" s="24"/>
    </row>
    <row r="6781" spans="5:5">
      <c r="E6781" s="24"/>
    </row>
    <row r="6782" spans="5:5">
      <c r="E6782" s="24"/>
    </row>
    <row r="6783" spans="5:5">
      <c r="E6783" s="24"/>
    </row>
    <row r="6784" spans="5:5">
      <c r="E6784" s="24"/>
    </row>
    <row r="6785" spans="5:5">
      <c r="E6785" s="24"/>
    </row>
    <row r="6786" spans="5:5">
      <c r="E6786" s="24"/>
    </row>
    <row r="6787" spans="5:5">
      <c r="E6787" s="24"/>
    </row>
    <row r="6788" spans="5:5">
      <c r="E6788" s="24"/>
    </row>
    <row r="6789" spans="5:5">
      <c r="E6789" s="24"/>
    </row>
    <row r="6790" spans="5:5">
      <c r="E6790" s="24"/>
    </row>
    <row r="6791" spans="5:5">
      <c r="E6791" s="24"/>
    </row>
    <row r="6792" spans="5:5">
      <c r="E6792" s="24"/>
    </row>
    <row r="6793" spans="5:5">
      <c r="E6793" s="24"/>
    </row>
    <row r="6794" spans="5:5">
      <c r="E6794" s="24"/>
    </row>
    <row r="6795" spans="5:5">
      <c r="E6795" s="24"/>
    </row>
    <row r="6796" spans="5:5">
      <c r="E6796" s="24"/>
    </row>
    <row r="6797" spans="5:5">
      <c r="E6797" s="24"/>
    </row>
    <row r="6798" spans="5:5">
      <c r="E6798" s="24"/>
    </row>
    <row r="6799" spans="5:5">
      <c r="E6799" s="24"/>
    </row>
    <row r="6800" spans="5:5">
      <c r="E6800" s="24"/>
    </row>
    <row r="6801" spans="5:5">
      <c r="E6801" s="24"/>
    </row>
    <row r="6802" spans="5:5">
      <c r="E6802" s="24"/>
    </row>
    <row r="6803" spans="5:5">
      <c r="E6803" s="24"/>
    </row>
    <row r="6804" spans="5:5">
      <c r="E6804" s="24"/>
    </row>
    <row r="6805" spans="5:5">
      <c r="E6805" s="24"/>
    </row>
    <row r="6806" spans="5:5">
      <c r="E6806" s="24"/>
    </row>
    <row r="6807" spans="5:5">
      <c r="E6807" s="24"/>
    </row>
    <row r="6808" spans="5:5">
      <c r="E6808" s="24"/>
    </row>
    <row r="6809" spans="5:5">
      <c r="E6809" s="24"/>
    </row>
    <row r="6810" spans="5:5">
      <c r="E6810" s="24"/>
    </row>
    <row r="6811" spans="5:5">
      <c r="E6811" s="24"/>
    </row>
    <row r="6812" spans="5:5">
      <c r="E6812" s="24"/>
    </row>
    <row r="6813" spans="5:5">
      <c r="E6813" s="24"/>
    </row>
    <row r="6814" spans="5:5">
      <c r="E6814" s="24"/>
    </row>
    <row r="6815" spans="5:5">
      <c r="E6815" s="24"/>
    </row>
    <row r="6816" spans="5:5">
      <c r="E6816" s="24"/>
    </row>
    <row r="6817" spans="5:5">
      <c r="E6817" s="24"/>
    </row>
    <row r="6818" spans="5:5">
      <c r="E6818" s="24"/>
    </row>
    <row r="6819" spans="5:5">
      <c r="E6819" s="24"/>
    </row>
    <row r="6820" spans="5:5">
      <c r="E6820" s="24"/>
    </row>
    <row r="6821" spans="5:5">
      <c r="E6821" s="24"/>
    </row>
    <row r="6822" spans="5:5">
      <c r="E6822" s="24"/>
    </row>
    <row r="6823" spans="5:5">
      <c r="E6823" s="24"/>
    </row>
    <row r="6824" spans="5:5">
      <c r="E6824" s="24"/>
    </row>
    <row r="6825" spans="5:5">
      <c r="E6825" s="24"/>
    </row>
    <row r="6826" spans="5:5">
      <c r="E6826" s="24"/>
    </row>
    <row r="6827" spans="5:5">
      <c r="E6827" s="24"/>
    </row>
    <row r="6828" spans="5:5">
      <c r="E6828" s="24"/>
    </row>
    <row r="6829" spans="5:5">
      <c r="E6829" s="24"/>
    </row>
    <row r="6830" spans="5:5">
      <c r="E6830" s="24"/>
    </row>
    <row r="6831" spans="5:5">
      <c r="E6831" s="24"/>
    </row>
    <row r="6832" spans="5:5">
      <c r="E6832" s="24"/>
    </row>
    <row r="6833" spans="5:5">
      <c r="E6833" s="24"/>
    </row>
    <row r="6834" spans="5:5">
      <c r="E6834" s="24"/>
    </row>
    <row r="6835" spans="5:5">
      <c r="E6835" s="24"/>
    </row>
    <row r="6836" spans="5:5">
      <c r="E6836" s="24"/>
    </row>
    <row r="6837" spans="5:5">
      <c r="E6837" s="24"/>
    </row>
    <row r="6838" spans="5:5">
      <c r="E6838" s="24"/>
    </row>
    <row r="6839" spans="5:5">
      <c r="E6839" s="24"/>
    </row>
    <row r="6840" spans="5:5">
      <c r="E6840" s="24"/>
    </row>
    <row r="6841" spans="5:5">
      <c r="E6841" s="24"/>
    </row>
    <row r="6842" spans="5:5">
      <c r="E6842" s="24"/>
    </row>
    <row r="6843" spans="5:5">
      <c r="E6843" s="24"/>
    </row>
    <row r="6844" spans="5:5">
      <c r="E6844" s="24"/>
    </row>
    <row r="6845" spans="5:5">
      <c r="E6845" s="24"/>
    </row>
    <row r="6846" spans="5:5">
      <c r="E6846" s="24"/>
    </row>
    <row r="6847" spans="5:5">
      <c r="E6847" s="24"/>
    </row>
    <row r="6848" spans="5:5">
      <c r="E6848" s="24"/>
    </row>
    <row r="6849" spans="5:5">
      <c r="E6849" s="24"/>
    </row>
    <row r="6850" spans="5:5">
      <c r="E6850" s="24"/>
    </row>
    <row r="6851" spans="5:5">
      <c r="E6851" s="24"/>
    </row>
    <row r="6852" spans="5:5">
      <c r="E6852" s="24"/>
    </row>
    <row r="6853" spans="5:5">
      <c r="E6853" s="24"/>
    </row>
    <row r="6854" spans="5:5">
      <c r="E6854" s="24"/>
    </row>
    <row r="6855" spans="5:5">
      <c r="E6855" s="24"/>
    </row>
    <row r="6856" spans="5:5">
      <c r="E6856" s="24"/>
    </row>
    <row r="6857" spans="5:5">
      <c r="E6857" s="24"/>
    </row>
    <row r="6858" spans="5:5">
      <c r="E6858" s="24"/>
    </row>
    <row r="6859" spans="5:5">
      <c r="E6859" s="24"/>
    </row>
    <row r="6860" spans="5:5">
      <c r="E6860" s="24"/>
    </row>
    <row r="6861" spans="5:5">
      <c r="E6861" s="24"/>
    </row>
    <row r="6862" spans="5:5">
      <c r="E6862" s="24"/>
    </row>
    <row r="6863" spans="5:5">
      <c r="E6863" s="24"/>
    </row>
    <row r="6864" spans="5:5">
      <c r="E6864" s="24"/>
    </row>
    <row r="6865" spans="5:5">
      <c r="E6865" s="24"/>
    </row>
    <row r="6866" spans="5:5">
      <c r="E6866" s="24"/>
    </row>
    <row r="6867" spans="5:5">
      <c r="E6867" s="24"/>
    </row>
    <row r="6868" spans="5:5">
      <c r="E6868" s="24"/>
    </row>
    <row r="6869" spans="5:5">
      <c r="E6869" s="24"/>
    </row>
    <row r="6870" spans="5:5">
      <c r="E6870" s="24"/>
    </row>
    <row r="6871" spans="5:5">
      <c r="E6871" s="24"/>
    </row>
    <row r="6872" spans="5:5">
      <c r="E6872" s="24"/>
    </row>
    <row r="6873" spans="5:5">
      <c r="E6873" s="24"/>
    </row>
    <row r="6874" spans="5:5">
      <c r="E6874" s="24"/>
    </row>
    <row r="6875" spans="5:5">
      <c r="E6875" s="24"/>
    </row>
    <row r="6876" spans="5:5">
      <c r="E6876" s="24"/>
    </row>
    <row r="6877" spans="5:5">
      <c r="E6877" s="24"/>
    </row>
    <row r="6878" spans="5:5">
      <c r="E6878" s="24"/>
    </row>
    <row r="6879" spans="5:5">
      <c r="E6879" s="24"/>
    </row>
    <row r="6880" spans="5:5">
      <c r="E6880" s="24"/>
    </row>
    <row r="6881" spans="5:5">
      <c r="E6881" s="24"/>
    </row>
    <row r="6882" spans="5:5">
      <c r="E6882" s="24"/>
    </row>
    <row r="6883" spans="5:5">
      <c r="E6883" s="24"/>
    </row>
    <row r="6884" spans="5:5">
      <c r="E6884" s="24"/>
    </row>
    <row r="6885" spans="5:5">
      <c r="E6885" s="24"/>
    </row>
    <row r="6886" spans="5:5">
      <c r="E6886" s="24"/>
    </row>
    <row r="6887" spans="5:5">
      <c r="E6887" s="24"/>
    </row>
    <row r="6888" spans="5:5">
      <c r="E6888" s="24"/>
    </row>
    <row r="6889" spans="5:5">
      <c r="E6889" s="24"/>
    </row>
    <row r="6890" spans="5:5">
      <c r="E6890" s="24"/>
    </row>
    <row r="6891" spans="5:5">
      <c r="E6891" s="24"/>
    </row>
    <row r="6892" spans="5:5">
      <c r="E6892" s="24"/>
    </row>
    <row r="6893" spans="5:5">
      <c r="E6893" s="24"/>
    </row>
    <row r="6894" spans="5:5">
      <c r="E6894" s="24"/>
    </row>
    <row r="6895" spans="5:5">
      <c r="E6895" s="24"/>
    </row>
    <row r="6896" spans="5:5">
      <c r="E6896" s="24"/>
    </row>
    <row r="6897" spans="5:5">
      <c r="E6897" s="24"/>
    </row>
    <row r="6898" spans="5:5">
      <c r="E6898" s="24"/>
    </row>
    <row r="6899" spans="5:5">
      <c r="E6899" s="24"/>
    </row>
    <row r="6900" spans="5:5">
      <c r="E6900" s="24"/>
    </row>
    <row r="6901" spans="5:5">
      <c r="E6901" s="24"/>
    </row>
    <row r="6902" spans="5:5">
      <c r="E6902" s="24"/>
    </row>
    <row r="6903" spans="5:5">
      <c r="E6903" s="24"/>
    </row>
    <row r="6904" spans="5:5">
      <c r="E6904" s="24"/>
    </row>
    <row r="6905" spans="5:5">
      <c r="E6905" s="24"/>
    </row>
    <row r="6906" spans="5:5">
      <c r="E6906" s="24"/>
    </row>
    <row r="6907" spans="5:5">
      <c r="E6907" s="24"/>
    </row>
    <row r="6908" spans="5:5">
      <c r="E6908" s="24"/>
    </row>
    <row r="6909" spans="5:5">
      <c r="E6909" s="24"/>
    </row>
    <row r="6910" spans="5:5">
      <c r="E6910" s="24"/>
    </row>
    <row r="6911" spans="5:5">
      <c r="E6911" s="24"/>
    </row>
    <row r="6912" spans="5:5">
      <c r="E6912" s="24"/>
    </row>
    <row r="6913" spans="5:5">
      <c r="E6913" s="24"/>
    </row>
    <row r="6914" spans="5:5">
      <c r="E6914" s="24"/>
    </row>
    <row r="6915" spans="5:5">
      <c r="E6915" s="24"/>
    </row>
    <row r="6916" spans="5:5">
      <c r="E6916" s="24"/>
    </row>
    <row r="6917" spans="5:5">
      <c r="E6917" s="24"/>
    </row>
    <row r="6918" spans="5:5">
      <c r="E6918" s="24"/>
    </row>
    <row r="6919" spans="5:5">
      <c r="E6919" s="24"/>
    </row>
    <row r="6920" spans="5:5">
      <c r="E6920" s="24"/>
    </row>
    <row r="6921" spans="5:5">
      <c r="E6921" s="24"/>
    </row>
    <row r="6922" spans="5:5">
      <c r="E6922" s="24"/>
    </row>
    <row r="6923" spans="5:5">
      <c r="E6923" s="24"/>
    </row>
    <row r="6924" spans="5:5">
      <c r="E6924" s="24"/>
    </row>
    <row r="6925" spans="5:5">
      <c r="E6925" s="24"/>
    </row>
    <row r="6926" spans="5:5">
      <c r="E6926" s="24"/>
    </row>
    <row r="6927" spans="5:5">
      <c r="E6927" s="24"/>
    </row>
    <row r="6928" spans="5:5">
      <c r="E6928" s="24"/>
    </row>
    <row r="6929" spans="5:5">
      <c r="E6929" s="24"/>
    </row>
    <row r="6930" spans="5:5">
      <c r="E6930" s="24"/>
    </row>
    <row r="6931" spans="5:5">
      <c r="E6931" s="24"/>
    </row>
    <row r="6932" spans="5:5">
      <c r="E6932" s="24"/>
    </row>
    <row r="6933" spans="5:5">
      <c r="E6933" s="24"/>
    </row>
    <row r="6934" spans="5:5">
      <c r="E6934" s="24"/>
    </row>
    <row r="6935" spans="5:5">
      <c r="E6935" s="24"/>
    </row>
    <row r="6936" spans="5:5">
      <c r="E6936" s="24"/>
    </row>
    <row r="6937" spans="5:5">
      <c r="E6937" s="24"/>
    </row>
    <row r="6938" spans="5:5">
      <c r="E6938" s="24"/>
    </row>
    <row r="6939" spans="5:5">
      <c r="E6939" s="24"/>
    </row>
    <row r="6940" spans="5:5">
      <c r="E6940" s="24"/>
    </row>
    <row r="6941" spans="5:5">
      <c r="E6941" s="24"/>
    </row>
    <row r="6942" spans="5:5">
      <c r="E6942" s="24"/>
    </row>
    <row r="6943" spans="5:5">
      <c r="E6943" s="24"/>
    </row>
    <row r="6944" spans="5:5">
      <c r="E6944" s="24"/>
    </row>
    <row r="6945" spans="5:5">
      <c r="E6945" s="24"/>
    </row>
    <row r="6946" spans="5:5">
      <c r="E6946" s="24"/>
    </row>
    <row r="6947" spans="5:5">
      <c r="E6947" s="24"/>
    </row>
    <row r="6948" spans="5:5">
      <c r="E6948" s="24"/>
    </row>
    <row r="6949" spans="5:5">
      <c r="E6949" s="24"/>
    </row>
    <row r="6950" spans="5:5">
      <c r="E6950" s="24"/>
    </row>
    <row r="6951" spans="5:5">
      <c r="E6951" s="24"/>
    </row>
    <row r="6952" spans="5:5">
      <c r="E6952" s="24"/>
    </row>
    <row r="6953" spans="5:5">
      <c r="E6953" s="24"/>
    </row>
    <row r="6954" spans="5:5">
      <c r="E6954" s="24"/>
    </row>
    <row r="6955" spans="5:5">
      <c r="E6955" s="24"/>
    </row>
    <row r="6956" spans="5:5">
      <c r="E6956" s="24"/>
    </row>
    <row r="6957" spans="5:5">
      <c r="E6957" s="24"/>
    </row>
    <row r="6958" spans="5:5">
      <c r="E6958" s="24"/>
    </row>
    <row r="6959" spans="5:5">
      <c r="E6959" s="24"/>
    </row>
    <row r="6960" spans="5:5">
      <c r="E6960" s="24"/>
    </row>
    <row r="6961" spans="5:5">
      <c r="E6961" s="24"/>
    </row>
    <row r="6962" spans="5:5">
      <c r="E6962" s="24"/>
    </row>
    <row r="6963" spans="5:5">
      <c r="E6963" s="24"/>
    </row>
    <row r="6964" spans="5:5">
      <c r="E6964" s="24"/>
    </row>
    <row r="6965" spans="5:5">
      <c r="E6965" s="24"/>
    </row>
    <row r="6966" spans="5:5">
      <c r="E6966" s="24"/>
    </row>
    <row r="6967" spans="5:5">
      <c r="E6967" s="24"/>
    </row>
    <row r="6968" spans="5:5">
      <c r="E6968" s="24"/>
    </row>
    <row r="6969" spans="5:5">
      <c r="E6969" s="24"/>
    </row>
    <row r="6970" spans="5:5">
      <c r="E6970" s="24"/>
    </row>
    <row r="6971" spans="5:5">
      <c r="E6971" s="24"/>
    </row>
    <row r="6972" spans="5:5">
      <c r="E6972" s="24"/>
    </row>
    <row r="6973" spans="5:5">
      <c r="E6973" s="24"/>
    </row>
    <row r="6974" spans="5:5">
      <c r="E6974" s="24"/>
    </row>
    <row r="6975" spans="5:5">
      <c r="E6975" s="24"/>
    </row>
    <row r="6976" spans="5:5">
      <c r="E6976" s="24"/>
    </row>
    <row r="6977" spans="5:5">
      <c r="E6977" s="24"/>
    </row>
    <row r="6978" spans="5:5">
      <c r="E6978" s="24"/>
    </row>
    <row r="6979" spans="5:5">
      <c r="E6979" s="24"/>
    </row>
    <row r="6980" spans="5:5">
      <c r="E6980" s="24"/>
    </row>
    <row r="6981" spans="5:5">
      <c r="E6981" s="24"/>
    </row>
    <row r="6982" spans="5:5">
      <c r="E6982" s="24"/>
    </row>
    <row r="6983" spans="5:5">
      <c r="E6983" s="24"/>
    </row>
    <row r="6984" spans="5:5">
      <c r="E6984" s="24"/>
    </row>
    <row r="6985" spans="5:5">
      <c r="E6985" s="24"/>
    </row>
    <row r="6986" spans="5:5">
      <c r="E6986" s="24"/>
    </row>
    <row r="6987" spans="5:5">
      <c r="E6987" s="24"/>
    </row>
    <row r="6988" spans="5:5">
      <c r="E6988" s="24"/>
    </row>
    <row r="6989" spans="5:5">
      <c r="E6989" s="24"/>
    </row>
    <row r="6990" spans="5:5">
      <c r="E6990" s="24"/>
    </row>
    <row r="6991" spans="5:5">
      <c r="E6991" s="24"/>
    </row>
    <row r="6992" spans="5:5">
      <c r="E6992" s="24"/>
    </row>
    <row r="6993" spans="5:5">
      <c r="E6993" s="24"/>
    </row>
    <row r="6994" spans="5:5">
      <c r="E6994" s="24"/>
    </row>
    <row r="6995" spans="5:5">
      <c r="E6995" s="24"/>
    </row>
    <row r="6996" spans="5:5">
      <c r="E6996" s="24"/>
    </row>
    <row r="6997" spans="5:5">
      <c r="E6997" s="24"/>
    </row>
    <row r="6998" spans="5:5">
      <c r="E6998" s="24"/>
    </row>
    <row r="6999" spans="5:5">
      <c r="E6999" s="24"/>
    </row>
    <row r="7000" spans="5:5">
      <c r="E7000" s="24"/>
    </row>
    <row r="7001" spans="5:5">
      <c r="E7001" s="24"/>
    </row>
    <row r="7002" spans="5:5">
      <c r="E7002" s="24"/>
    </row>
    <row r="7003" spans="5:5">
      <c r="E7003" s="24"/>
    </row>
    <row r="7004" spans="5:5">
      <c r="E7004" s="24"/>
    </row>
    <row r="7005" spans="5:5">
      <c r="E7005" s="24"/>
    </row>
    <row r="7006" spans="5:5">
      <c r="E7006" s="24"/>
    </row>
    <row r="7007" spans="5:5">
      <c r="E7007" s="24"/>
    </row>
    <row r="7008" spans="5:5">
      <c r="E7008" s="24"/>
    </row>
    <row r="7009" spans="5:5">
      <c r="E7009" s="24"/>
    </row>
    <row r="7010" spans="5:5">
      <c r="E7010" s="24"/>
    </row>
    <row r="7011" spans="5:5">
      <c r="E7011" s="24"/>
    </row>
    <row r="7012" spans="5:5">
      <c r="E7012" s="24"/>
    </row>
    <row r="7013" spans="5:5">
      <c r="E7013" s="24"/>
    </row>
    <row r="7014" spans="5:5">
      <c r="E7014" s="24"/>
    </row>
    <row r="7015" spans="5:5">
      <c r="E7015" s="24"/>
    </row>
    <row r="7016" spans="5:5">
      <c r="E7016" s="24"/>
    </row>
    <row r="7017" spans="5:5">
      <c r="E7017" s="24"/>
    </row>
    <row r="7018" spans="5:5">
      <c r="E7018" s="24"/>
    </row>
    <row r="7019" spans="5:5">
      <c r="E7019" s="24"/>
    </row>
    <row r="7020" spans="5:5">
      <c r="E7020" s="24"/>
    </row>
    <row r="7021" spans="5:5">
      <c r="E7021" s="24"/>
    </row>
    <row r="7022" spans="5:5">
      <c r="E7022" s="24"/>
    </row>
    <row r="7023" spans="5:5">
      <c r="E7023" s="24"/>
    </row>
    <row r="7024" spans="5:5">
      <c r="E7024" s="24"/>
    </row>
    <row r="7025" spans="5:5">
      <c r="E7025" s="24"/>
    </row>
    <row r="7026" spans="5:5">
      <c r="E7026" s="24"/>
    </row>
    <row r="7027" spans="5:5">
      <c r="E7027" s="24"/>
    </row>
    <row r="7028" spans="5:5">
      <c r="E7028" s="24"/>
    </row>
    <row r="7029" spans="5:5">
      <c r="E7029" s="24"/>
    </row>
    <row r="7030" spans="5:5">
      <c r="E7030" s="24"/>
    </row>
    <row r="7031" spans="5:5">
      <c r="E7031" s="24"/>
    </row>
    <row r="7032" spans="5:5">
      <c r="E7032" s="24"/>
    </row>
    <row r="7033" spans="5:5">
      <c r="E7033" s="24"/>
    </row>
    <row r="7034" spans="5:5">
      <c r="E7034" s="24"/>
    </row>
    <row r="7035" spans="5:5">
      <c r="E7035" s="24"/>
    </row>
    <row r="7036" spans="5:5">
      <c r="E7036" s="24"/>
    </row>
    <row r="7037" spans="5:5">
      <c r="E7037" s="24"/>
    </row>
    <row r="7038" spans="5:5">
      <c r="E7038" s="24"/>
    </row>
    <row r="7039" spans="5:5">
      <c r="E7039" s="24"/>
    </row>
    <row r="7040" spans="5:5">
      <c r="E7040" s="24"/>
    </row>
    <row r="7041" spans="5:5">
      <c r="E7041" s="24"/>
    </row>
    <row r="7042" spans="5:5">
      <c r="E7042" s="24"/>
    </row>
    <row r="7043" spans="5:5">
      <c r="E7043" s="24"/>
    </row>
    <row r="7044" spans="5:5">
      <c r="E7044" s="24"/>
    </row>
    <row r="7045" spans="5:5">
      <c r="E7045" s="24"/>
    </row>
    <row r="7046" spans="5:5">
      <c r="E7046" s="24"/>
    </row>
    <row r="7047" spans="5:5">
      <c r="E7047" s="24"/>
    </row>
    <row r="7048" spans="5:5">
      <c r="E7048" s="24"/>
    </row>
    <row r="7049" spans="5:5">
      <c r="E7049" s="24"/>
    </row>
    <row r="7050" spans="5:5">
      <c r="E7050" s="24"/>
    </row>
    <row r="7051" spans="5:5">
      <c r="E7051" s="24"/>
    </row>
    <row r="7052" spans="5:5">
      <c r="E7052" s="24"/>
    </row>
    <row r="7053" spans="5:5">
      <c r="E7053" s="24"/>
    </row>
    <row r="7054" spans="5:5">
      <c r="E7054" s="24"/>
    </row>
    <row r="7055" spans="5:5">
      <c r="E7055" s="24"/>
    </row>
    <row r="7056" spans="5:5">
      <c r="E7056" s="24"/>
    </row>
    <row r="7057" spans="5:5">
      <c r="E7057" s="24"/>
    </row>
    <row r="7058" spans="5:5">
      <c r="E7058" s="24"/>
    </row>
    <row r="7059" spans="5:5">
      <c r="E7059" s="24"/>
    </row>
    <row r="7060" spans="5:5">
      <c r="E7060" s="24"/>
    </row>
    <row r="7061" spans="5:5">
      <c r="E7061" s="24"/>
    </row>
    <row r="7062" spans="5:5">
      <c r="E7062" s="24"/>
    </row>
    <row r="7063" spans="5:5">
      <c r="E7063" s="24"/>
    </row>
    <row r="7064" spans="5:5">
      <c r="E7064" s="24"/>
    </row>
    <row r="7065" spans="5:5">
      <c r="E7065" s="24"/>
    </row>
    <row r="7066" spans="5:5">
      <c r="E7066" s="24"/>
    </row>
    <row r="7067" spans="5:5">
      <c r="E7067" s="24"/>
    </row>
    <row r="7068" spans="5:5">
      <c r="E7068" s="24"/>
    </row>
    <row r="7069" spans="5:5">
      <c r="E7069" s="24"/>
    </row>
    <row r="7070" spans="5:5">
      <c r="E7070" s="24"/>
    </row>
    <row r="7071" spans="5:5">
      <c r="E7071" s="24"/>
    </row>
    <row r="7072" spans="5:5">
      <c r="E7072" s="24"/>
    </row>
    <row r="7073" spans="5:5">
      <c r="E7073" s="24"/>
    </row>
    <row r="7074" spans="5:5">
      <c r="E7074" s="24"/>
    </row>
    <row r="7075" spans="5:5">
      <c r="E7075" s="24"/>
    </row>
    <row r="7076" spans="5:5">
      <c r="E7076" s="24"/>
    </row>
    <row r="7077" spans="5:5">
      <c r="E7077" s="24"/>
    </row>
    <row r="7078" spans="5:5">
      <c r="E7078" s="24"/>
    </row>
    <row r="7079" spans="5:5">
      <c r="E7079" s="24"/>
    </row>
    <row r="7080" spans="5:5">
      <c r="E7080" s="24"/>
    </row>
    <row r="7081" spans="5:5">
      <c r="E7081" s="24"/>
    </row>
    <row r="7082" spans="5:5">
      <c r="E7082" s="24"/>
    </row>
    <row r="7083" spans="5:5">
      <c r="E7083" s="24"/>
    </row>
    <row r="7084" spans="5:5">
      <c r="E7084" s="24"/>
    </row>
    <row r="7085" spans="5:5">
      <c r="E7085" s="24"/>
    </row>
    <row r="7086" spans="5:5">
      <c r="E7086" s="24"/>
    </row>
    <row r="7087" spans="5:5">
      <c r="E7087" s="24"/>
    </row>
    <row r="7088" spans="5:5">
      <c r="E7088" s="24"/>
    </row>
    <row r="7089" spans="5:5">
      <c r="E7089" s="24"/>
    </row>
    <row r="7090" spans="5:5">
      <c r="E7090" s="24"/>
    </row>
    <row r="7091" spans="5:5">
      <c r="E7091" s="24"/>
    </row>
    <row r="7092" spans="5:5">
      <c r="E7092" s="24"/>
    </row>
    <row r="7093" spans="5:5">
      <c r="E7093" s="24"/>
    </row>
    <row r="7094" spans="5:5">
      <c r="E7094" s="24"/>
    </row>
    <row r="7095" spans="5:5">
      <c r="E7095" s="24"/>
    </row>
    <row r="7096" spans="5:5">
      <c r="E7096" s="24"/>
    </row>
    <row r="7097" spans="5:5">
      <c r="E7097" s="24"/>
    </row>
    <row r="7098" spans="5:5">
      <c r="E7098" s="24"/>
    </row>
    <row r="7099" spans="5:5">
      <c r="E7099" s="24"/>
    </row>
    <row r="7100" spans="5:5">
      <c r="E7100" s="24"/>
    </row>
    <row r="7101" spans="5:5">
      <c r="E7101" s="24"/>
    </row>
    <row r="7102" spans="5:5">
      <c r="E7102" s="24"/>
    </row>
    <row r="7103" spans="5:5">
      <c r="E7103" s="24"/>
    </row>
    <row r="7104" spans="5:5">
      <c r="E7104" s="24"/>
    </row>
    <row r="7105" spans="5:5">
      <c r="E7105" s="24"/>
    </row>
    <row r="7106" spans="5:5">
      <c r="E7106" s="24"/>
    </row>
    <row r="7107" spans="5:5">
      <c r="E7107" s="24"/>
    </row>
    <row r="7108" spans="5:5">
      <c r="E7108" s="24"/>
    </row>
    <row r="7109" spans="5:5">
      <c r="E7109" s="24"/>
    </row>
    <row r="7110" spans="5:5">
      <c r="E7110" s="24"/>
    </row>
    <row r="7111" spans="5:5">
      <c r="E7111" s="24"/>
    </row>
    <row r="7112" spans="5:5">
      <c r="E7112" s="24"/>
    </row>
    <row r="7113" spans="5:5">
      <c r="E7113" s="24"/>
    </row>
    <row r="7114" spans="5:5">
      <c r="E7114" s="24"/>
    </row>
    <row r="7115" spans="5:5">
      <c r="E7115" s="24"/>
    </row>
    <row r="7116" spans="5:5">
      <c r="E7116" s="24"/>
    </row>
    <row r="7117" spans="5:5">
      <c r="E7117" s="24"/>
    </row>
    <row r="7118" spans="5:5">
      <c r="E7118" s="24"/>
    </row>
    <row r="7119" spans="5:5">
      <c r="E7119" s="24"/>
    </row>
    <row r="7120" spans="5:5">
      <c r="E7120" s="24"/>
    </row>
    <row r="7121" spans="5:5">
      <c r="E7121" s="24"/>
    </row>
    <row r="7122" spans="5:5">
      <c r="E7122" s="24"/>
    </row>
    <row r="7123" spans="5:5">
      <c r="E7123" s="24"/>
    </row>
    <row r="7124" spans="5:5">
      <c r="E7124" s="24"/>
    </row>
    <row r="7125" spans="5:5">
      <c r="E7125" s="24"/>
    </row>
    <row r="7126" spans="5:5">
      <c r="E7126" s="24"/>
    </row>
    <row r="7127" spans="5:5">
      <c r="E7127" s="24"/>
    </row>
    <row r="7128" spans="5:5">
      <c r="E7128" s="24"/>
    </row>
    <row r="7129" spans="5:5">
      <c r="E7129" s="24"/>
    </row>
    <row r="7130" spans="5:5">
      <c r="E7130" s="24"/>
    </row>
    <row r="7131" spans="5:5">
      <c r="E7131" s="24"/>
    </row>
    <row r="7132" spans="5:5">
      <c r="E7132" s="24"/>
    </row>
    <row r="7133" spans="5:5">
      <c r="E7133" s="24"/>
    </row>
    <row r="7134" spans="5:5">
      <c r="E7134" s="24"/>
    </row>
    <row r="7135" spans="5:5">
      <c r="E7135" s="24"/>
    </row>
    <row r="7136" spans="5:5">
      <c r="E7136" s="24"/>
    </row>
    <row r="7137" spans="5:5">
      <c r="E7137" s="24"/>
    </row>
    <row r="7138" spans="5:5">
      <c r="E7138" s="24"/>
    </row>
    <row r="7139" spans="5:5">
      <c r="E7139" s="24"/>
    </row>
    <row r="7140" spans="5:5">
      <c r="E7140" s="24"/>
    </row>
    <row r="7141" spans="5:5">
      <c r="E7141" s="24"/>
    </row>
    <row r="7142" spans="5:5">
      <c r="E7142" s="24"/>
    </row>
    <row r="7143" spans="5:5">
      <c r="E7143" s="24"/>
    </row>
    <row r="7144" spans="5:5">
      <c r="E7144" s="24"/>
    </row>
    <row r="7145" spans="5:5">
      <c r="E7145" s="24"/>
    </row>
    <row r="7146" spans="5:5">
      <c r="E7146" s="24"/>
    </row>
    <row r="7147" spans="5:5">
      <c r="E7147" s="24"/>
    </row>
    <row r="7148" spans="5:5">
      <c r="E7148" s="24"/>
    </row>
    <row r="7149" spans="5:5">
      <c r="E7149" s="24"/>
    </row>
    <row r="7150" spans="5:5">
      <c r="E7150" s="24"/>
    </row>
    <row r="7151" spans="5:5">
      <c r="E7151" s="24"/>
    </row>
    <row r="7152" spans="5:5">
      <c r="E7152" s="24"/>
    </row>
    <row r="7153" spans="5:5">
      <c r="E7153" s="24"/>
    </row>
    <row r="7154" spans="5:5">
      <c r="E7154" s="24"/>
    </row>
    <row r="7155" spans="5:5">
      <c r="E7155" s="24"/>
    </row>
    <row r="7156" spans="5:5">
      <c r="E7156" s="24"/>
    </row>
    <row r="7157" spans="5:5">
      <c r="E7157" s="24"/>
    </row>
    <row r="7158" spans="5:5">
      <c r="E7158" s="24"/>
    </row>
    <row r="7159" spans="5:5">
      <c r="E7159" s="24"/>
    </row>
    <row r="7160" spans="5:5">
      <c r="E7160" s="24"/>
    </row>
    <row r="7161" spans="5:5">
      <c r="E7161" s="24"/>
    </row>
    <row r="7162" spans="5:5">
      <c r="E7162" s="24"/>
    </row>
    <row r="7163" spans="5:5">
      <c r="E7163" s="24"/>
    </row>
    <row r="7164" spans="5:5">
      <c r="E7164" s="24"/>
    </row>
    <row r="7165" spans="5:5">
      <c r="E7165" s="24"/>
    </row>
    <row r="7166" spans="5:5">
      <c r="E7166" s="24"/>
    </row>
    <row r="7167" spans="5:5">
      <c r="E7167" s="24"/>
    </row>
    <row r="7168" spans="5:5">
      <c r="E7168" s="24"/>
    </row>
    <row r="7169" spans="5:5">
      <c r="E7169" s="24"/>
    </row>
    <row r="7170" spans="5:5">
      <c r="E7170" s="24"/>
    </row>
    <row r="7171" spans="5:5">
      <c r="E7171" s="24"/>
    </row>
    <row r="7172" spans="5:5">
      <c r="E7172" s="24"/>
    </row>
    <row r="7173" spans="5:5">
      <c r="E7173" s="24"/>
    </row>
    <row r="7174" spans="5:5">
      <c r="E7174" s="24"/>
    </row>
    <row r="7175" spans="5:5">
      <c r="E7175" s="24"/>
    </row>
    <row r="7176" spans="5:5">
      <c r="E7176" s="24"/>
    </row>
    <row r="7177" spans="5:5">
      <c r="E7177" s="24"/>
    </row>
    <row r="7178" spans="5:5">
      <c r="E7178" s="24"/>
    </row>
    <row r="7179" spans="5:5">
      <c r="E7179" s="24"/>
    </row>
    <row r="7180" spans="5:5">
      <c r="E7180" s="24"/>
    </row>
    <row r="7181" spans="5:5">
      <c r="E7181" s="24"/>
    </row>
    <row r="7182" spans="5:5">
      <c r="E7182" s="24"/>
    </row>
    <row r="7183" spans="5:5">
      <c r="E7183" s="24"/>
    </row>
    <row r="7184" spans="5:5">
      <c r="E7184" s="24"/>
    </row>
    <row r="7185" spans="5:5">
      <c r="E7185" s="24"/>
    </row>
    <row r="7186" spans="5:5">
      <c r="E7186" s="24"/>
    </row>
    <row r="7187" spans="5:5">
      <c r="E7187" s="24"/>
    </row>
    <row r="7188" spans="5:5">
      <c r="E7188" s="24"/>
    </row>
    <row r="7189" spans="5:5">
      <c r="E7189" s="24"/>
    </row>
    <row r="7190" spans="5:5">
      <c r="E7190" s="24"/>
    </row>
    <row r="7191" spans="5:5">
      <c r="E7191" s="24"/>
    </row>
    <row r="7192" spans="5:5">
      <c r="E7192" s="24"/>
    </row>
    <row r="7193" spans="5:5">
      <c r="E7193" s="24"/>
    </row>
    <row r="7194" spans="5:5">
      <c r="E7194" s="24"/>
    </row>
    <row r="7195" spans="5:5">
      <c r="E7195" s="24"/>
    </row>
    <row r="7196" spans="5:5">
      <c r="E7196" s="24"/>
    </row>
    <row r="7197" spans="5:5">
      <c r="E7197" s="24"/>
    </row>
    <row r="7198" spans="5:5">
      <c r="E7198" s="24"/>
    </row>
    <row r="7199" spans="5:5">
      <c r="E7199" s="24"/>
    </row>
    <row r="7200" spans="5:5">
      <c r="E7200" s="24"/>
    </row>
    <row r="7201" spans="5:5">
      <c r="E7201" s="24"/>
    </row>
    <row r="7202" spans="5:5">
      <c r="E7202" s="24"/>
    </row>
    <row r="7203" spans="5:5">
      <c r="E7203" s="24"/>
    </row>
    <row r="7204" spans="5:5">
      <c r="E7204" s="24"/>
    </row>
    <row r="7205" spans="5:5">
      <c r="E7205" s="24"/>
    </row>
    <row r="7206" spans="5:5">
      <c r="E7206" s="24"/>
    </row>
    <row r="7207" spans="5:5">
      <c r="E7207" s="24"/>
    </row>
    <row r="7208" spans="5:5">
      <c r="E7208" s="24"/>
    </row>
    <row r="7209" spans="5:5">
      <c r="E7209" s="24"/>
    </row>
    <row r="7210" spans="5:5">
      <c r="E7210" s="24"/>
    </row>
    <row r="7211" spans="5:5">
      <c r="E7211" s="24"/>
    </row>
    <row r="7212" spans="5:5">
      <c r="E7212" s="24"/>
    </row>
    <row r="7213" spans="5:5">
      <c r="E7213" s="24"/>
    </row>
    <row r="7214" spans="5:5">
      <c r="E7214" s="24"/>
    </row>
    <row r="7215" spans="5:5">
      <c r="E7215" s="24"/>
    </row>
    <row r="7216" spans="5:5">
      <c r="E7216" s="24"/>
    </row>
    <row r="7217" spans="5:5">
      <c r="E7217" s="24"/>
    </row>
    <row r="7218" spans="5:5">
      <c r="E7218" s="24"/>
    </row>
    <row r="7219" spans="5:5">
      <c r="E7219" s="24"/>
    </row>
    <row r="7220" spans="5:5">
      <c r="E7220" s="24"/>
    </row>
    <row r="7221" spans="5:5">
      <c r="E7221" s="24"/>
    </row>
    <row r="7222" spans="5:5">
      <c r="E7222" s="24"/>
    </row>
    <row r="7223" spans="5:5">
      <c r="E7223" s="24"/>
    </row>
    <row r="7224" spans="5:5">
      <c r="E7224" s="24"/>
    </row>
    <row r="7225" spans="5:5">
      <c r="E7225" s="24"/>
    </row>
    <row r="7226" spans="5:5">
      <c r="E7226" s="24"/>
    </row>
    <row r="7227" spans="5:5">
      <c r="E7227" s="24"/>
    </row>
    <row r="7228" spans="5:5">
      <c r="E7228" s="24"/>
    </row>
    <row r="7229" spans="5:5">
      <c r="E7229" s="24"/>
    </row>
    <row r="7230" spans="5:5">
      <c r="E7230" s="24"/>
    </row>
    <row r="7231" spans="5:5">
      <c r="E7231" s="24"/>
    </row>
    <row r="7232" spans="5:5">
      <c r="E7232" s="24"/>
    </row>
    <row r="7233" spans="5:5">
      <c r="E7233" s="24"/>
    </row>
    <row r="7234" spans="5:5">
      <c r="E7234" s="24"/>
    </row>
    <row r="7235" spans="5:5">
      <c r="E7235" s="24"/>
    </row>
    <row r="7236" spans="5:5">
      <c r="E7236" s="24"/>
    </row>
    <row r="7237" spans="5:5">
      <c r="E7237" s="24"/>
    </row>
    <row r="7238" spans="5:5">
      <c r="E7238" s="24"/>
    </row>
    <row r="7239" spans="5:5">
      <c r="E7239" s="24"/>
    </row>
    <row r="7240" spans="5:5">
      <c r="E7240" s="24"/>
    </row>
    <row r="7241" spans="5:5">
      <c r="E7241" s="24"/>
    </row>
    <row r="7242" spans="5:5">
      <c r="E7242" s="24"/>
    </row>
    <row r="7243" spans="5:5">
      <c r="E7243" s="24"/>
    </row>
    <row r="7244" spans="5:5">
      <c r="E7244" s="24"/>
    </row>
    <row r="7245" spans="5:5">
      <c r="E7245" s="24"/>
    </row>
    <row r="7246" spans="5:5">
      <c r="E7246" s="24"/>
    </row>
    <row r="7247" spans="5:5">
      <c r="E7247" s="24"/>
    </row>
    <row r="7248" spans="5:5">
      <c r="E7248" s="24"/>
    </row>
    <row r="7249" spans="5:5">
      <c r="E7249" s="24"/>
    </row>
    <row r="7250" spans="5:5">
      <c r="E7250" s="24"/>
    </row>
    <row r="7251" spans="5:5">
      <c r="E7251" s="24"/>
    </row>
    <row r="7252" spans="5:5">
      <c r="E7252" s="24"/>
    </row>
    <row r="7253" spans="5:5">
      <c r="E7253" s="24"/>
    </row>
    <row r="7254" spans="5:5">
      <c r="E7254" s="24"/>
    </row>
    <row r="7255" spans="5:5">
      <c r="E7255" s="24"/>
    </row>
    <row r="7256" spans="5:5">
      <c r="E7256" s="24"/>
    </row>
    <row r="7257" spans="5:5">
      <c r="E7257" s="24"/>
    </row>
    <row r="7258" spans="5:5">
      <c r="E7258" s="24"/>
    </row>
    <row r="7259" spans="5:5">
      <c r="E7259" s="24"/>
    </row>
    <row r="7260" spans="5:5">
      <c r="E7260" s="24"/>
    </row>
    <row r="7261" spans="5:5">
      <c r="E7261" s="24"/>
    </row>
    <row r="7262" spans="5:5">
      <c r="E7262" s="24"/>
    </row>
    <row r="7263" spans="5:5">
      <c r="E7263" s="24"/>
    </row>
    <row r="7264" spans="5:5">
      <c r="E7264" s="24"/>
    </row>
    <row r="7265" spans="5:5">
      <c r="E7265" s="24"/>
    </row>
    <row r="7266" spans="5:5">
      <c r="E7266" s="24"/>
    </row>
    <row r="7267" spans="5:5">
      <c r="E7267" s="24"/>
    </row>
    <row r="7268" spans="5:5">
      <c r="E7268" s="24"/>
    </row>
    <row r="7269" spans="5:5">
      <c r="E7269" s="24"/>
    </row>
    <row r="7270" spans="5:5">
      <c r="E7270" s="24"/>
    </row>
    <row r="7271" spans="5:5">
      <c r="E7271" s="24"/>
    </row>
    <row r="7272" spans="5:5">
      <c r="E7272" s="24"/>
    </row>
    <row r="7273" spans="5:5">
      <c r="E7273" s="24"/>
    </row>
    <row r="7274" spans="5:5">
      <c r="E7274" s="24"/>
    </row>
    <row r="7275" spans="5:5">
      <c r="E7275" s="24"/>
    </row>
    <row r="7276" spans="5:5">
      <c r="E7276" s="24"/>
    </row>
    <row r="7277" spans="5:5">
      <c r="E7277" s="24"/>
    </row>
    <row r="7278" spans="5:5">
      <c r="E7278" s="24"/>
    </row>
    <row r="7279" spans="5:5">
      <c r="E7279" s="24"/>
    </row>
    <row r="7280" spans="5:5">
      <c r="E7280" s="24"/>
    </row>
    <row r="7281" spans="5:5">
      <c r="E7281" s="24"/>
    </row>
    <row r="7282" spans="5:5">
      <c r="E7282" s="24"/>
    </row>
    <row r="7283" spans="5:5">
      <c r="E7283" s="24"/>
    </row>
    <row r="7284" spans="5:5">
      <c r="E7284" s="24"/>
    </row>
    <row r="7285" spans="5:5">
      <c r="E7285" s="24"/>
    </row>
    <row r="7286" spans="5:5">
      <c r="E7286" s="24"/>
    </row>
    <row r="7287" spans="5:5">
      <c r="E7287" s="24"/>
    </row>
    <row r="7288" spans="5:5">
      <c r="E7288" s="24"/>
    </row>
    <row r="7289" spans="5:5">
      <c r="E7289" s="24"/>
    </row>
    <row r="7290" spans="5:5">
      <c r="E7290" s="24"/>
    </row>
    <row r="7291" spans="5:5">
      <c r="E7291" s="24"/>
    </row>
    <row r="7292" spans="5:5">
      <c r="E7292" s="24"/>
    </row>
    <row r="7293" spans="5:5">
      <c r="E7293" s="24"/>
    </row>
    <row r="7294" spans="5:5">
      <c r="E7294" s="24"/>
    </row>
    <row r="7295" spans="5:5">
      <c r="E7295" s="24"/>
    </row>
    <row r="7296" spans="5:5">
      <c r="E7296" s="24"/>
    </row>
    <row r="7297" spans="5:5">
      <c r="E7297" s="24"/>
    </row>
    <row r="7298" spans="5:5">
      <c r="E7298" s="24"/>
    </row>
    <row r="7299" spans="5:5">
      <c r="E7299" s="24"/>
    </row>
    <row r="7300" spans="5:5">
      <c r="E7300" s="24"/>
    </row>
    <row r="7301" spans="5:5">
      <c r="E7301" s="24"/>
    </row>
    <row r="7302" spans="5:5">
      <c r="E7302" s="24"/>
    </row>
    <row r="7303" spans="5:5">
      <c r="E7303" s="24"/>
    </row>
    <row r="7304" spans="5:5">
      <c r="E7304" s="24"/>
    </row>
    <row r="7305" spans="5:5">
      <c r="E7305" s="24"/>
    </row>
    <row r="7306" spans="5:5">
      <c r="E7306" s="24"/>
    </row>
    <row r="7307" spans="5:5">
      <c r="E7307" s="24"/>
    </row>
    <row r="7308" spans="5:5">
      <c r="E7308" s="24"/>
    </row>
    <row r="7309" spans="5:5">
      <c r="E7309" s="24"/>
    </row>
    <row r="7310" spans="5:5">
      <c r="E7310" s="24"/>
    </row>
    <row r="7311" spans="5:5">
      <c r="E7311" s="24"/>
    </row>
    <row r="7312" spans="5:5">
      <c r="E7312" s="24"/>
    </row>
    <row r="7313" spans="5:5">
      <c r="E7313" s="24"/>
    </row>
    <row r="7314" spans="5:5">
      <c r="E7314" s="24"/>
    </row>
    <row r="7315" spans="5:5">
      <c r="E7315" s="24"/>
    </row>
    <row r="7316" spans="5:5">
      <c r="E7316" s="24"/>
    </row>
    <row r="7317" spans="5:5">
      <c r="E7317" s="24"/>
    </row>
    <row r="7318" spans="5:5">
      <c r="E7318" s="24"/>
    </row>
    <row r="7319" spans="5:5">
      <c r="E7319" s="24"/>
    </row>
    <row r="7320" spans="5:5">
      <c r="E7320" s="24"/>
    </row>
    <row r="7321" spans="5:5">
      <c r="E7321" s="24"/>
    </row>
    <row r="7322" spans="5:5">
      <c r="E7322" s="24"/>
    </row>
    <row r="7323" spans="5:5">
      <c r="E7323" s="24"/>
    </row>
    <row r="7324" spans="5:5">
      <c r="E7324" s="24"/>
    </row>
    <row r="7325" spans="5:5">
      <c r="E7325" s="24"/>
    </row>
    <row r="7326" spans="5:5">
      <c r="E7326" s="24"/>
    </row>
    <row r="7327" spans="5:5">
      <c r="E7327" s="24"/>
    </row>
    <row r="7328" spans="5:5">
      <c r="E7328" s="24"/>
    </row>
    <row r="7329" spans="5:5">
      <c r="E7329" s="24"/>
    </row>
    <row r="7330" spans="5:5">
      <c r="E7330" s="24"/>
    </row>
    <row r="7331" spans="5:5">
      <c r="E7331" s="24"/>
    </row>
    <row r="7332" spans="5:5">
      <c r="E7332" s="24"/>
    </row>
    <row r="7333" spans="5:5">
      <c r="E7333" s="24"/>
    </row>
    <row r="7334" spans="5:5">
      <c r="E7334" s="24"/>
    </row>
    <row r="7335" spans="5:5">
      <c r="E7335" s="24"/>
    </row>
    <row r="7336" spans="5:5">
      <c r="E7336" s="24"/>
    </row>
    <row r="7337" spans="5:5">
      <c r="E7337" s="24"/>
    </row>
    <row r="7338" spans="5:5">
      <c r="E7338" s="24"/>
    </row>
    <row r="7339" spans="5:5">
      <c r="E7339" s="24"/>
    </row>
    <row r="7340" spans="5:5">
      <c r="E7340" s="24"/>
    </row>
    <row r="7341" spans="5:5">
      <c r="E7341" s="24"/>
    </row>
    <row r="7342" spans="5:5">
      <c r="E7342" s="24"/>
    </row>
    <row r="7343" spans="5:5">
      <c r="E7343" s="24"/>
    </row>
    <row r="7344" spans="5:5">
      <c r="E7344" s="24"/>
    </row>
    <row r="7345" spans="5:5">
      <c r="E7345" s="24"/>
    </row>
    <row r="7346" spans="5:5">
      <c r="E7346" s="24"/>
    </row>
    <row r="7347" spans="5:5">
      <c r="E7347" s="24"/>
    </row>
    <row r="7348" spans="5:5">
      <c r="E7348" s="24"/>
    </row>
    <row r="7349" spans="5:5">
      <c r="E7349" s="24"/>
    </row>
    <row r="7350" spans="5:5">
      <c r="E7350" s="24"/>
    </row>
    <row r="7351" spans="5:5">
      <c r="E7351" s="24"/>
    </row>
    <row r="7352" spans="5:5">
      <c r="E7352" s="24"/>
    </row>
    <row r="7353" spans="5:5">
      <c r="E7353" s="24"/>
    </row>
    <row r="7354" spans="5:5">
      <c r="E7354" s="24"/>
    </row>
    <row r="7355" spans="5:5">
      <c r="E7355" s="24"/>
    </row>
    <row r="7356" spans="5:5">
      <c r="E7356" s="24"/>
    </row>
    <row r="7357" spans="5:5">
      <c r="E7357" s="24"/>
    </row>
    <row r="7358" spans="5:5">
      <c r="E7358" s="24"/>
    </row>
    <row r="7359" spans="5:5">
      <c r="E7359" s="24"/>
    </row>
    <row r="7360" spans="5:5">
      <c r="E7360" s="24"/>
    </row>
    <row r="7361" spans="5:5">
      <c r="E7361" s="24"/>
    </row>
    <row r="7362" spans="5:5">
      <c r="E7362" s="24"/>
    </row>
    <row r="7363" spans="5:5">
      <c r="E7363" s="24"/>
    </row>
    <row r="7364" spans="5:5">
      <c r="E7364" s="24"/>
    </row>
    <row r="7365" spans="5:5">
      <c r="E7365" s="24"/>
    </row>
    <row r="7366" spans="5:5">
      <c r="E7366" s="24"/>
    </row>
    <row r="7367" spans="5:5">
      <c r="E7367" s="24"/>
    </row>
    <row r="7368" spans="5:5">
      <c r="E7368" s="24"/>
    </row>
    <row r="7369" spans="5:5">
      <c r="E7369" s="24"/>
    </row>
    <row r="7370" spans="5:5">
      <c r="E7370" s="24"/>
    </row>
    <row r="7371" spans="5:5">
      <c r="E7371" s="24"/>
    </row>
    <row r="7372" spans="5:5">
      <c r="E7372" s="24"/>
    </row>
    <row r="7373" spans="5:5">
      <c r="E7373" s="24"/>
    </row>
    <row r="7374" spans="5:5">
      <c r="E7374" s="24"/>
    </row>
    <row r="7375" spans="5:5">
      <c r="E7375" s="24"/>
    </row>
    <row r="7376" spans="5:5">
      <c r="E7376" s="24"/>
    </row>
    <row r="7377" spans="5:5">
      <c r="E7377" s="24"/>
    </row>
    <row r="7378" spans="5:5">
      <c r="E7378" s="24"/>
    </row>
    <row r="7379" spans="5:5">
      <c r="E7379" s="24"/>
    </row>
    <row r="7380" spans="5:5">
      <c r="E7380" s="24"/>
    </row>
    <row r="7381" spans="5:5">
      <c r="E7381" s="24"/>
    </row>
    <row r="7382" spans="5:5">
      <c r="E7382" s="24"/>
    </row>
    <row r="7383" spans="5:5">
      <c r="E7383" s="24"/>
    </row>
    <row r="7384" spans="5:5">
      <c r="E7384" s="24"/>
    </row>
    <row r="7385" spans="5:5">
      <c r="E7385" s="24"/>
    </row>
    <row r="7386" spans="5:5">
      <c r="E7386" s="24"/>
    </row>
    <row r="7387" spans="5:5">
      <c r="E7387" s="24"/>
    </row>
    <row r="7388" spans="5:5">
      <c r="E7388" s="24"/>
    </row>
    <row r="7389" spans="5:5">
      <c r="E7389" s="24"/>
    </row>
    <row r="7390" spans="5:5">
      <c r="E7390" s="24"/>
    </row>
    <row r="7391" spans="5:5">
      <c r="E7391" s="24"/>
    </row>
    <row r="7392" spans="5:5">
      <c r="E7392" s="24"/>
    </row>
    <row r="7393" spans="5:5">
      <c r="E7393" s="24"/>
    </row>
    <row r="7394" spans="5:5">
      <c r="E7394" s="24"/>
    </row>
    <row r="7395" spans="5:5">
      <c r="E7395" s="24"/>
    </row>
    <row r="7396" spans="5:5">
      <c r="E7396" s="24"/>
    </row>
    <row r="7397" spans="5:5">
      <c r="E7397" s="24"/>
    </row>
    <row r="7398" spans="5:5">
      <c r="E7398" s="24"/>
    </row>
    <row r="7399" spans="5:5">
      <c r="E7399" s="24"/>
    </row>
    <row r="7400" spans="5:5">
      <c r="E7400" s="24"/>
    </row>
    <row r="7401" spans="5:5">
      <c r="E7401" s="24"/>
    </row>
    <row r="7402" spans="5:5">
      <c r="E7402" s="24"/>
    </row>
    <row r="7403" spans="5:5">
      <c r="E7403" s="24"/>
    </row>
    <row r="7404" spans="5:5">
      <c r="E7404" s="24"/>
    </row>
    <row r="7405" spans="5:5">
      <c r="E7405" s="24"/>
    </row>
    <row r="7406" spans="5:5">
      <c r="E7406" s="24"/>
    </row>
    <row r="7407" spans="5:5">
      <c r="E7407" s="24"/>
    </row>
    <row r="7408" spans="5:5">
      <c r="E7408" s="24"/>
    </row>
    <row r="7409" spans="5:5">
      <c r="E7409" s="24"/>
    </row>
    <row r="7410" spans="5:5">
      <c r="E7410" s="24"/>
    </row>
    <row r="7411" spans="5:5">
      <c r="E7411" s="24"/>
    </row>
    <row r="7412" spans="5:5">
      <c r="E7412" s="24"/>
    </row>
    <row r="7413" spans="5:5">
      <c r="E7413" s="24"/>
    </row>
    <row r="7414" spans="5:5">
      <c r="E7414" s="24"/>
    </row>
    <row r="7415" spans="5:5">
      <c r="E7415" s="24"/>
    </row>
    <row r="7416" spans="5:5">
      <c r="E7416" s="24"/>
    </row>
    <row r="7417" spans="5:5">
      <c r="E7417" s="24"/>
    </row>
    <row r="7418" spans="5:5">
      <c r="E7418" s="24"/>
    </row>
    <row r="7419" spans="5:5">
      <c r="E7419" s="24"/>
    </row>
    <row r="7420" spans="5:5">
      <c r="E7420" s="24"/>
    </row>
    <row r="7421" spans="5:5">
      <c r="E7421" s="24"/>
    </row>
    <row r="7422" spans="5:5">
      <c r="E7422" s="24"/>
    </row>
    <row r="7423" spans="5:5">
      <c r="E7423" s="24"/>
    </row>
    <row r="7424" spans="5:5">
      <c r="E7424" s="24"/>
    </row>
    <row r="7425" spans="5:5">
      <c r="E7425" s="24"/>
    </row>
    <row r="7426" spans="5:5">
      <c r="E7426" s="24"/>
    </row>
    <row r="7427" spans="5:5">
      <c r="E7427" s="24"/>
    </row>
    <row r="7428" spans="5:5">
      <c r="E7428" s="24"/>
    </row>
    <row r="7429" spans="5:5">
      <c r="E7429" s="24"/>
    </row>
    <row r="7430" spans="5:5">
      <c r="E7430" s="24"/>
    </row>
    <row r="7431" spans="5:5">
      <c r="E7431" s="24"/>
    </row>
    <row r="7432" spans="5:5">
      <c r="E7432" s="24"/>
    </row>
    <row r="7433" spans="5:5">
      <c r="E7433" s="24"/>
    </row>
    <row r="7434" spans="5:5">
      <c r="E7434" s="24"/>
    </row>
    <row r="7435" spans="5:5">
      <c r="E7435" s="24"/>
    </row>
    <row r="7436" spans="5:5">
      <c r="E7436" s="24"/>
    </row>
    <row r="7437" spans="5:5">
      <c r="E7437" s="24"/>
    </row>
    <row r="7438" spans="5:5">
      <c r="E7438" s="24"/>
    </row>
    <row r="7439" spans="5:5">
      <c r="E7439" s="24"/>
    </row>
    <row r="7440" spans="5:5">
      <c r="E7440" s="24"/>
    </row>
    <row r="7441" spans="5:5">
      <c r="E7441" s="24"/>
    </row>
    <row r="7442" spans="5:5">
      <c r="E7442" s="24"/>
    </row>
    <row r="7443" spans="5:5">
      <c r="E7443" s="24"/>
    </row>
    <row r="7444" spans="5:5">
      <c r="E7444" s="24"/>
    </row>
    <row r="7445" spans="5:5">
      <c r="E7445" s="24"/>
    </row>
    <row r="7446" spans="5:5">
      <c r="E7446" s="24"/>
    </row>
    <row r="7447" spans="5:5">
      <c r="E7447" s="24"/>
    </row>
    <row r="7448" spans="5:5">
      <c r="E7448" s="24"/>
    </row>
    <row r="7449" spans="5:5">
      <c r="E7449" s="24"/>
    </row>
    <row r="7450" spans="5:5">
      <c r="E7450" s="24"/>
    </row>
    <row r="7451" spans="5:5">
      <c r="E7451" s="24"/>
    </row>
    <row r="7452" spans="5:5">
      <c r="E7452" s="24"/>
    </row>
    <row r="7453" spans="5:5">
      <c r="E7453" s="24"/>
    </row>
    <row r="7454" spans="5:5">
      <c r="E7454" s="24"/>
    </row>
    <row r="7455" spans="5:5">
      <c r="E7455" s="24"/>
    </row>
    <row r="7456" spans="5:5">
      <c r="E7456" s="24"/>
    </row>
    <row r="7457" spans="5:5">
      <c r="E7457" s="24"/>
    </row>
    <row r="7458" spans="5:5">
      <c r="E7458" s="24"/>
    </row>
    <row r="7459" spans="5:5">
      <c r="E7459" s="24"/>
    </row>
    <row r="7460" spans="5:5">
      <c r="E7460" s="24"/>
    </row>
    <row r="7461" spans="5:5">
      <c r="E7461" s="24"/>
    </row>
    <row r="7462" spans="5:5">
      <c r="E7462" s="24"/>
    </row>
    <row r="7463" spans="5:5">
      <c r="E7463" s="24"/>
    </row>
    <row r="7464" spans="5:5">
      <c r="E7464" s="24"/>
    </row>
    <row r="7465" spans="5:5">
      <c r="E7465" s="24"/>
    </row>
    <row r="7466" spans="5:5">
      <c r="E7466" s="24"/>
    </row>
    <row r="7467" spans="5:5">
      <c r="E7467" s="24"/>
    </row>
    <row r="7468" spans="5:5">
      <c r="E7468" s="24"/>
    </row>
  </sheetData>
  <sheetProtection algorithmName="SHA-512" hashValue="5fpxW3Wc+6hWZm5Xc/mwQWPVTScRzje8Jj/uX3Y47RzOaLs6MblO7WfQTd69U4AkR1ES+6ZNg3qCN/H9H8y3sg==" saltValue="BNWHMyfbgUzri5RZABElBg==" spinCount="100000" sheet="1" scenarios="1" selectLockedCells="1"/>
  <mergeCells count="199">
    <mergeCell ref="G126:H126"/>
    <mergeCell ref="E49:F49"/>
    <mergeCell ref="E50:F50"/>
    <mergeCell ref="E57:F57"/>
    <mergeCell ref="E62:F62"/>
    <mergeCell ref="E63:F63"/>
    <mergeCell ref="E70:F70"/>
    <mergeCell ref="E75:F75"/>
    <mergeCell ref="E76:F76"/>
    <mergeCell ref="E77:F77"/>
    <mergeCell ref="G109:G114"/>
    <mergeCell ref="H109:H114"/>
    <mergeCell ref="E110:F110"/>
    <mergeCell ref="E114:F114"/>
    <mergeCell ref="C102:F102"/>
    <mergeCell ref="E112:F112"/>
    <mergeCell ref="E113:F113"/>
    <mergeCell ref="C96:F96"/>
    <mergeCell ref="C84:F84"/>
    <mergeCell ref="C72:F72"/>
    <mergeCell ref="H60:H64"/>
    <mergeCell ref="E61:F61"/>
    <mergeCell ref="E64:F64"/>
    <mergeCell ref="C65:F65"/>
    <mergeCell ref="A34:A44"/>
    <mergeCell ref="A53:A71"/>
    <mergeCell ref="E15:F15"/>
    <mergeCell ref="E17:F17"/>
    <mergeCell ref="E24:F24"/>
    <mergeCell ref="C121:F121"/>
    <mergeCell ref="I121:O121"/>
    <mergeCell ref="E122:F122"/>
    <mergeCell ref="G122:G124"/>
    <mergeCell ref="H122:H124"/>
    <mergeCell ref="E123:F123"/>
    <mergeCell ref="E124:F124"/>
    <mergeCell ref="C115:F115"/>
    <mergeCell ref="I115:O115"/>
    <mergeCell ref="E116:F116"/>
    <mergeCell ref="G116:G120"/>
    <mergeCell ref="H116:H120"/>
    <mergeCell ref="E117:F117"/>
    <mergeCell ref="E118:F118"/>
    <mergeCell ref="E119:F119"/>
    <mergeCell ref="E120:F120"/>
    <mergeCell ref="C108:F108"/>
    <mergeCell ref="I108:O108"/>
    <mergeCell ref="E109:F109"/>
    <mergeCell ref="I102:O102"/>
    <mergeCell ref="E103:F103"/>
    <mergeCell ref="G103:G107"/>
    <mergeCell ref="H103:H107"/>
    <mergeCell ref="E104:F104"/>
    <mergeCell ref="E107:F107"/>
    <mergeCell ref="E105:F105"/>
    <mergeCell ref="E106:F106"/>
    <mergeCell ref="E111:F111"/>
    <mergeCell ref="I96:O96"/>
    <mergeCell ref="E97:F97"/>
    <mergeCell ref="G97:G101"/>
    <mergeCell ref="H97:H101"/>
    <mergeCell ref="E98:F98"/>
    <mergeCell ref="E99:F99"/>
    <mergeCell ref="E100:F100"/>
    <mergeCell ref="E101:F101"/>
    <mergeCell ref="C90:F90"/>
    <mergeCell ref="E91:F91"/>
    <mergeCell ref="G91:G95"/>
    <mergeCell ref="H91:H95"/>
    <mergeCell ref="E92:F92"/>
    <mergeCell ref="E93:F93"/>
    <mergeCell ref="E95:F95"/>
    <mergeCell ref="E85:F85"/>
    <mergeCell ref="G85:G89"/>
    <mergeCell ref="H85:H89"/>
    <mergeCell ref="E86:F86"/>
    <mergeCell ref="E89:F89"/>
    <mergeCell ref="E88:F88"/>
    <mergeCell ref="E94:F94"/>
    <mergeCell ref="E74:F74"/>
    <mergeCell ref="E78:F78"/>
    <mergeCell ref="C79:F79"/>
    <mergeCell ref="E80:F80"/>
    <mergeCell ref="G80:G83"/>
    <mergeCell ref="H80:H83"/>
    <mergeCell ref="E81:F81"/>
    <mergeCell ref="E82:F82"/>
    <mergeCell ref="E83:F83"/>
    <mergeCell ref="E87:F87"/>
    <mergeCell ref="A46:A51"/>
    <mergeCell ref="E46:F46"/>
    <mergeCell ref="G46:G51"/>
    <mergeCell ref="H46:H51"/>
    <mergeCell ref="E47:F47"/>
    <mergeCell ref="E48:F48"/>
    <mergeCell ref="E51:F51"/>
    <mergeCell ref="I84:O84"/>
    <mergeCell ref="I79:O79"/>
    <mergeCell ref="I72:O72"/>
    <mergeCell ref="E73:F73"/>
    <mergeCell ref="G73:G78"/>
    <mergeCell ref="H73:H78"/>
    <mergeCell ref="C52:F52"/>
    <mergeCell ref="I52:O52"/>
    <mergeCell ref="E53:F53"/>
    <mergeCell ref="G53:G58"/>
    <mergeCell ref="H53:H58"/>
    <mergeCell ref="E54:F54"/>
    <mergeCell ref="E55:F55"/>
    <mergeCell ref="E56:F56"/>
    <mergeCell ref="E58:F58"/>
    <mergeCell ref="C59:F59"/>
    <mergeCell ref="I59:O59"/>
    <mergeCell ref="E60:F60"/>
    <mergeCell ref="G60:G64"/>
    <mergeCell ref="I65:O65"/>
    <mergeCell ref="E66:F66"/>
    <mergeCell ref="G66:G71"/>
    <mergeCell ref="H66:H71"/>
    <mergeCell ref="E67:F67"/>
    <mergeCell ref="E68:F68"/>
    <mergeCell ref="E69:F69"/>
    <mergeCell ref="E71:F71"/>
    <mergeCell ref="G41:G44"/>
    <mergeCell ref="H41:H44"/>
    <mergeCell ref="G34:G39"/>
    <mergeCell ref="H34:H39"/>
    <mergeCell ref="E35:F35"/>
    <mergeCell ref="E39:F39"/>
    <mergeCell ref="C40:F40"/>
    <mergeCell ref="C45:F45"/>
    <mergeCell ref="I45:O45"/>
    <mergeCell ref="E36:F36"/>
    <mergeCell ref="E37:F37"/>
    <mergeCell ref="E38:F38"/>
    <mergeCell ref="A12:A32"/>
    <mergeCell ref="C12:F12"/>
    <mergeCell ref="I12:O12"/>
    <mergeCell ref="P12:P124"/>
    <mergeCell ref="G13:G18"/>
    <mergeCell ref="H13:H18"/>
    <mergeCell ref="E18:F18"/>
    <mergeCell ref="C19:F19"/>
    <mergeCell ref="I19:O19"/>
    <mergeCell ref="G20:G25"/>
    <mergeCell ref="H20:H25"/>
    <mergeCell ref="E21:F21"/>
    <mergeCell ref="E23:F23"/>
    <mergeCell ref="C26:F26"/>
    <mergeCell ref="I26:O26"/>
    <mergeCell ref="G27:G32"/>
    <mergeCell ref="E13:F13"/>
    <mergeCell ref="E14:F14"/>
    <mergeCell ref="E43:F43"/>
    <mergeCell ref="E34:F34"/>
    <mergeCell ref="E42:F42"/>
    <mergeCell ref="E44:F44"/>
    <mergeCell ref="I40:O40"/>
    <mergeCell ref="E41:F41"/>
    <mergeCell ref="H10:H11"/>
    <mergeCell ref="C33:F33"/>
    <mergeCell ref="I33:O33"/>
    <mergeCell ref="E25:F25"/>
    <mergeCell ref="E27:F27"/>
    <mergeCell ref="H27:H32"/>
    <mergeCell ref="E28:F28"/>
    <mergeCell ref="E32:F32"/>
    <mergeCell ref="E16:F16"/>
    <mergeCell ref="E20:F20"/>
    <mergeCell ref="E22:F22"/>
    <mergeCell ref="E29:F29"/>
    <mergeCell ref="E30:F30"/>
    <mergeCell ref="I10:K10"/>
    <mergeCell ref="L10:O10"/>
    <mergeCell ref="E31:F31"/>
    <mergeCell ref="G125:H125"/>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H9:J9"/>
    <mergeCell ref="B10:B11"/>
    <mergeCell ref="C10:C11"/>
    <mergeCell ref="D10:D11"/>
    <mergeCell ref="E10:F11"/>
    <mergeCell ref="G10:G11"/>
  </mergeCells>
  <conditionalFormatting sqref="D13">
    <cfRule type="colorScale" priority="255">
      <colorScale>
        <cfvo type="percent" val="&quot;*&quot;"/>
        <cfvo type="percentile" val="50"/>
        <cfvo type="max"/>
        <color theme="6"/>
        <color rgb="FFFFEB84"/>
        <color rgb="FF63BE7B"/>
      </colorScale>
    </cfRule>
    <cfRule type="cellIs" dxfId="3391" priority="251" operator="equal">
      <formula>1</formula>
    </cfRule>
    <cfRule type="cellIs" dxfId="3390" priority="250" operator="equal">
      <formula>0</formula>
    </cfRule>
    <cfRule type="cellIs" dxfId="3389" priority="248" operator="equal">
      <formula>2</formula>
    </cfRule>
    <cfRule type="colorScale" priority="256">
      <colorScale>
        <cfvo type="num" val="0"/>
        <cfvo type="num" val="1"/>
        <cfvo type="num" val="2"/>
        <color theme="2" tint="-0.749992370372631"/>
        <color theme="3"/>
        <color theme="7"/>
      </colorScale>
    </cfRule>
    <cfRule type="colorScale" priority="244">
      <colorScale>
        <cfvo type="num" val="0"/>
        <cfvo type="num" val="1"/>
        <cfvo type="num" val="2"/>
        <color rgb="FFFF0000"/>
        <color rgb="FFFFFF00"/>
        <color rgb="FF057D19"/>
      </colorScale>
    </cfRule>
    <cfRule type="colorScale" priority="254">
      <colorScale>
        <cfvo type="num" val="0"/>
        <cfvo type="percentile" val="50"/>
        <cfvo type="max"/>
        <color rgb="FFF8696B"/>
        <color rgb="FFFFEB84"/>
        <color rgb="FF63BE7B"/>
      </colorScale>
    </cfRule>
    <cfRule type="cellIs" dxfId="3388" priority="253" operator="equal">
      <formula>3</formula>
    </cfRule>
    <cfRule type="cellIs" dxfId="3387" priority="252" operator="equal">
      <formula>2</formula>
    </cfRule>
  </conditionalFormatting>
  <conditionalFormatting sqref="D13:D18">
    <cfRule type="expression" dxfId="3386" priority="243">
      <formula>3</formula>
    </cfRule>
    <cfRule type="cellIs" dxfId="3385" priority="235" operator="equal">
      <formula>1</formula>
    </cfRule>
    <cfRule type="cellIs" dxfId="3384" priority="233" operator="equal">
      <formula>3</formula>
    </cfRule>
    <cfRule type="cellIs" dxfId="3383" priority="232" operator="equal">
      <formula>2</formula>
    </cfRule>
    <cfRule type="cellIs" dxfId="3382" priority="231" operator="equal">
      <formula>1</formula>
    </cfRule>
  </conditionalFormatting>
  <conditionalFormatting sqref="D14:D18">
    <cfRule type="cellIs" dxfId="3381" priority="238" operator="equal">
      <formula>2</formula>
    </cfRule>
    <cfRule type="colorScale" priority="242">
      <colorScale>
        <cfvo type="num" val="0"/>
        <cfvo type="num" val="1"/>
        <cfvo type="num" val="2"/>
        <color theme="2" tint="-0.749992370372631"/>
        <color theme="3"/>
        <color theme="7"/>
      </colorScale>
    </cfRule>
    <cfRule type="colorScale" priority="241">
      <colorScale>
        <cfvo type="percent" val="&quot;*&quot;"/>
        <cfvo type="percentile" val="50"/>
        <cfvo type="max"/>
        <color theme="6"/>
        <color rgb="FFFFEB84"/>
        <color rgb="FF63BE7B"/>
      </colorScale>
    </cfRule>
    <cfRule type="colorScale" priority="240">
      <colorScale>
        <cfvo type="num" val="0"/>
        <cfvo type="percentile" val="50"/>
        <cfvo type="max"/>
        <color rgb="FFF8696B"/>
        <color rgb="FFFFEB84"/>
        <color rgb="FF63BE7B"/>
      </colorScale>
    </cfRule>
    <cfRule type="cellIs" dxfId="3380" priority="239" operator="equal">
      <formula>3</formula>
    </cfRule>
    <cfRule type="cellIs" dxfId="3379" priority="237" operator="equal">
      <formula>1</formula>
    </cfRule>
    <cfRule type="cellIs" dxfId="3378" priority="236" operator="equal">
      <formula>0</formula>
    </cfRule>
    <cfRule type="colorScale" priority="230">
      <colorScale>
        <cfvo type="num" val="0"/>
        <cfvo type="num" val="1"/>
        <cfvo type="num" val="2"/>
        <color rgb="FFFF0000"/>
        <color rgb="FFFFFF00"/>
        <color rgb="FF057D19"/>
      </colorScale>
    </cfRule>
    <cfRule type="cellIs" dxfId="3377" priority="234" operator="equal">
      <formula>2</formula>
    </cfRule>
  </conditionalFormatting>
  <conditionalFormatting sqref="D20:D25">
    <cfRule type="colorScale" priority="227">
      <colorScale>
        <cfvo type="percent" val="&quot;*&quot;"/>
        <cfvo type="percentile" val="50"/>
        <cfvo type="max"/>
        <color theme="6"/>
        <color rgb="FFFFEB84"/>
        <color rgb="FF63BE7B"/>
      </colorScale>
    </cfRule>
    <cfRule type="colorScale" priority="226">
      <colorScale>
        <cfvo type="num" val="0"/>
        <cfvo type="percentile" val="50"/>
        <cfvo type="max"/>
        <color rgb="FFF8696B"/>
        <color rgb="FFFFEB84"/>
        <color rgb="FF63BE7B"/>
      </colorScale>
    </cfRule>
    <cfRule type="cellIs" dxfId="3376" priority="225" operator="equal">
      <formula>3</formula>
    </cfRule>
    <cfRule type="cellIs" dxfId="3375" priority="224" operator="equal">
      <formula>2</formula>
    </cfRule>
    <cfRule type="cellIs" dxfId="3374" priority="223" operator="equal">
      <formula>1</formula>
    </cfRule>
    <cfRule type="cellIs" dxfId="3373" priority="222" operator="equal">
      <formula>0</formula>
    </cfRule>
    <cfRule type="cellIs" dxfId="3372" priority="221" operator="equal">
      <formula>1</formula>
    </cfRule>
    <cfRule type="cellIs" dxfId="3371" priority="220" operator="equal">
      <formula>2</formula>
    </cfRule>
    <cfRule type="cellIs" dxfId="3370" priority="219" operator="equal">
      <formula>3</formula>
    </cfRule>
    <cfRule type="cellIs" dxfId="3369" priority="218" operator="equal">
      <formula>2</formula>
    </cfRule>
    <cfRule type="cellIs" dxfId="3368" priority="217" operator="equal">
      <formula>1</formula>
    </cfRule>
    <cfRule type="colorScale" priority="216">
      <colorScale>
        <cfvo type="num" val="0"/>
        <cfvo type="num" val="1"/>
        <cfvo type="num" val="2"/>
        <color rgb="FFFF0000"/>
        <color rgb="FFFFFF00"/>
        <color rgb="FF057D19"/>
      </colorScale>
    </cfRule>
    <cfRule type="expression" dxfId="3367" priority="229">
      <formula>3</formula>
    </cfRule>
    <cfRule type="colorScale" priority="228">
      <colorScale>
        <cfvo type="num" val="0"/>
        <cfvo type="num" val="1"/>
        <cfvo type="num" val="2"/>
        <color theme="2" tint="-0.749992370372631"/>
        <color theme="3"/>
        <color theme="7"/>
      </colorScale>
    </cfRule>
  </conditionalFormatting>
  <conditionalFormatting sqref="D27:D32">
    <cfRule type="colorScale" priority="213">
      <colorScale>
        <cfvo type="percent" val="&quot;*&quot;"/>
        <cfvo type="percentile" val="50"/>
        <cfvo type="max"/>
        <color theme="6"/>
        <color rgb="FFFFEB84"/>
        <color rgb="FF63BE7B"/>
      </colorScale>
    </cfRule>
    <cfRule type="colorScale" priority="212">
      <colorScale>
        <cfvo type="num" val="0"/>
        <cfvo type="percentile" val="50"/>
        <cfvo type="max"/>
        <color rgb="FFF8696B"/>
        <color rgb="FFFFEB84"/>
        <color rgb="FF63BE7B"/>
      </colorScale>
    </cfRule>
    <cfRule type="cellIs" dxfId="3366" priority="211" operator="equal">
      <formula>3</formula>
    </cfRule>
    <cfRule type="cellIs" dxfId="3365" priority="210" operator="equal">
      <formula>2</formula>
    </cfRule>
    <cfRule type="cellIs" dxfId="3364" priority="209" operator="equal">
      <formula>1</formula>
    </cfRule>
    <cfRule type="cellIs" dxfId="3363" priority="208" operator="equal">
      <formula>0</formula>
    </cfRule>
    <cfRule type="cellIs" dxfId="3362" priority="207" operator="equal">
      <formula>1</formula>
    </cfRule>
    <cfRule type="cellIs" dxfId="3361" priority="206" operator="equal">
      <formula>2</formula>
    </cfRule>
    <cfRule type="cellIs" dxfId="3360" priority="205" operator="equal">
      <formula>3</formula>
    </cfRule>
    <cfRule type="cellIs" dxfId="3359" priority="204" operator="equal">
      <formula>2</formula>
    </cfRule>
    <cfRule type="cellIs" dxfId="3358" priority="203" operator="equal">
      <formula>1</formula>
    </cfRule>
    <cfRule type="colorScale" priority="202">
      <colorScale>
        <cfvo type="num" val="0"/>
        <cfvo type="num" val="1"/>
        <cfvo type="num" val="2"/>
        <color rgb="FFFF0000"/>
        <color rgb="FFFFFF00"/>
        <color rgb="FF057D19"/>
      </colorScale>
    </cfRule>
    <cfRule type="expression" dxfId="3357" priority="215">
      <formula>3</formula>
    </cfRule>
    <cfRule type="colorScale" priority="214">
      <colorScale>
        <cfvo type="num" val="0"/>
        <cfvo type="num" val="1"/>
        <cfvo type="num" val="2"/>
        <color theme="2" tint="-0.749992370372631"/>
        <color theme="3"/>
        <color theme="7"/>
      </colorScale>
    </cfRule>
  </conditionalFormatting>
  <conditionalFormatting sqref="D34:D39">
    <cfRule type="colorScale" priority="199">
      <colorScale>
        <cfvo type="percent" val="&quot;*&quot;"/>
        <cfvo type="percentile" val="50"/>
        <cfvo type="max"/>
        <color theme="6"/>
        <color rgb="FFFFEB84"/>
        <color rgb="FF63BE7B"/>
      </colorScale>
    </cfRule>
    <cfRule type="expression" dxfId="3356" priority="201">
      <formula>3</formula>
    </cfRule>
    <cfRule type="colorScale" priority="200">
      <colorScale>
        <cfvo type="num" val="0"/>
        <cfvo type="num" val="1"/>
        <cfvo type="num" val="2"/>
        <color theme="2" tint="-0.749992370372631"/>
        <color theme="3"/>
        <color theme="7"/>
      </colorScale>
    </cfRule>
    <cfRule type="colorScale" priority="198">
      <colorScale>
        <cfvo type="num" val="0"/>
        <cfvo type="percentile" val="50"/>
        <cfvo type="max"/>
        <color rgb="FFF8696B"/>
        <color rgb="FFFFEB84"/>
        <color rgb="FF63BE7B"/>
      </colorScale>
    </cfRule>
    <cfRule type="cellIs" dxfId="3355" priority="197" operator="equal">
      <formula>3</formula>
    </cfRule>
    <cfRule type="cellIs" dxfId="3354" priority="196" operator="equal">
      <formula>2</formula>
    </cfRule>
    <cfRule type="cellIs" dxfId="3353" priority="195" operator="equal">
      <formula>1</formula>
    </cfRule>
    <cfRule type="cellIs" dxfId="3352" priority="194" operator="equal">
      <formula>0</formula>
    </cfRule>
    <cfRule type="cellIs" dxfId="3351" priority="193" operator="equal">
      <formula>1</formula>
    </cfRule>
    <cfRule type="cellIs" dxfId="3350" priority="192" operator="equal">
      <formula>2</formula>
    </cfRule>
    <cfRule type="cellIs" dxfId="3349" priority="191" operator="equal">
      <formula>3</formula>
    </cfRule>
    <cfRule type="cellIs" dxfId="3348" priority="190" operator="equal">
      <formula>2</formula>
    </cfRule>
    <cfRule type="cellIs" dxfId="3347" priority="189" operator="equal">
      <formula>1</formula>
    </cfRule>
    <cfRule type="colorScale" priority="188">
      <colorScale>
        <cfvo type="num" val="0"/>
        <cfvo type="num" val="1"/>
        <cfvo type="num" val="2"/>
        <color rgb="FFFF0000"/>
        <color rgb="FFFFFF00"/>
        <color rgb="FF057D19"/>
      </colorScale>
    </cfRule>
  </conditionalFormatting>
  <conditionalFormatting sqref="D41:D44">
    <cfRule type="colorScale" priority="174">
      <colorScale>
        <cfvo type="num" val="0"/>
        <cfvo type="num" val="1"/>
        <cfvo type="num" val="2"/>
        <color rgb="FFFF0000"/>
        <color rgb="FFFFFF00"/>
        <color rgb="FF057D19"/>
      </colorScale>
    </cfRule>
    <cfRule type="cellIs" dxfId="3346" priority="175" operator="equal">
      <formula>1</formula>
    </cfRule>
    <cfRule type="cellIs" dxfId="3345" priority="176" operator="equal">
      <formula>2</formula>
    </cfRule>
    <cfRule type="cellIs" dxfId="3344" priority="177" operator="equal">
      <formula>3</formula>
    </cfRule>
    <cfRule type="cellIs" dxfId="3343" priority="178" operator="equal">
      <formula>2</formula>
    </cfRule>
    <cfRule type="cellIs" dxfId="3342" priority="179" operator="equal">
      <formula>1</formula>
    </cfRule>
    <cfRule type="colorScale" priority="185">
      <colorScale>
        <cfvo type="percent" val="&quot;*&quot;"/>
        <cfvo type="percentile" val="50"/>
        <cfvo type="max"/>
        <color theme="6"/>
        <color rgb="FFFFEB84"/>
        <color rgb="FF63BE7B"/>
      </colorScale>
    </cfRule>
    <cfRule type="cellIs" dxfId="3341" priority="180" operator="equal">
      <formula>0</formula>
    </cfRule>
    <cfRule type="cellIs" dxfId="3340" priority="181" operator="equal">
      <formula>1</formula>
    </cfRule>
    <cfRule type="cellIs" dxfId="3339" priority="182" operator="equal">
      <formula>2</formula>
    </cfRule>
    <cfRule type="cellIs" dxfId="3338" priority="183" operator="equal">
      <formula>3</formula>
    </cfRule>
    <cfRule type="colorScale" priority="184">
      <colorScale>
        <cfvo type="num" val="0"/>
        <cfvo type="percentile" val="50"/>
        <cfvo type="max"/>
        <color rgb="FFF8696B"/>
        <color rgb="FFFFEB84"/>
        <color rgb="FF63BE7B"/>
      </colorScale>
    </cfRule>
    <cfRule type="expression" dxfId="3337" priority="187">
      <formula>3</formula>
    </cfRule>
    <cfRule type="colorScale" priority="186">
      <colorScale>
        <cfvo type="num" val="0"/>
        <cfvo type="num" val="1"/>
        <cfvo type="num" val="2"/>
        <color theme="2" tint="-0.749992370372631"/>
        <color theme="3"/>
        <color theme="7"/>
      </colorScale>
    </cfRule>
  </conditionalFormatting>
  <conditionalFormatting sqref="D46:D51">
    <cfRule type="cellIs" dxfId="3336" priority="165" operator="equal">
      <formula>1</formula>
    </cfRule>
    <cfRule type="expression" dxfId="3335" priority="173">
      <formula>3</formula>
    </cfRule>
    <cfRule type="colorScale" priority="172">
      <colorScale>
        <cfvo type="num" val="0"/>
        <cfvo type="num" val="1"/>
        <cfvo type="num" val="2"/>
        <color theme="2" tint="-0.749992370372631"/>
        <color theme="3"/>
        <color theme="7"/>
      </colorScale>
    </cfRule>
    <cfRule type="cellIs" dxfId="3334" priority="167" operator="equal">
      <formula>1</formula>
    </cfRule>
    <cfRule type="colorScale" priority="171">
      <colorScale>
        <cfvo type="percent" val="&quot;*&quot;"/>
        <cfvo type="percentile" val="50"/>
        <cfvo type="max"/>
        <color theme="6"/>
        <color rgb="FFFFEB84"/>
        <color rgb="FF63BE7B"/>
      </colorScale>
    </cfRule>
    <cfRule type="colorScale" priority="170">
      <colorScale>
        <cfvo type="num" val="0"/>
        <cfvo type="percentile" val="50"/>
        <cfvo type="max"/>
        <color rgb="FFF8696B"/>
        <color rgb="FFFFEB84"/>
        <color rgb="FF63BE7B"/>
      </colorScale>
    </cfRule>
    <cfRule type="cellIs" dxfId="3333" priority="169" operator="equal">
      <formula>3</formula>
    </cfRule>
    <cfRule type="cellIs" dxfId="3332" priority="168" operator="equal">
      <formula>2</formula>
    </cfRule>
    <cfRule type="cellIs" dxfId="3331" priority="166" operator="equal">
      <formula>0</formula>
    </cfRule>
    <cfRule type="cellIs" dxfId="3330" priority="164" operator="equal">
      <formula>2</formula>
    </cfRule>
    <cfRule type="cellIs" dxfId="3329" priority="163" operator="equal">
      <formula>3</formula>
    </cfRule>
    <cfRule type="cellIs" dxfId="3328" priority="162" operator="equal">
      <formula>2</formula>
    </cfRule>
    <cfRule type="cellIs" dxfId="3327" priority="161" operator="equal">
      <formula>1</formula>
    </cfRule>
    <cfRule type="colorScale" priority="160">
      <colorScale>
        <cfvo type="num" val="0"/>
        <cfvo type="num" val="1"/>
        <cfvo type="num" val="2"/>
        <color rgb="FFFF0000"/>
        <color rgb="FFFFFF00"/>
        <color rgb="FF057D19"/>
      </colorScale>
    </cfRule>
  </conditionalFormatting>
  <conditionalFormatting sqref="D53:D58">
    <cfRule type="cellIs" dxfId="3326" priority="147" operator="equal">
      <formula>1</formula>
    </cfRule>
    <cfRule type="cellIs" dxfId="3325" priority="148" operator="equal">
      <formula>2</formula>
    </cfRule>
    <cfRule type="cellIs" dxfId="3324" priority="149" operator="equal">
      <formula>3</formula>
    </cfRule>
    <cfRule type="cellIs" dxfId="3323" priority="151" operator="equal">
      <formula>1</formula>
    </cfRule>
    <cfRule type="cellIs" dxfId="3322" priority="152" operator="equal">
      <formula>0</formula>
    </cfRule>
    <cfRule type="cellIs" dxfId="3321" priority="153" operator="equal">
      <formula>1</formula>
    </cfRule>
    <cfRule type="colorScale" priority="157">
      <colorScale>
        <cfvo type="percent" val="&quot;*&quot;"/>
        <cfvo type="percentile" val="50"/>
        <cfvo type="max"/>
        <color theme="6"/>
        <color rgb="FFFFEB84"/>
        <color rgb="FF63BE7B"/>
      </colorScale>
    </cfRule>
    <cfRule type="cellIs" dxfId="3320" priority="154" operator="equal">
      <formula>2</formula>
    </cfRule>
    <cfRule type="cellIs" dxfId="3319" priority="155" operator="equal">
      <formula>3</formula>
    </cfRule>
    <cfRule type="colorScale" priority="156">
      <colorScale>
        <cfvo type="num" val="0"/>
        <cfvo type="percentile" val="50"/>
        <cfvo type="max"/>
        <color rgb="FFF8696B"/>
        <color rgb="FFFFEB84"/>
        <color rgb="FF63BE7B"/>
      </colorScale>
    </cfRule>
    <cfRule type="cellIs" dxfId="3318" priority="150" operator="equal">
      <formula>2</formula>
    </cfRule>
    <cfRule type="colorScale" priority="146">
      <colorScale>
        <cfvo type="num" val="0"/>
        <cfvo type="num" val="1"/>
        <cfvo type="num" val="2"/>
        <color rgb="FFFF0000"/>
        <color rgb="FFFFFF00"/>
        <color rgb="FF057D19"/>
      </colorScale>
    </cfRule>
    <cfRule type="expression" dxfId="3317" priority="159">
      <formula>3</formula>
    </cfRule>
    <cfRule type="colorScale" priority="158">
      <colorScale>
        <cfvo type="num" val="0"/>
        <cfvo type="num" val="1"/>
        <cfvo type="num" val="2"/>
        <color theme="2" tint="-0.749992370372631"/>
        <color theme="3"/>
        <color theme="7"/>
      </colorScale>
    </cfRule>
  </conditionalFormatting>
  <conditionalFormatting sqref="D60:D64">
    <cfRule type="cellIs" dxfId="3316" priority="135" operator="equal">
      <formula>3</formula>
    </cfRule>
    <cfRule type="cellIs" dxfId="3315" priority="136" operator="equal">
      <formula>2</formula>
    </cfRule>
    <cfRule type="cellIs" dxfId="3314" priority="137" operator="equal">
      <formula>1</formula>
    </cfRule>
    <cfRule type="cellIs" dxfId="3313" priority="138" operator="equal">
      <formula>0</formula>
    </cfRule>
    <cfRule type="cellIs" dxfId="3312" priority="139" operator="equal">
      <formula>1</formula>
    </cfRule>
    <cfRule type="cellIs" dxfId="3311" priority="140" operator="equal">
      <formula>2</formula>
    </cfRule>
    <cfRule type="cellIs" dxfId="3310" priority="141" operator="equal">
      <formula>3</formula>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3309" priority="145">
      <formula>3</formula>
    </cfRule>
    <cfRule type="colorScale" priority="132">
      <colorScale>
        <cfvo type="num" val="0"/>
        <cfvo type="num" val="1"/>
        <cfvo type="num" val="2"/>
        <color rgb="FFFF0000"/>
        <color rgb="FFFFFF00"/>
        <color rgb="FF057D19"/>
      </colorScale>
    </cfRule>
    <cfRule type="cellIs" dxfId="3308" priority="133" operator="equal">
      <formula>1</formula>
    </cfRule>
    <cfRule type="cellIs" dxfId="3307" priority="134" operator="equal">
      <formula>2</formula>
    </cfRule>
  </conditionalFormatting>
  <conditionalFormatting sqref="D66:D71">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ellIs" dxfId="3306" priority="123" operator="equal">
      <formula>1</formula>
    </cfRule>
    <cfRule type="cellIs" dxfId="3305" priority="127" operator="equal">
      <formula>3</formula>
    </cfRule>
    <cfRule type="cellIs" dxfId="3304" priority="126" operator="equal">
      <formula>2</formula>
    </cfRule>
    <cfRule type="cellIs" dxfId="3303" priority="122" operator="equal">
      <formula>2</formula>
    </cfRule>
    <cfRule type="cellIs" dxfId="3302" priority="125" operator="equal">
      <formula>1</formula>
    </cfRule>
    <cfRule type="cellIs" dxfId="3301" priority="124" operator="equal">
      <formula>0</formula>
    </cfRule>
    <cfRule type="colorScale" priority="118">
      <colorScale>
        <cfvo type="num" val="0"/>
        <cfvo type="num" val="1"/>
        <cfvo type="num" val="2"/>
        <color rgb="FFFF0000"/>
        <color rgb="FFFFFF00"/>
        <color rgb="FF057D19"/>
      </colorScale>
    </cfRule>
    <cfRule type="cellIs" dxfId="3300" priority="119" operator="equal">
      <formula>1</formula>
    </cfRule>
    <cfRule type="cellIs" dxfId="3299" priority="120" operator="equal">
      <formula>2</formula>
    </cfRule>
    <cfRule type="cellIs" dxfId="3298" priority="121" operator="equal">
      <formula>3</formula>
    </cfRule>
    <cfRule type="expression" dxfId="3297" priority="131">
      <formula>3</formula>
    </cfRule>
    <cfRule type="colorScale" priority="130">
      <colorScale>
        <cfvo type="num" val="0"/>
        <cfvo type="num" val="1"/>
        <cfvo type="num" val="2"/>
        <color theme="2" tint="-0.749992370372631"/>
        <color theme="3"/>
        <color theme="7"/>
      </colorScale>
    </cfRule>
  </conditionalFormatting>
  <conditionalFormatting sqref="D73:D78">
    <cfRule type="cellIs" dxfId="3296" priority="111" operator="equal">
      <formula>1</formula>
    </cfRule>
    <cfRule type="cellIs" dxfId="3295" priority="110" operator="equal">
      <formula>0</formula>
    </cfRule>
    <cfRule type="cellIs" dxfId="3294" priority="109" operator="equal">
      <formula>1</formula>
    </cfRule>
    <cfRule type="cellIs" dxfId="3293" priority="106" operator="equal">
      <formula>2</formula>
    </cfRule>
    <cfRule type="cellIs" dxfId="3292" priority="105" operator="equal">
      <formula>1</formula>
    </cfRule>
    <cfRule type="colorScale" priority="104">
      <colorScale>
        <cfvo type="num" val="0"/>
        <cfvo type="num" val="1"/>
        <cfvo type="num" val="2"/>
        <color rgb="FFFF0000"/>
        <color rgb="FFFFFF00"/>
        <color rgb="FF057D19"/>
      </colorScale>
    </cfRule>
    <cfRule type="cellIs" dxfId="3291" priority="113" operator="equal">
      <formula>3</formula>
    </cfRule>
    <cfRule type="cellIs" dxfId="3290" priority="108" operator="equal">
      <formula>2</formula>
    </cfRule>
    <cfRule type="expression" dxfId="3289" priority="117">
      <formula>3</formula>
    </cfRule>
    <cfRule type="colorScale" priority="116">
      <colorScale>
        <cfvo type="num" val="0"/>
        <cfvo type="num" val="1"/>
        <cfvo type="num" val="2"/>
        <color theme="2" tint="-0.749992370372631"/>
        <color theme="3"/>
        <color theme="7"/>
      </colorScale>
    </cfRule>
    <cfRule type="colorScale" priority="115">
      <colorScale>
        <cfvo type="percent" val="&quot;*&quot;"/>
        <cfvo type="percentile" val="50"/>
        <cfvo type="max"/>
        <color theme="6"/>
        <color rgb="FFFFEB84"/>
        <color rgb="FF63BE7B"/>
      </colorScale>
    </cfRule>
    <cfRule type="colorScale" priority="114">
      <colorScale>
        <cfvo type="num" val="0"/>
        <cfvo type="percentile" val="50"/>
        <cfvo type="max"/>
        <color rgb="FFF8696B"/>
        <color rgb="FFFFEB84"/>
        <color rgb="FF63BE7B"/>
      </colorScale>
    </cfRule>
    <cfRule type="cellIs" dxfId="3288" priority="112" operator="equal">
      <formula>2</formula>
    </cfRule>
    <cfRule type="cellIs" dxfId="3287" priority="107" operator="equal">
      <formula>3</formula>
    </cfRule>
  </conditionalFormatting>
  <conditionalFormatting sqref="D80:D83">
    <cfRule type="colorScale" priority="101">
      <colorScale>
        <cfvo type="percent" val="&quot;*&quot;"/>
        <cfvo type="percentile" val="50"/>
        <cfvo type="max"/>
        <color theme="6"/>
        <color rgb="FFFFEB84"/>
        <color rgb="FF63BE7B"/>
      </colorScale>
    </cfRule>
    <cfRule type="colorScale" priority="100">
      <colorScale>
        <cfvo type="num" val="0"/>
        <cfvo type="percentile" val="50"/>
        <cfvo type="max"/>
        <color rgb="FFF8696B"/>
        <color rgb="FFFFEB84"/>
        <color rgb="FF63BE7B"/>
      </colorScale>
    </cfRule>
    <cfRule type="cellIs" dxfId="3286" priority="99" operator="equal">
      <formula>3</formula>
    </cfRule>
    <cfRule type="cellIs" dxfId="3285" priority="98" operator="equal">
      <formula>2</formula>
    </cfRule>
    <cfRule type="cellIs" dxfId="3284" priority="96" operator="equal">
      <formula>0</formula>
    </cfRule>
    <cfRule type="cellIs" dxfId="3283" priority="95" operator="equal">
      <formula>1</formula>
    </cfRule>
    <cfRule type="cellIs" dxfId="3282" priority="94" operator="equal">
      <formula>2</formula>
    </cfRule>
    <cfRule type="colorScale" priority="90">
      <colorScale>
        <cfvo type="num" val="0"/>
        <cfvo type="num" val="1"/>
        <cfvo type="num" val="2"/>
        <color rgb="FFFF0000"/>
        <color rgb="FFFFFF00"/>
        <color rgb="FF057D19"/>
      </colorScale>
    </cfRule>
    <cfRule type="cellIs" dxfId="3281" priority="97" operator="equal">
      <formula>1</formula>
    </cfRule>
    <cfRule type="cellIs" dxfId="3280" priority="91" operator="equal">
      <formula>1</formula>
    </cfRule>
    <cfRule type="cellIs" dxfId="3279" priority="92" operator="equal">
      <formula>2</formula>
    </cfRule>
    <cfRule type="cellIs" dxfId="3278" priority="93" operator="equal">
      <formula>3</formula>
    </cfRule>
    <cfRule type="expression" dxfId="3277" priority="103">
      <formula>3</formula>
    </cfRule>
    <cfRule type="colorScale" priority="102">
      <colorScale>
        <cfvo type="num" val="0"/>
        <cfvo type="num" val="1"/>
        <cfvo type="num" val="2"/>
        <color theme="2" tint="-0.749992370372631"/>
        <color theme="3"/>
        <color theme="7"/>
      </colorScale>
    </cfRule>
  </conditionalFormatting>
  <conditionalFormatting sqref="D85:D89">
    <cfRule type="colorScale" priority="87">
      <colorScale>
        <cfvo type="percent" val="&quot;*&quot;"/>
        <cfvo type="percentile" val="50"/>
        <cfvo type="max"/>
        <color theme="6"/>
        <color rgb="FFFFEB84"/>
        <color rgb="FF63BE7B"/>
      </colorScale>
    </cfRule>
    <cfRule type="colorScale" priority="86">
      <colorScale>
        <cfvo type="num" val="0"/>
        <cfvo type="percentile" val="50"/>
        <cfvo type="max"/>
        <color rgb="FFF8696B"/>
        <color rgb="FFFFEB84"/>
        <color rgb="FF63BE7B"/>
      </colorScale>
    </cfRule>
    <cfRule type="cellIs" dxfId="3276" priority="85" operator="equal">
      <formula>3</formula>
    </cfRule>
    <cfRule type="cellIs" dxfId="3275" priority="84" operator="equal">
      <formula>2</formula>
    </cfRule>
    <cfRule type="cellIs" dxfId="3274" priority="83" operator="equal">
      <formula>1</formula>
    </cfRule>
    <cfRule type="cellIs" dxfId="3273" priority="82" operator="equal">
      <formula>0</formula>
    </cfRule>
    <cfRule type="cellIs" dxfId="3272" priority="81" operator="equal">
      <formula>1</formula>
    </cfRule>
    <cfRule type="cellIs" dxfId="3271" priority="80" operator="equal">
      <formula>2</formula>
    </cfRule>
    <cfRule type="cellIs" dxfId="3270" priority="79" operator="equal">
      <formula>3</formula>
    </cfRule>
    <cfRule type="cellIs" dxfId="3269" priority="78" operator="equal">
      <formula>2</formula>
    </cfRule>
    <cfRule type="cellIs" dxfId="3268" priority="77" operator="equal">
      <formula>1</formula>
    </cfRule>
    <cfRule type="colorScale" priority="76">
      <colorScale>
        <cfvo type="num" val="0"/>
        <cfvo type="num" val="1"/>
        <cfvo type="num" val="2"/>
        <color rgb="FFFF0000"/>
        <color rgb="FFFFFF00"/>
        <color rgb="FF057D19"/>
      </colorScale>
    </cfRule>
    <cfRule type="expression" dxfId="3267" priority="89">
      <formula>3</formula>
    </cfRule>
    <cfRule type="colorScale" priority="88">
      <colorScale>
        <cfvo type="num" val="0"/>
        <cfvo type="num" val="1"/>
        <cfvo type="num" val="2"/>
        <color theme="2" tint="-0.749992370372631"/>
        <color theme="3"/>
        <color theme="7"/>
      </colorScale>
    </cfRule>
  </conditionalFormatting>
  <conditionalFormatting sqref="D91:D95">
    <cfRule type="cellIs" dxfId="3266" priority="71" operator="equal">
      <formula>3</formula>
    </cfRule>
    <cfRule type="cellIs" dxfId="3265" priority="64" operator="equal">
      <formula>2</formula>
    </cfRule>
    <cfRule type="expression" dxfId="3264" priority="75">
      <formula>3</formula>
    </cfRule>
    <cfRule type="colorScale" priority="74">
      <colorScale>
        <cfvo type="num" val="0"/>
        <cfvo type="num" val="1"/>
        <cfvo type="num" val="2"/>
        <color theme="2" tint="-0.749992370372631"/>
        <color theme="3"/>
        <color theme="7"/>
      </colorScale>
    </cfRule>
    <cfRule type="cellIs" dxfId="3263" priority="65" operator="equal">
      <formula>3</formula>
    </cfRule>
    <cfRule type="colorScale" priority="73">
      <colorScale>
        <cfvo type="percent" val="&quot;*&quot;"/>
        <cfvo type="percentile" val="50"/>
        <cfvo type="max"/>
        <color theme="6"/>
        <color rgb="FFFFEB84"/>
        <color rgb="FF63BE7B"/>
      </colorScale>
    </cfRule>
    <cfRule type="colorScale" priority="72">
      <colorScale>
        <cfvo type="num" val="0"/>
        <cfvo type="percentile" val="50"/>
        <cfvo type="max"/>
        <color rgb="FFF8696B"/>
        <color rgb="FFFFEB84"/>
        <color rgb="FF63BE7B"/>
      </colorScale>
    </cfRule>
    <cfRule type="cellIs" dxfId="3262" priority="66" operator="equal">
      <formula>2</formula>
    </cfRule>
    <cfRule type="cellIs" dxfId="3261" priority="70" operator="equal">
      <formula>2</formula>
    </cfRule>
    <cfRule type="cellIs" dxfId="3260" priority="69" operator="equal">
      <formula>1</formula>
    </cfRule>
    <cfRule type="cellIs" dxfId="3259" priority="68" operator="equal">
      <formula>0</formula>
    </cfRule>
    <cfRule type="cellIs" dxfId="3258" priority="67" operator="equal">
      <formula>1</formula>
    </cfRule>
    <cfRule type="cellIs" dxfId="3257" priority="63" operator="equal">
      <formula>1</formula>
    </cfRule>
    <cfRule type="colorScale" priority="62">
      <colorScale>
        <cfvo type="num" val="0"/>
        <cfvo type="num" val="1"/>
        <cfvo type="num" val="2"/>
        <color rgb="FFFF0000"/>
        <color rgb="FFFFFF00"/>
        <color rgb="FF057D19"/>
      </colorScale>
    </cfRule>
  </conditionalFormatting>
  <conditionalFormatting sqref="D97:D101">
    <cfRule type="cellIs" dxfId="3256" priority="56" operator="equal">
      <formula>2</formula>
    </cfRule>
    <cfRule type="cellIs" dxfId="3255" priority="55" operator="equal">
      <formula>1</formula>
    </cfRule>
    <cfRule type="cellIs" dxfId="3254" priority="54" operator="equal">
      <formula>0</formula>
    </cfRule>
    <cfRule type="cellIs" dxfId="3253" priority="52" operator="equal">
      <formula>2</formula>
    </cfRule>
    <cfRule type="cellIs" dxfId="3252" priority="53" operator="equal">
      <formula>1</formula>
    </cfRule>
    <cfRule type="cellIs" dxfId="3251" priority="49" operator="equal">
      <formula>1</formula>
    </cfRule>
    <cfRule type="cellIs" dxfId="3250" priority="50" operator="equal">
      <formula>2</formula>
    </cfRule>
    <cfRule type="cellIs" dxfId="3249" priority="51" operator="equal">
      <formula>3</formula>
    </cfRule>
    <cfRule type="colorScale" priority="48">
      <colorScale>
        <cfvo type="num" val="0"/>
        <cfvo type="num" val="1"/>
        <cfvo type="num" val="2"/>
        <color rgb="FFFF0000"/>
        <color rgb="FFFFFF00"/>
        <color rgb="FF057D19"/>
      </colorScale>
    </cfRule>
    <cfRule type="cellIs" dxfId="3248" priority="57" operator="equal">
      <formula>3</formula>
    </cfRule>
    <cfRule type="expression" dxfId="3247" priority="61">
      <formula>3</formula>
    </cfRule>
    <cfRule type="colorScale" priority="60">
      <colorScale>
        <cfvo type="num" val="0"/>
        <cfvo type="num" val="1"/>
        <cfvo type="num" val="2"/>
        <color theme="2" tint="-0.749992370372631"/>
        <color theme="3"/>
        <color theme="7"/>
      </colorScale>
    </cfRule>
    <cfRule type="colorScale" priority="59">
      <colorScale>
        <cfvo type="percent" val="&quot;*&quot;"/>
        <cfvo type="percentile" val="50"/>
        <cfvo type="max"/>
        <color theme="6"/>
        <color rgb="FFFFEB84"/>
        <color rgb="FF63BE7B"/>
      </colorScale>
    </cfRule>
    <cfRule type="colorScale" priority="58">
      <colorScale>
        <cfvo type="num" val="0"/>
        <cfvo type="percentile" val="50"/>
        <cfvo type="max"/>
        <color rgb="FFF8696B"/>
        <color rgb="FFFFEB84"/>
        <color rgb="FF63BE7B"/>
      </colorScale>
    </cfRule>
  </conditionalFormatting>
  <conditionalFormatting sqref="D103:D107">
    <cfRule type="colorScale" priority="44">
      <colorScale>
        <cfvo type="num" val="0"/>
        <cfvo type="percentile" val="50"/>
        <cfvo type="max"/>
        <color rgb="FFF8696B"/>
        <color rgb="FFFFEB84"/>
        <color rgb="FF63BE7B"/>
      </colorScale>
    </cfRule>
    <cfRule type="expression" dxfId="3246" priority="47">
      <formula>3</formula>
    </cfRule>
    <cfRule type="colorScale" priority="46">
      <colorScale>
        <cfvo type="num" val="0"/>
        <cfvo type="num" val="1"/>
        <cfvo type="num" val="2"/>
        <color theme="2" tint="-0.749992370372631"/>
        <color theme="3"/>
        <color theme="7"/>
      </colorScale>
    </cfRule>
    <cfRule type="colorScale" priority="45">
      <colorScale>
        <cfvo type="percent" val="&quot;*&quot;"/>
        <cfvo type="percentile" val="50"/>
        <cfvo type="max"/>
        <color theme="6"/>
        <color rgb="FFFFEB84"/>
        <color rgb="FF63BE7B"/>
      </colorScale>
    </cfRule>
    <cfRule type="cellIs" dxfId="3245" priority="43" operator="equal">
      <formula>3</formula>
    </cfRule>
    <cfRule type="cellIs" dxfId="3244" priority="42" operator="equal">
      <formula>2</formula>
    </cfRule>
    <cfRule type="cellIs" dxfId="3243" priority="41" operator="equal">
      <formula>1</formula>
    </cfRule>
    <cfRule type="cellIs" dxfId="3242" priority="40" operator="equal">
      <formula>0</formula>
    </cfRule>
    <cfRule type="cellIs" dxfId="3241" priority="39" operator="equal">
      <formula>1</formula>
    </cfRule>
    <cfRule type="cellIs" dxfId="3240" priority="38" operator="equal">
      <formula>2</formula>
    </cfRule>
    <cfRule type="cellIs" dxfId="3239" priority="37" operator="equal">
      <formula>3</formula>
    </cfRule>
    <cfRule type="cellIs" dxfId="3238" priority="36" operator="equal">
      <formula>2</formula>
    </cfRule>
    <cfRule type="cellIs" dxfId="3237" priority="35" operator="equal">
      <formula>1</formula>
    </cfRule>
    <cfRule type="colorScale" priority="34">
      <colorScale>
        <cfvo type="num" val="0"/>
        <cfvo type="num" val="1"/>
        <cfvo type="num" val="2"/>
        <color rgb="FFFF0000"/>
        <color rgb="FFFFFF00"/>
        <color rgb="FF057D19"/>
      </colorScale>
    </cfRule>
  </conditionalFormatting>
  <conditionalFormatting sqref="D109:D114">
    <cfRule type="colorScale" priority="20">
      <colorScale>
        <cfvo type="num" val="0"/>
        <cfvo type="num" val="1"/>
        <cfvo type="num" val="2"/>
        <color rgb="FFFF0000"/>
        <color rgb="FFFFFF00"/>
        <color rgb="FF057D19"/>
      </colorScale>
    </cfRule>
    <cfRule type="cellIs" dxfId="3236" priority="21" operator="equal">
      <formula>1</formula>
    </cfRule>
    <cfRule type="cellIs" dxfId="3235" priority="22" operator="equal">
      <formula>2</formula>
    </cfRule>
    <cfRule type="cellIs" dxfId="3234" priority="23" operator="equal">
      <formula>3</formula>
    </cfRule>
    <cfRule type="cellIs" dxfId="3233" priority="25" operator="equal">
      <formula>1</formula>
    </cfRule>
    <cfRule type="cellIs" dxfId="3232" priority="24" operator="equal">
      <formula>2</formula>
    </cfRule>
    <cfRule type="expression" dxfId="3231" priority="33">
      <formula>3</formula>
    </cfRule>
    <cfRule type="colorScale" priority="32">
      <colorScale>
        <cfvo type="num" val="0"/>
        <cfvo type="num" val="1"/>
        <cfvo type="num" val="2"/>
        <color theme="2" tint="-0.749992370372631"/>
        <color theme="3"/>
        <color theme="7"/>
      </colorScale>
    </cfRule>
    <cfRule type="colorScale" priority="31">
      <colorScale>
        <cfvo type="percent" val="&quot;*&quot;"/>
        <cfvo type="percentile" val="50"/>
        <cfvo type="max"/>
        <color theme="6"/>
        <color rgb="FFFFEB84"/>
        <color rgb="FF63BE7B"/>
      </colorScale>
    </cfRule>
    <cfRule type="colorScale" priority="30">
      <colorScale>
        <cfvo type="num" val="0"/>
        <cfvo type="percentile" val="50"/>
        <cfvo type="max"/>
        <color rgb="FFF8696B"/>
        <color rgb="FFFFEB84"/>
        <color rgb="FF63BE7B"/>
      </colorScale>
    </cfRule>
    <cfRule type="cellIs" dxfId="3230" priority="29" operator="equal">
      <formula>3</formula>
    </cfRule>
    <cfRule type="cellIs" dxfId="3229" priority="28" operator="equal">
      <formula>2</formula>
    </cfRule>
    <cfRule type="cellIs" dxfId="3228" priority="27" operator="equal">
      <formula>1</formula>
    </cfRule>
    <cfRule type="cellIs" dxfId="3227" priority="26" operator="equal">
      <formula>0</formula>
    </cfRule>
  </conditionalFormatting>
  <conditionalFormatting sqref="D116:D120">
    <cfRule type="cellIs" dxfId="3226" priority="873" operator="equal">
      <formula>1</formula>
    </cfRule>
    <cfRule type="cellIs" dxfId="3225" priority="874" operator="equal">
      <formula>0</formula>
    </cfRule>
    <cfRule type="cellIs" dxfId="3224" priority="875" operator="equal">
      <formula>1</formula>
    </cfRule>
    <cfRule type="cellIs" dxfId="3223" priority="876" operator="equal">
      <formula>2</formula>
    </cfRule>
    <cfRule type="cellIs" dxfId="3222" priority="877" operator="equal">
      <formula>3</formula>
    </cfRule>
    <cfRule type="colorScale" priority="864">
      <colorScale>
        <cfvo type="num" val="0"/>
        <cfvo type="num" val="1"/>
        <cfvo type="num" val="2"/>
        <color rgb="FFFF0000"/>
        <color rgb="FFFFFF00"/>
        <color rgb="FF057D19"/>
      </colorScale>
    </cfRule>
    <cfRule type="cellIs" dxfId="3221" priority="872" operator="equal">
      <formula>2</formula>
    </cfRule>
    <cfRule type="cellIs" dxfId="3220" priority="871" operator="equal">
      <formula>3</formula>
    </cfRule>
    <cfRule type="cellIs" dxfId="3219" priority="870" operator="equal">
      <formula>2</formula>
    </cfRule>
    <cfRule type="cellIs" dxfId="3218" priority="869" operator="equal">
      <formula>1</formula>
    </cfRule>
    <cfRule type="expression" dxfId="3217" priority="868">
      <formula>3</formula>
    </cfRule>
    <cfRule type="colorScale" priority="867">
      <colorScale>
        <cfvo type="num" val="0"/>
        <cfvo type="num" val="1"/>
        <cfvo type="num" val="2"/>
        <color theme="2" tint="-0.749992370372631"/>
        <color theme="3"/>
        <color theme="7"/>
      </colorScale>
    </cfRule>
    <cfRule type="colorScale" priority="866">
      <colorScale>
        <cfvo type="percent" val="&quot;*&quot;"/>
        <cfvo type="percentile" val="50"/>
        <cfvo type="max"/>
        <color theme="6"/>
        <color rgb="FFFFEB84"/>
        <color rgb="FF63BE7B"/>
      </colorScale>
    </cfRule>
    <cfRule type="colorScale" priority="865">
      <colorScale>
        <cfvo type="num" val="0"/>
        <cfvo type="percentile" val="50"/>
        <cfvo type="max"/>
        <color rgb="FFF8696B"/>
        <color rgb="FFFFEB84"/>
        <color rgb="FF63BE7B"/>
      </colorScale>
    </cfRule>
  </conditionalFormatting>
  <conditionalFormatting sqref="D122:D124">
    <cfRule type="colorScale" priority="1040">
      <colorScale>
        <cfvo type="num" val="0"/>
        <cfvo type="num" val="1"/>
        <cfvo type="num" val="2"/>
        <color theme="2" tint="-0.749992370372631"/>
        <color theme="3"/>
        <color theme="7"/>
      </colorScale>
    </cfRule>
    <cfRule type="colorScale" priority="603">
      <colorScale>
        <cfvo type="num" val="0"/>
        <cfvo type="num" val="1"/>
        <cfvo type="num" val="2"/>
        <color rgb="FFFF0000"/>
        <color rgb="FFFFFF00"/>
        <color rgb="FF057D19"/>
      </colorScale>
    </cfRule>
    <cfRule type="cellIs" dxfId="3216" priority="604" operator="equal">
      <formula>1</formula>
    </cfRule>
    <cfRule type="cellIs" dxfId="3215" priority="605" operator="equal">
      <formula>2</formula>
    </cfRule>
    <cfRule type="cellIs" dxfId="3214" priority="606" operator="equal">
      <formula>3</formula>
    </cfRule>
    <cfRule type="cellIs" dxfId="3213" priority="607" operator="equal">
      <formula>2</formula>
    </cfRule>
    <cfRule type="cellIs" dxfId="3212" priority="608" operator="equal">
      <formula>1</formula>
    </cfRule>
    <cfRule type="cellIs" dxfId="3211" priority="609" operator="equal">
      <formula>0</formula>
    </cfRule>
    <cfRule type="cellIs" dxfId="3210" priority="610" operator="equal">
      <formula>1</formula>
    </cfRule>
    <cfRule type="cellIs" dxfId="3209" priority="611" operator="equal">
      <formula>2</formula>
    </cfRule>
    <cfRule type="cellIs" dxfId="3208" priority="612" operator="equal">
      <formula>3</formula>
    </cfRule>
    <cfRule type="expression" dxfId="3207" priority="1041">
      <formula>3</formula>
    </cfRule>
    <cfRule type="colorScale" priority="1038">
      <colorScale>
        <cfvo type="num" val="0"/>
        <cfvo type="percentile" val="50"/>
        <cfvo type="max"/>
        <color rgb="FFF8696B"/>
        <color rgb="FFFFEB84"/>
        <color rgb="FF63BE7B"/>
      </colorScale>
    </cfRule>
    <cfRule type="colorScale" priority="1039">
      <colorScale>
        <cfvo type="percent" val="&quot;*&quot;"/>
        <cfvo type="percentile" val="50"/>
        <cfvo type="max"/>
        <color theme="6"/>
        <color rgb="FFFFEB84"/>
        <color rgb="FF63BE7B"/>
      </colorScale>
    </cfRule>
  </conditionalFormatting>
  <conditionalFormatting sqref="G12">
    <cfRule type="containsText" dxfId="3206" priority="858" operator="containsText" text="N/A">
      <formula>NOT(ISERROR(SEARCH("N/A",G12)))</formula>
    </cfRule>
    <cfRule type="cellIs" dxfId="3205" priority="859" operator="equal">
      <formula>0.8</formula>
    </cfRule>
    <cfRule type="cellIs" dxfId="3204" priority="860" operator="greaterThan">
      <formula>0.8</formula>
    </cfRule>
    <cfRule type="cellIs" dxfId="3203" priority="861" operator="greaterThan">
      <formula>0.5</formula>
    </cfRule>
    <cfRule type="cellIs" dxfId="3202" priority="863" operator="lessThan">
      <formula>0.5</formula>
    </cfRule>
    <cfRule type="cellIs" dxfId="3201" priority="862" operator="equal">
      <formula>0.5</formula>
    </cfRule>
  </conditionalFormatting>
  <conditionalFormatting sqref="G19">
    <cfRule type="cellIs" dxfId="3200" priority="857" operator="lessThan">
      <formula>0.5</formula>
    </cfRule>
    <cfRule type="containsText" dxfId="3199" priority="852" operator="containsText" text="N/A">
      <formula>NOT(ISERROR(SEARCH("N/A",G19)))</formula>
    </cfRule>
    <cfRule type="cellIs" dxfId="3198" priority="854" operator="greaterThan">
      <formula>0.8</formula>
    </cfRule>
    <cfRule type="cellIs" dxfId="3197" priority="853" operator="equal">
      <formula>0.8</formula>
    </cfRule>
    <cfRule type="cellIs" dxfId="3196" priority="855" operator="greaterThan">
      <formula>0.5</formula>
    </cfRule>
    <cfRule type="cellIs" dxfId="3195" priority="856" operator="equal">
      <formula>0.5</formula>
    </cfRule>
  </conditionalFormatting>
  <conditionalFormatting sqref="G26">
    <cfRule type="cellIs" dxfId="3194" priority="847" operator="equal">
      <formula>0.8</formula>
    </cfRule>
    <cfRule type="containsText" dxfId="3193" priority="846" operator="containsText" text="N/A">
      <formula>NOT(ISERROR(SEARCH("N/A",G26)))</formula>
    </cfRule>
    <cfRule type="cellIs" dxfId="3192" priority="851" operator="lessThan">
      <formula>0.5</formula>
    </cfRule>
    <cfRule type="cellIs" dxfId="3191" priority="849" operator="greaterThan">
      <formula>0.5</formula>
    </cfRule>
    <cfRule type="cellIs" dxfId="3190" priority="850" operator="equal">
      <formula>0.5</formula>
    </cfRule>
    <cfRule type="cellIs" dxfId="3189" priority="848" operator="greaterThan">
      <formula>0.8</formula>
    </cfRule>
  </conditionalFormatting>
  <conditionalFormatting sqref="G33">
    <cfRule type="cellIs" dxfId="3188" priority="616" operator="greaterThan">
      <formula>0.5</formula>
    </cfRule>
    <cfRule type="cellIs" dxfId="3187" priority="615" operator="greaterThan">
      <formula>0.8</formula>
    </cfRule>
    <cfRule type="cellIs" dxfId="3186" priority="614" operator="equal">
      <formula>0.8</formula>
    </cfRule>
    <cfRule type="cellIs" dxfId="3185" priority="618" operator="lessThan">
      <formula>0.5</formula>
    </cfRule>
    <cfRule type="containsText" dxfId="3184" priority="613" operator="containsText" text="N/A">
      <formula>NOT(ISERROR(SEARCH("N/A",G33)))</formula>
    </cfRule>
    <cfRule type="cellIs" dxfId="3183" priority="617" operator="equal">
      <formula>0.5</formula>
    </cfRule>
  </conditionalFormatting>
  <conditionalFormatting sqref="G40">
    <cfRule type="containsText" dxfId="3182" priority="840" operator="containsText" text="N/A">
      <formula>NOT(ISERROR(SEARCH("N/A",G40)))</formula>
    </cfRule>
    <cfRule type="cellIs" dxfId="3181" priority="841" operator="equal">
      <formula>0.8</formula>
    </cfRule>
    <cfRule type="cellIs" dxfId="3180" priority="843" operator="greaterThan">
      <formula>0.5</formula>
    </cfRule>
    <cfRule type="cellIs" dxfId="3179" priority="842" operator="greaterThan">
      <formula>0.8</formula>
    </cfRule>
    <cfRule type="cellIs" dxfId="3178" priority="844" operator="equal">
      <formula>0.5</formula>
    </cfRule>
    <cfRule type="cellIs" dxfId="3177" priority="845" operator="lessThan">
      <formula>0.5</formula>
    </cfRule>
  </conditionalFormatting>
  <conditionalFormatting sqref="G45">
    <cfRule type="containsText" dxfId="3176" priority="834" operator="containsText" text="N/A">
      <formula>NOT(ISERROR(SEARCH("N/A",G45)))</formula>
    </cfRule>
    <cfRule type="cellIs" dxfId="3175" priority="835" operator="equal">
      <formula>0.8</formula>
    </cfRule>
    <cfRule type="cellIs" dxfId="3174" priority="836" operator="greaterThan">
      <formula>0.8</formula>
    </cfRule>
    <cfRule type="cellIs" dxfId="3173" priority="837" operator="greaterThan">
      <formula>0.5</formula>
    </cfRule>
    <cfRule type="cellIs" dxfId="3172" priority="838" operator="equal">
      <formula>0.5</formula>
    </cfRule>
    <cfRule type="cellIs" dxfId="3171" priority="839" operator="lessThan">
      <formula>0.5</formula>
    </cfRule>
  </conditionalFormatting>
  <conditionalFormatting sqref="G52">
    <cfRule type="cellIs" dxfId="3170" priority="830" operator="greaterThan">
      <formula>0.8</formula>
    </cfRule>
    <cfRule type="cellIs" dxfId="3169" priority="829" operator="equal">
      <formula>0.8</formula>
    </cfRule>
    <cfRule type="cellIs" dxfId="3168" priority="833" operator="lessThan">
      <formula>0.5</formula>
    </cfRule>
    <cfRule type="containsText" dxfId="3167" priority="828" operator="containsText" text="N/A">
      <formula>NOT(ISERROR(SEARCH("N/A",G52)))</formula>
    </cfRule>
    <cfRule type="cellIs" dxfId="3166" priority="832" operator="equal">
      <formula>0.5</formula>
    </cfRule>
    <cfRule type="cellIs" dxfId="3165" priority="831" operator="greaterThan">
      <formula>0.5</formula>
    </cfRule>
  </conditionalFormatting>
  <conditionalFormatting sqref="G59">
    <cfRule type="cellIs" dxfId="3164" priority="823" operator="equal">
      <formula>0.8</formula>
    </cfRule>
    <cfRule type="containsText" dxfId="3163" priority="822" operator="containsText" text="N/A">
      <formula>NOT(ISERROR(SEARCH("N/A",G59)))</formula>
    </cfRule>
    <cfRule type="cellIs" dxfId="3162" priority="827" operator="lessThan">
      <formula>0.5</formula>
    </cfRule>
    <cfRule type="cellIs" dxfId="3161" priority="826" operator="equal">
      <formula>0.5</formula>
    </cfRule>
    <cfRule type="cellIs" dxfId="3160" priority="825" operator="greaterThan">
      <formula>0.5</formula>
    </cfRule>
    <cfRule type="cellIs" dxfId="3159" priority="824" operator="greaterThan">
      <formula>0.8</formula>
    </cfRule>
  </conditionalFormatting>
  <conditionalFormatting sqref="G65">
    <cfRule type="cellIs" dxfId="3158" priority="821" operator="lessThan">
      <formula>0.5</formula>
    </cfRule>
    <cfRule type="containsText" dxfId="3157" priority="816" operator="containsText" text="N/A">
      <formula>NOT(ISERROR(SEARCH("N/A",G65)))</formula>
    </cfRule>
    <cfRule type="cellIs" dxfId="3156" priority="820" operator="equal">
      <formula>0.5</formula>
    </cfRule>
    <cfRule type="cellIs" dxfId="3155" priority="819" operator="greaterThan">
      <formula>0.5</formula>
    </cfRule>
    <cfRule type="cellIs" dxfId="3154" priority="818" operator="greaterThan">
      <formula>0.8</formula>
    </cfRule>
    <cfRule type="cellIs" dxfId="3153" priority="817" operator="equal">
      <formula>0.8</formula>
    </cfRule>
  </conditionalFormatting>
  <conditionalFormatting sqref="G72">
    <cfRule type="containsText" dxfId="3152" priority="810" operator="containsText" text="N/A">
      <formula>NOT(ISERROR(SEARCH("N/A",G72)))</formula>
    </cfRule>
    <cfRule type="cellIs" dxfId="3151" priority="811" operator="equal">
      <formula>0.8</formula>
    </cfRule>
    <cfRule type="cellIs" dxfId="3150" priority="812" operator="greaterThan">
      <formula>0.8</formula>
    </cfRule>
    <cfRule type="cellIs" dxfId="3149" priority="813" operator="greaterThan">
      <formula>0.5</formula>
    </cfRule>
    <cfRule type="cellIs" dxfId="3148" priority="814" operator="equal">
      <formula>0.5</formula>
    </cfRule>
    <cfRule type="cellIs" dxfId="3147" priority="815" operator="lessThan">
      <formula>0.5</formula>
    </cfRule>
  </conditionalFormatting>
  <conditionalFormatting sqref="G79">
    <cfRule type="cellIs" dxfId="3146" priority="807" operator="greaterThan">
      <formula>0.5</formula>
    </cfRule>
    <cfRule type="cellIs" dxfId="3145" priority="808" operator="equal">
      <formula>0.5</formula>
    </cfRule>
    <cfRule type="cellIs" dxfId="3144" priority="809" operator="lessThan">
      <formula>0.5</formula>
    </cfRule>
    <cfRule type="cellIs" dxfId="3143" priority="806" operator="greaterThan">
      <formula>0.8</formula>
    </cfRule>
    <cfRule type="cellIs" dxfId="3142" priority="805" operator="equal">
      <formula>0.8</formula>
    </cfRule>
    <cfRule type="containsText" dxfId="3141" priority="804" operator="containsText" text="N/A">
      <formula>NOT(ISERROR(SEARCH("N/A",G79)))</formula>
    </cfRule>
  </conditionalFormatting>
  <conditionalFormatting sqref="G84">
    <cfRule type="containsText" dxfId="3140" priority="798" operator="containsText" text="N/A">
      <formula>NOT(ISERROR(SEARCH("N/A",G84)))</formula>
    </cfRule>
    <cfRule type="cellIs" dxfId="3139" priority="801" operator="greaterThan">
      <formula>0.5</formula>
    </cfRule>
    <cfRule type="cellIs" dxfId="3138" priority="799" operator="equal">
      <formula>0.8</formula>
    </cfRule>
    <cfRule type="cellIs" dxfId="3137" priority="800" operator="greaterThan">
      <formula>0.8</formula>
    </cfRule>
    <cfRule type="cellIs" dxfId="3136" priority="803" operator="lessThan">
      <formula>0.5</formula>
    </cfRule>
    <cfRule type="cellIs" dxfId="3135" priority="802" operator="equal">
      <formula>0.5</formula>
    </cfRule>
  </conditionalFormatting>
  <conditionalFormatting sqref="G90">
    <cfRule type="containsText" dxfId="3134" priority="792" operator="containsText" text="N/A">
      <formula>NOT(ISERROR(SEARCH("N/A",G90)))</formula>
    </cfRule>
    <cfRule type="cellIs" dxfId="3133" priority="793" operator="equal">
      <formula>0.8</formula>
    </cfRule>
    <cfRule type="cellIs" dxfId="3132" priority="794" operator="greaterThan">
      <formula>0.8</formula>
    </cfRule>
    <cfRule type="cellIs" dxfId="3131" priority="795" operator="greaterThan">
      <formula>0.5</formula>
    </cfRule>
    <cfRule type="cellIs" dxfId="3130" priority="796" operator="equal">
      <formula>0.5</formula>
    </cfRule>
    <cfRule type="cellIs" dxfId="3129" priority="797" operator="lessThan">
      <formula>0.5</formula>
    </cfRule>
  </conditionalFormatting>
  <conditionalFormatting sqref="G96">
    <cfRule type="containsText" dxfId="3128" priority="786" operator="containsText" text="N/A">
      <formula>NOT(ISERROR(SEARCH("N/A",G96)))</formula>
    </cfRule>
    <cfRule type="cellIs" dxfId="3127" priority="787" operator="equal">
      <formula>0.8</formula>
    </cfRule>
    <cfRule type="cellIs" dxfId="3126" priority="791" operator="lessThan">
      <formula>0.5</formula>
    </cfRule>
    <cfRule type="cellIs" dxfId="3125" priority="790" operator="equal">
      <formula>0.5</formula>
    </cfRule>
    <cfRule type="cellIs" dxfId="3124" priority="789" operator="greaterThan">
      <formula>0.5</formula>
    </cfRule>
    <cfRule type="cellIs" dxfId="3123" priority="788" operator="greaterThan">
      <formula>0.8</formula>
    </cfRule>
  </conditionalFormatting>
  <conditionalFormatting sqref="G102">
    <cfRule type="cellIs" dxfId="3122" priority="781" operator="equal">
      <formula>0.8</formula>
    </cfRule>
    <cfRule type="cellIs" dxfId="3121" priority="785" operator="lessThan">
      <formula>0.5</formula>
    </cfRule>
    <cfRule type="cellIs" dxfId="3120" priority="784" operator="equal">
      <formula>0.5</formula>
    </cfRule>
    <cfRule type="cellIs" dxfId="3119" priority="783" operator="greaterThan">
      <formula>0.5</formula>
    </cfRule>
    <cfRule type="cellIs" dxfId="3118" priority="782" operator="greaterThan">
      <formula>0.8</formula>
    </cfRule>
    <cfRule type="containsText" dxfId="3117" priority="780" operator="containsText" text="N/A">
      <formula>NOT(ISERROR(SEARCH("N/A",G102)))</formula>
    </cfRule>
  </conditionalFormatting>
  <conditionalFormatting sqref="G108">
    <cfRule type="cellIs" dxfId="3116" priority="779" operator="lessThan">
      <formula>0.5</formula>
    </cfRule>
    <cfRule type="cellIs" dxfId="3115" priority="778" operator="equal">
      <formula>0.5</formula>
    </cfRule>
    <cfRule type="cellIs" dxfId="3114" priority="777" operator="greaterThan">
      <formula>0.5</formula>
    </cfRule>
    <cfRule type="cellIs" dxfId="3113" priority="776" operator="greaterThan">
      <formula>0.8</formula>
    </cfRule>
    <cfRule type="cellIs" dxfId="3112" priority="775" operator="equal">
      <formula>0.8</formula>
    </cfRule>
    <cfRule type="containsText" dxfId="3111" priority="774" operator="containsText" text="N/A">
      <formula>NOT(ISERROR(SEARCH("N/A",G108)))</formula>
    </cfRule>
  </conditionalFormatting>
  <conditionalFormatting sqref="G115">
    <cfRule type="cellIs" dxfId="3110" priority="772" operator="equal">
      <formula>0.5</formula>
    </cfRule>
    <cfRule type="cellIs" dxfId="3109" priority="773" operator="lessThan">
      <formula>0.5</formula>
    </cfRule>
    <cfRule type="cellIs" dxfId="3108" priority="771" operator="greaterThan">
      <formula>0.5</formula>
    </cfRule>
    <cfRule type="cellIs" dxfId="3107" priority="770" operator="greaterThan">
      <formula>0.8</formula>
    </cfRule>
    <cfRule type="cellIs" dxfId="3106" priority="769" operator="equal">
      <formula>0.8</formula>
    </cfRule>
    <cfRule type="containsText" dxfId="3105" priority="768" operator="containsText" text="N/A">
      <formula>NOT(ISERROR(SEARCH("N/A",G115)))</formula>
    </cfRule>
  </conditionalFormatting>
  <conditionalFormatting sqref="G121">
    <cfRule type="cellIs" dxfId="3104" priority="602" operator="lessThan">
      <formula>0.5</formula>
    </cfRule>
    <cfRule type="cellIs" dxfId="3103" priority="601" operator="equal">
      <formula>0.5</formula>
    </cfRule>
    <cfRule type="cellIs" dxfId="3102" priority="600" operator="greaterThan">
      <formula>0.5</formula>
    </cfRule>
    <cfRule type="cellIs" dxfId="3101" priority="599" operator="greaterThan">
      <formula>0.8</formula>
    </cfRule>
    <cfRule type="cellIs" dxfId="3100" priority="598" operator="equal">
      <formula>0.8</formula>
    </cfRule>
    <cfRule type="containsText" dxfId="3099" priority="597" operator="containsText" text="N/A">
      <formula>NOT(ISERROR(SEARCH("N/A",G121)))</formula>
    </cfRule>
  </conditionalFormatting>
  <conditionalFormatting sqref="G126">
    <cfRule type="containsText" dxfId="3098" priority="7" operator="containsText" text="N/A">
      <formula>NOT(ISERROR(SEARCH("N/A",G126)))</formula>
    </cfRule>
    <cfRule type="cellIs" dxfId="3097" priority="12" operator="lessThan">
      <formula>0.5</formula>
    </cfRule>
    <cfRule type="cellIs" dxfId="3096" priority="11" operator="equal">
      <formula>0.5</formula>
    </cfRule>
    <cfRule type="cellIs" dxfId="3095" priority="10" operator="greaterThan">
      <formula>0.5</formula>
    </cfRule>
    <cfRule type="cellIs" dxfId="3094" priority="8" operator="equal">
      <formula>0.8</formula>
    </cfRule>
    <cfRule type="cellIs" dxfId="3093" priority="9" operator="greaterThan">
      <formula>0.8</formula>
    </cfRule>
  </conditionalFormatting>
  <conditionalFormatting sqref="H12">
    <cfRule type="containsText" dxfId="3092" priority="761" operator="containsText" text="NOT MET">
      <formula>NOT(ISERROR(SEARCH("NOT MET",H12)))</formula>
    </cfRule>
    <cfRule type="containsText" dxfId="3091" priority="766" operator="containsText" text="MET">
      <formula>NOT(ISERROR(SEARCH("MET",H12)))</formula>
    </cfRule>
    <cfRule type="containsText" dxfId="3090" priority="765" operator="containsText" text="PARTIAL MET">
      <formula>NOT(ISERROR(SEARCH("PARTIAL MET",H12)))</formula>
    </cfRule>
    <cfRule type="containsText" dxfId="3089" priority="764" operator="containsText" text="NOT MET">
      <formula>NOT(ISERROR(SEARCH("NOT MET",H12)))</formula>
    </cfRule>
    <cfRule type="containsText" dxfId="3088" priority="763" operator="containsText" text="MET">
      <formula>NOT(ISERROR(SEARCH("MET",H12)))</formula>
    </cfRule>
    <cfRule type="containsText" dxfId="3087" priority="762" operator="containsText" text="PARTIAL MET">
      <formula>NOT(ISERROR(SEARCH("PARTIAL MET",H12)))</formula>
    </cfRule>
  </conditionalFormatting>
  <conditionalFormatting sqref="H19">
    <cfRule type="containsText" dxfId="3086" priority="756" operator="containsText" text="MET">
      <formula>NOT(ISERROR(SEARCH("MET",H19)))</formula>
    </cfRule>
    <cfRule type="containsText" dxfId="3085" priority="754" operator="containsText" text="NOT MET">
      <formula>NOT(ISERROR(SEARCH("NOT MET",H19)))</formula>
    </cfRule>
    <cfRule type="containsText" dxfId="3084" priority="755" operator="containsText" text="PARTIAL MET">
      <formula>NOT(ISERROR(SEARCH("PARTIAL MET",H19)))</formula>
    </cfRule>
    <cfRule type="containsText" dxfId="3083" priority="757" operator="containsText" text="NOT MET">
      <formula>NOT(ISERROR(SEARCH("NOT MET",H19)))</formula>
    </cfRule>
    <cfRule type="containsText" dxfId="3082" priority="758" operator="containsText" text="PARTIAL MET">
      <formula>NOT(ISERROR(SEARCH("PARTIAL MET",H19)))</formula>
    </cfRule>
    <cfRule type="containsText" dxfId="3081" priority="759" operator="containsText" text="MET">
      <formula>NOT(ISERROR(SEARCH("MET",H19)))</formula>
    </cfRule>
  </conditionalFormatting>
  <conditionalFormatting sqref="H26">
    <cfRule type="containsText" dxfId="3080" priority="751" operator="containsText" text="PARTIAL MET">
      <formula>NOT(ISERROR(SEARCH("PARTIAL MET",H26)))</formula>
    </cfRule>
    <cfRule type="containsText" dxfId="3079" priority="747" operator="containsText" text="NOT MET">
      <formula>NOT(ISERROR(SEARCH("NOT MET",H26)))</formula>
    </cfRule>
    <cfRule type="containsText" dxfId="3078" priority="748" operator="containsText" text="PARTIAL MET">
      <formula>NOT(ISERROR(SEARCH("PARTIAL MET",H26)))</formula>
    </cfRule>
    <cfRule type="containsText" dxfId="3077" priority="749" operator="containsText" text="MET">
      <formula>NOT(ISERROR(SEARCH("MET",H26)))</formula>
    </cfRule>
    <cfRule type="containsText" dxfId="3076" priority="750" operator="containsText" text="NOT MET">
      <formula>NOT(ISERROR(SEARCH("NOT MET",H26)))</formula>
    </cfRule>
    <cfRule type="containsText" dxfId="3075" priority="752" operator="containsText" text="MET">
      <formula>NOT(ISERROR(SEARCH("MET",H26)))</formula>
    </cfRule>
  </conditionalFormatting>
  <conditionalFormatting sqref="H33">
    <cfRule type="containsText" dxfId="3074" priority="740" operator="containsText" text="NOT MET">
      <formula>NOT(ISERROR(SEARCH("NOT MET",H33)))</formula>
    </cfRule>
    <cfRule type="containsText" dxfId="3073" priority="745" operator="containsText" text="MET">
      <formula>NOT(ISERROR(SEARCH("MET",H33)))</formula>
    </cfRule>
    <cfRule type="containsText" dxfId="3072" priority="744" operator="containsText" text="PARTIAL MET">
      <formula>NOT(ISERROR(SEARCH("PARTIAL MET",H33)))</formula>
    </cfRule>
    <cfRule type="containsText" dxfId="3071" priority="743" operator="containsText" text="NOT MET">
      <formula>NOT(ISERROR(SEARCH("NOT MET",H33)))</formula>
    </cfRule>
    <cfRule type="containsText" dxfId="3070" priority="742" operator="containsText" text="MET">
      <formula>NOT(ISERROR(SEARCH("MET",H33)))</formula>
    </cfRule>
    <cfRule type="containsText" dxfId="3069" priority="741" operator="containsText" text="PARTIAL MET">
      <formula>NOT(ISERROR(SEARCH("PARTIAL MET",H33)))</formula>
    </cfRule>
  </conditionalFormatting>
  <conditionalFormatting sqref="H40">
    <cfRule type="containsText" dxfId="3068" priority="733" operator="containsText" text="NOT MET">
      <formula>NOT(ISERROR(SEARCH("NOT MET",H40)))</formula>
    </cfRule>
    <cfRule type="containsText" dxfId="3067" priority="738" operator="containsText" text="MET">
      <formula>NOT(ISERROR(SEARCH("MET",H40)))</formula>
    </cfRule>
    <cfRule type="containsText" dxfId="3066" priority="736" operator="containsText" text="NOT MET">
      <formula>NOT(ISERROR(SEARCH("NOT MET",H40)))</formula>
    </cfRule>
    <cfRule type="containsText" dxfId="3065" priority="735" operator="containsText" text="MET">
      <formula>NOT(ISERROR(SEARCH("MET",H40)))</formula>
    </cfRule>
    <cfRule type="containsText" dxfId="3064" priority="737" operator="containsText" text="PARTIAL MET">
      <formula>NOT(ISERROR(SEARCH("PARTIAL MET",H40)))</formula>
    </cfRule>
    <cfRule type="containsText" dxfId="3063" priority="734" operator="containsText" text="PARTIAL MET">
      <formula>NOT(ISERROR(SEARCH("PARTIAL MET",H40)))</formula>
    </cfRule>
  </conditionalFormatting>
  <conditionalFormatting sqref="H45">
    <cfRule type="containsText" dxfId="3062" priority="726" operator="containsText" text="NOT MET">
      <formula>NOT(ISERROR(SEARCH("NOT MET",H45)))</formula>
    </cfRule>
    <cfRule type="containsText" dxfId="3061" priority="731" operator="containsText" text="MET">
      <formula>NOT(ISERROR(SEARCH("MET",H45)))</formula>
    </cfRule>
    <cfRule type="containsText" dxfId="3060" priority="730" operator="containsText" text="PARTIAL MET">
      <formula>NOT(ISERROR(SEARCH("PARTIAL MET",H45)))</formula>
    </cfRule>
    <cfRule type="containsText" dxfId="3059" priority="729" operator="containsText" text="NOT MET">
      <formula>NOT(ISERROR(SEARCH("NOT MET",H45)))</formula>
    </cfRule>
    <cfRule type="containsText" dxfId="3058" priority="728" operator="containsText" text="MET">
      <formula>NOT(ISERROR(SEARCH("MET",H45)))</formula>
    </cfRule>
    <cfRule type="containsText" dxfId="3057" priority="727" operator="containsText" text="PARTIAL MET">
      <formula>NOT(ISERROR(SEARCH("PARTIAL MET",H45)))</formula>
    </cfRule>
  </conditionalFormatting>
  <conditionalFormatting sqref="H52">
    <cfRule type="containsText" dxfId="3056" priority="724" operator="containsText" text="MET">
      <formula>NOT(ISERROR(SEARCH("MET",H52)))</formula>
    </cfRule>
    <cfRule type="containsText" dxfId="3055" priority="723" operator="containsText" text="PARTIAL MET">
      <formula>NOT(ISERROR(SEARCH("PARTIAL MET",H52)))</formula>
    </cfRule>
    <cfRule type="containsText" dxfId="3054" priority="722" operator="containsText" text="NOT MET">
      <formula>NOT(ISERROR(SEARCH("NOT MET",H52)))</formula>
    </cfRule>
    <cfRule type="containsText" dxfId="3053" priority="721" operator="containsText" text="MET">
      <formula>NOT(ISERROR(SEARCH("MET",H52)))</formula>
    </cfRule>
    <cfRule type="containsText" dxfId="3052" priority="720" operator="containsText" text="PARTIAL MET">
      <formula>NOT(ISERROR(SEARCH("PARTIAL MET",H52)))</formula>
    </cfRule>
    <cfRule type="containsText" dxfId="3051" priority="719" operator="containsText" text="NOT MET">
      <formula>NOT(ISERROR(SEARCH("NOT MET",H52)))</formula>
    </cfRule>
  </conditionalFormatting>
  <conditionalFormatting sqref="H59">
    <cfRule type="containsText" dxfId="3050" priority="717" operator="containsText" text="MET">
      <formula>NOT(ISERROR(SEARCH("MET",H59)))</formula>
    </cfRule>
    <cfRule type="containsText" dxfId="3049" priority="712" operator="containsText" text="NOT MET">
      <formula>NOT(ISERROR(SEARCH("NOT MET",H59)))</formula>
    </cfRule>
    <cfRule type="containsText" dxfId="3048" priority="714" operator="containsText" text="MET">
      <formula>NOT(ISERROR(SEARCH("MET",H59)))</formula>
    </cfRule>
    <cfRule type="containsText" dxfId="3047" priority="715" operator="containsText" text="NOT MET">
      <formula>NOT(ISERROR(SEARCH("NOT MET",H59)))</formula>
    </cfRule>
    <cfRule type="containsText" dxfId="3046" priority="716" operator="containsText" text="PARTIAL MET">
      <formula>NOT(ISERROR(SEARCH("PARTIAL MET",H59)))</formula>
    </cfRule>
    <cfRule type="containsText" dxfId="3045" priority="713" operator="containsText" text="PARTIAL MET">
      <formula>NOT(ISERROR(SEARCH("PARTIAL MET",H59)))</formula>
    </cfRule>
  </conditionalFormatting>
  <conditionalFormatting sqref="H65">
    <cfRule type="containsText" dxfId="3044" priority="709" operator="containsText" text="PARTIAL MET">
      <formula>NOT(ISERROR(SEARCH("PARTIAL MET",H65)))</formula>
    </cfRule>
    <cfRule type="containsText" dxfId="3043" priority="710" operator="containsText" text="MET">
      <formula>NOT(ISERROR(SEARCH("MET",H65)))</formula>
    </cfRule>
    <cfRule type="containsText" dxfId="3042" priority="708" operator="containsText" text="NOT MET">
      <formula>NOT(ISERROR(SEARCH("NOT MET",H65)))</formula>
    </cfRule>
    <cfRule type="containsText" dxfId="3041" priority="707" operator="containsText" text="MET">
      <formula>NOT(ISERROR(SEARCH("MET",H65)))</formula>
    </cfRule>
    <cfRule type="containsText" dxfId="3040" priority="706" operator="containsText" text="PARTIAL MET">
      <formula>NOT(ISERROR(SEARCH("PARTIAL MET",H65)))</formula>
    </cfRule>
    <cfRule type="containsText" dxfId="3039" priority="705" operator="containsText" text="NOT MET">
      <formula>NOT(ISERROR(SEARCH("NOT MET",H65)))</formula>
    </cfRule>
  </conditionalFormatting>
  <conditionalFormatting sqref="H72">
    <cfRule type="containsText" dxfId="3038" priority="698" operator="containsText" text="NOT MET">
      <formula>NOT(ISERROR(SEARCH("NOT MET",H72)))</formula>
    </cfRule>
    <cfRule type="containsText" dxfId="3037" priority="703" operator="containsText" text="MET">
      <formula>NOT(ISERROR(SEARCH("MET",H72)))</formula>
    </cfRule>
    <cfRule type="containsText" dxfId="3036" priority="702" operator="containsText" text="PARTIAL MET">
      <formula>NOT(ISERROR(SEARCH("PARTIAL MET",H72)))</formula>
    </cfRule>
    <cfRule type="containsText" dxfId="3035" priority="701" operator="containsText" text="NOT MET">
      <formula>NOT(ISERROR(SEARCH("NOT MET",H72)))</formula>
    </cfRule>
    <cfRule type="containsText" dxfId="3034" priority="700" operator="containsText" text="MET">
      <formula>NOT(ISERROR(SEARCH("MET",H72)))</formula>
    </cfRule>
    <cfRule type="containsText" dxfId="3033" priority="699" operator="containsText" text="PARTIAL MET">
      <formula>NOT(ISERROR(SEARCH("PARTIAL MET",H72)))</formula>
    </cfRule>
  </conditionalFormatting>
  <conditionalFormatting sqref="H79">
    <cfRule type="containsText" dxfId="3032" priority="694" operator="containsText" text="NOT MET">
      <formula>NOT(ISERROR(SEARCH("NOT MET",H79)))</formula>
    </cfRule>
    <cfRule type="containsText" dxfId="3031" priority="695" operator="containsText" text="PARTIAL MET">
      <formula>NOT(ISERROR(SEARCH("PARTIAL MET",H79)))</formula>
    </cfRule>
    <cfRule type="containsText" dxfId="3030" priority="696" operator="containsText" text="MET">
      <formula>NOT(ISERROR(SEARCH("MET",H79)))</formula>
    </cfRule>
    <cfRule type="containsText" dxfId="3029" priority="692" operator="containsText" text="PARTIAL MET">
      <formula>NOT(ISERROR(SEARCH("PARTIAL MET",H79)))</formula>
    </cfRule>
    <cfRule type="containsText" dxfId="3028" priority="691" operator="containsText" text="NOT MET">
      <formula>NOT(ISERROR(SEARCH("NOT MET",H79)))</formula>
    </cfRule>
    <cfRule type="containsText" dxfId="3027" priority="693" operator="containsText" text="MET">
      <formula>NOT(ISERROR(SEARCH("MET",H79)))</formula>
    </cfRule>
  </conditionalFormatting>
  <conditionalFormatting sqref="H84">
    <cfRule type="containsText" dxfId="3026" priority="684" operator="containsText" text="NOT MET">
      <formula>NOT(ISERROR(SEARCH("NOT MET",H84)))</formula>
    </cfRule>
    <cfRule type="containsText" dxfId="3025" priority="689" operator="containsText" text="MET">
      <formula>NOT(ISERROR(SEARCH("MET",H84)))</formula>
    </cfRule>
    <cfRule type="containsText" dxfId="3024" priority="688" operator="containsText" text="PARTIAL MET">
      <formula>NOT(ISERROR(SEARCH("PARTIAL MET",H84)))</formula>
    </cfRule>
    <cfRule type="containsText" dxfId="3023" priority="687" operator="containsText" text="NOT MET">
      <formula>NOT(ISERROR(SEARCH("NOT MET",H84)))</formula>
    </cfRule>
    <cfRule type="containsText" dxfId="3022" priority="686" operator="containsText" text="MET">
      <formula>NOT(ISERROR(SEARCH("MET",H84)))</formula>
    </cfRule>
    <cfRule type="containsText" dxfId="3021" priority="685" operator="containsText" text="PARTIAL MET">
      <formula>NOT(ISERROR(SEARCH("PARTIAL MET",H84)))</formula>
    </cfRule>
  </conditionalFormatting>
  <conditionalFormatting sqref="H90">
    <cfRule type="containsText" dxfId="3020" priority="682" operator="containsText" text="MET">
      <formula>NOT(ISERROR(SEARCH("MET",H90)))</formula>
    </cfRule>
    <cfRule type="containsText" dxfId="3019" priority="681" operator="containsText" text="PARTIAL MET">
      <formula>NOT(ISERROR(SEARCH("PARTIAL MET",H90)))</formula>
    </cfRule>
    <cfRule type="containsText" dxfId="3018" priority="680" operator="containsText" text="NOT MET">
      <formula>NOT(ISERROR(SEARCH("NOT MET",H90)))</formula>
    </cfRule>
    <cfRule type="containsText" dxfId="3017" priority="679" operator="containsText" text="MET">
      <formula>NOT(ISERROR(SEARCH("MET",H90)))</formula>
    </cfRule>
    <cfRule type="containsText" dxfId="3016" priority="677" operator="containsText" text="NOT MET">
      <formula>NOT(ISERROR(SEARCH("NOT MET",H90)))</formula>
    </cfRule>
    <cfRule type="containsText" dxfId="3015" priority="678" operator="containsText" text="PARTIAL MET">
      <formula>NOT(ISERROR(SEARCH("PARTIAL MET",H90)))</formula>
    </cfRule>
  </conditionalFormatting>
  <conditionalFormatting sqref="H96">
    <cfRule type="containsText" dxfId="3014" priority="673" operator="containsText" text="NOT MET">
      <formula>NOT(ISERROR(SEARCH("NOT MET",H96)))</formula>
    </cfRule>
    <cfRule type="containsText" dxfId="3013" priority="675" operator="containsText" text="MET">
      <formula>NOT(ISERROR(SEARCH("MET",H96)))</formula>
    </cfRule>
    <cfRule type="containsText" dxfId="3012" priority="674" operator="containsText" text="PARTIAL MET">
      <formula>NOT(ISERROR(SEARCH("PARTIAL MET",H96)))</formula>
    </cfRule>
    <cfRule type="containsText" dxfId="3011" priority="672" operator="containsText" text="MET">
      <formula>NOT(ISERROR(SEARCH("MET",H96)))</formula>
    </cfRule>
    <cfRule type="containsText" dxfId="3010" priority="671" operator="containsText" text="PARTIAL MET">
      <formula>NOT(ISERROR(SEARCH("PARTIAL MET",H96)))</formula>
    </cfRule>
    <cfRule type="containsText" dxfId="3009" priority="670" operator="containsText" text="NOT MET">
      <formula>NOT(ISERROR(SEARCH("NOT MET",H96)))</formula>
    </cfRule>
  </conditionalFormatting>
  <conditionalFormatting sqref="H102">
    <cfRule type="containsText" dxfId="3008" priority="663" operator="containsText" text="NOT MET">
      <formula>NOT(ISERROR(SEARCH("NOT MET",H102)))</formula>
    </cfRule>
    <cfRule type="containsText" dxfId="3007" priority="668" operator="containsText" text="MET">
      <formula>NOT(ISERROR(SEARCH("MET",H102)))</formula>
    </cfRule>
    <cfRule type="containsText" dxfId="3006" priority="667" operator="containsText" text="PARTIAL MET">
      <formula>NOT(ISERROR(SEARCH("PARTIAL MET",H102)))</formula>
    </cfRule>
    <cfRule type="containsText" dxfId="3005" priority="666" operator="containsText" text="NOT MET">
      <formula>NOT(ISERROR(SEARCH("NOT MET",H102)))</formula>
    </cfRule>
    <cfRule type="containsText" dxfId="3004" priority="665" operator="containsText" text="MET">
      <formula>NOT(ISERROR(SEARCH("MET",H102)))</formula>
    </cfRule>
    <cfRule type="containsText" dxfId="3003" priority="664" operator="containsText" text="PARTIAL MET">
      <formula>NOT(ISERROR(SEARCH("PARTIAL MET",H102)))</formula>
    </cfRule>
  </conditionalFormatting>
  <conditionalFormatting sqref="H108">
    <cfRule type="containsText" dxfId="3002" priority="661" operator="containsText" text="MET">
      <formula>NOT(ISERROR(SEARCH("MET",H108)))</formula>
    </cfRule>
    <cfRule type="containsText" dxfId="3001" priority="660" operator="containsText" text="PARTIAL MET">
      <formula>NOT(ISERROR(SEARCH("PARTIAL MET",H108)))</formula>
    </cfRule>
    <cfRule type="containsText" dxfId="3000" priority="659" operator="containsText" text="NOT MET">
      <formula>NOT(ISERROR(SEARCH("NOT MET",H108)))</formula>
    </cfRule>
    <cfRule type="containsText" dxfId="2999" priority="658" operator="containsText" text="MET">
      <formula>NOT(ISERROR(SEARCH("MET",H108)))</formula>
    </cfRule>
    <cfRule type="containsText" dxfId="2998" priority="657" operator="containsText" text="PARTIAL MET">
      <formula>NOT(ISERROR(SEARCH("PARTIAL MET",H108)))</formula>
    </cfRule>
    <cfRule type="containsText" dxfId="2997" priority="656" operator="containsText" text="NOT MET">
      <formula>NOT(ISERROR(SEARCH("NOT MET",H108)))</formula>
    </cfRule>
  </conditionalFormatting>
  <conditionalFormatting sqref="H115">
    <cfRule type="containsText" dxfId="2996" priority="649" operator="containsText" text="NOT MET">
      <formula>NOT(ISERROR(SEARCH("NOT MET",H115)))</formula>
    </cfRule>
    <cfRule type="containsText" dxfId="2995" priority="654" operator="containsText" text="MET">
      <formula>NOT(ISERROR(SEARCH("MET",H115)))</formula>
    </cfRule>
    <cfRule type="containsText" dxfId="2994" priority="653" operator="containsText" text="PARTIAL MET">
      <formula>NOT(ISERROR(SEARCH("PARTIAL MET",H115)))</formula>
    </cfRule>
    <cfRule type="containsText" dxfId="2993" priority="652" operator="containsText" text="NOT MET">
      <formula>NOT(ISERROR(SEARCH("NOT MET",H115)))</formula>
    </cfRule>
    <cfRule type="containsText" dxfId="2992" priority="651" operator="containsText" text="MET">
      <formula>NOT(ISERROR(SEARCH("MET",H115)))</formula>
    </cfRule>
    <cfRule type="containsText" dxfId="2991" priority="650" operator="containsText" text="PARTIAL MET">
      <formula>NOT(ISERROR(SEARCH("PARTIAL MET",H115)))</formula>
    </cfRule>
  </conditionalFormatting>
  <conditionalFormatting sqref="H121">
    <cfRule type="containsText" dxfId="2990" priority="594" operator="containsText" text="PARTIAL MET">
      <formula>NOT(ISERROR(SEARCH("PARTIAL MET",H121)))</formula>
    </cfRule>
    <cfRule type="containsText" dxfId="2989" priority="595" operator="containsText" text="MET">
      <formula>NOT(ISERROR(SEARCH("MET",H121)))</formula>
    </cfRule>
    <cfRule type="containsText" dxfId="2988" priority="592" operator="containsText" text="MET">
      <formula>NOT(ISERROR(SEARCH("MET",H121)))</formula>
    </cfRule>
    <cfRule type="containsText" dxfId="2987" priority="593" operator="containsText" text="NOT MET">
      <formula>NOT(ISERROR(SEARCH("NOT MET",H121)))</formula>
    </cfRule>
    <cfRule type="containsText" dxfId="2986" priority="591" operator="containsText" text="PARTIAL MET">
      <formula>NOT(ISERROR(SEARCH("PARTIAL MET",H121)))</formula>
    </cfRule>
    <cfRule type="containsText" dxfId="2985" priority="590" operator="containsText" text="NOT MET">
      <formula>NOT(ISERROR(SEARCH("NOT MET",H121)))</formula>
    </cfRule>
  </conditionalFormatting>
  <conditionalFormatting sqref="O13:O18 O20:O25">
    <cfRule type="containsText" dxfId="2984" priority="988" operator="containsText" text="غير مكتمل">
      <formula>NOT(ISERROR(SEARCH("غير مكتمل",O13)))</formula>
    </cfRule>
    <cfRule type="containsText" dxfId="2983" priority="989" operator="containsText" text="مكتمل">
      <formula>NOT(ISERROR(SEARCH("مكتمل",O13)))</formula>
    </cfRule>
  </conditionalFormatting>
  <conditionalFormatting sqref="O27:O32">
    <cfRule type="containsText" dxfId="2982" priority="648" operator="containsText" text="مكتمل">
      <formula>NOT(ISERROR(SEARCH("مكتمل",O27)))</formula>
    </cfRule>
    <cfRule type="containsText" dxfId="2981" priority="647" operator="containsText" text="غير مكتمل">
      <formula>NOT(ISERROR(SEARCH("غير مكتمل",O27)))</formula>
    </cfRule>
  </conditionalFormatting>
  <conditionalFormatting sqref="O34:O39">
    <cfRule type="containsText" dxfId="2980" priority="646" operator="containsText" text="مكتمل">
      <formula>NOT(ISERROR(SEARCH("مكتمل",O34)))</formula>
    </cfRule>
    <cfRule type="containsText" dxfId="2979" priority="645" operator="containsText" text="غير مكتمل">
      <formula>NOT(ISERROR(SEARCH("غير مكتمل",O34)))</formula>
    </cfRule>
  </conditionalFormatting>
  <conditionalFormatting sqref="O41:O44">
    <cfRule type="containsText" dxfId="2978" priority="644" operator="containsText" text="مكتمل">
      <formula>NOT(ISERROR(SEARCH("مكتمل",O41)))</formula>
    </cfRule>
    <cfRule type="containsText" dxfId="2977" priority="643" operator="containsText" text="غير مكتمل">
      <formula>NOT(ISERROR(SEARCH("غير مكتمل",O41)))</formula>
    </cfRule>
  </conditionalFormatting>
  <conditionalFormatting sqref="O46:O51">
    <cfRule type="containsText" dxfId="2976" priority="642" operator="containsText" text="مكتمل">
      <formula>NOT(ISERROR(SEARCH("مكتمل",O46)))</formula>
    </cfRule>
    <cfRule type="containsText" dxfId="2975" priority="641" operator="containsText" text="غير مكتمل">
      <formula>NOT(ISERROR(SEARCH("غير مكتمل",O46)))</formula>
    </cfRule>
  </conditionalFormatting>
  <conditionalFormatting sqref="O53:O58">
    <cfRule type="containsText" dxfId="2974" priority="640" operator="containsText" text="مكتمل">
      <formula>NOT(ISERROR(SEARCH("مكتمل",O53)))</formula>
    </cfRule>
    <cfRule type="containsText" dxfId="2973" priority="639" operator="containsText" text="غير مكتمل">
      <formula>NOT(ISERROR(SEARCH("غير مكتمل",O53)))</formula>
    </cfRule>
  </conditionalFormatting>
  <conditionalFormatting sqref="O60:O64">
    <cfRule type="containsText" dxfId="2972" priority="335" operator="containsText" text="مكتمل">
      <formula>NOT(ISERROR(SEARCH("مكتمل",O60)))</formula>
    </cfRule>
    <cfRule type="containsText" dxfId="2971" priority="334" operator="containsText" text="غير مكتمل">
      <formula>NOT(ISERROR(SEARCH("غير مكتمل",O60)))</formula>
    </cfRule>
  </conditionalFormatting>
  <conditionalFormatting sqref="O66:O71">
    <cfRule type="containsText" dxfId="2970" priority="336" operator="containsText" text="غير مكتمل">
      <formula>NOT(ISERROR(SEARCH("غير مكتمل",O66)))</formula>
    </cfRule>
    <cfRule type="containsText" dxfId="2969" priority="337" operator="containsText" text="مكتمل">
      <formula>NOT(ISERROR(SEARCH("مكتمل",O66)))</formula>
    </cfRule>
  </conditionalFormatting>
  <conditionalFormatting sqref="O73:O78">
    <cfRule type="containsText" dxfId="2968" priority="634" operator="containsText" text="مكتمل">
      <formula>NOT(ISERROR(SEARCH("مكتمل",O73)))</formula>
    </cfRule>
    <cfRule type="containsText" dxfId="2967" priority="633" operator="containsText" text="غير مكتمل">
      <formula>NOT(ISERROR(SEARCH("غير مكتمل",O73)))</formula>
    </cfRule>
  </conditionalFormatting>
  <conditionalFormatting sqref="O80:O83">
    <cfRule type="containsText" dxfId="2966" priority="631" operator="containsText" text="غير مكتمل">
      <formula>NOT(ISERROR(SEARCH("غير مكتمل",O80)))</formula>
    </cfRule>
    <cfRule type="containsText" dxfId="2965" priority="632" operator="containsText" text="مكتمل">
      <formula>NOT(ISERROR(SEARCH("مكتمل",O80)))</formula>
    </cfRule>
  </conditionalFormatting>
  <conditionalFormatting sqref="O85:O89">
    <cfRule type="containsText" dxfId="2964" priority="630" operator="containsText" text="مكتمل">
      <formula>NOT(ISERROR(SEARCH("مكتمل",O85)))</formula>
    </cfRule>
    <cfRule type="containsText" dxfId="2963" priority="629" operator="containsText" text="غير مكتمل">
      <formula>NOT(ISERROR(SEARCH("غير مكتمل",O85)))</formula>
    </cfRule>
  </conditionalFormatting>
  <conditionalFormatting sqref="O91:O95">
    <cfRule type="containsText" dxfId="2962" priority="628" operator="containsText" text="مكتمل">
      <formula>NOT(ISERROR(SEARCH("مكتمل",O91)))</formula>
    </cfRule>
    <cfRule type="containsText" dxfId="2961" priority="627" operator="containsText" text="غير مكتمل">
      <formula>NOT(ISERROR(SEARCH("غير مكتمل",O91)))</formula>
    </cfRule>
  </conditionalFormatting>
  <conditionalFormatting sqref="O97:O101">
    <cfRule type="containsText" dxfId="2960" priority="339" operator="containsText" text="مكتمل">
      <formula>NOT(ISERROR(SEARCH("مكتمل",O97)))</formula>
    </cfRule>
    <cfRule type="containsText" dxfId="2959" priority="338" operator="containsText" text="غير مكتمل">
      <formula>NOT(ISERROR(SEARCH("غير مكتمل",O97)))</formula>
    </cfRule>
  </conditionalFormatting>
  <conditionalFormatting sqref="O103:O107">
    <cfRule type="containsText" dxfId="2958" priority="624" operator="containsText" text="مكتمل">
      <formula>NOT(ISERROR(SEARCH("مكتمل",O103)))</formula>
    </cfRule>
    <cfRule type="containsText" dxfId="2957" priority="623" operator="containsText" text="غير مكتمل">
      <formula>NOT(ISERROR(SEARCH("غير مكتمل",O103)))</formula>
    </cfRule>
  </conditionalFormatting>
  <conditionalFormatting sqref="O109:O114">
    <cfRule type="containsText" dxfId="2956" priority="622" operator="containsText" text="مكتمل">
      <formula>NOT(ISERROR(SEARCH("مكتمل",O109)))</formula>
    </cfRule>
    <cfRule type="containsText" dxfId="2955" priority="621" operator="containsText" text="غير مكتمل">
      <formula>NOT(ISERROR(SEARCH("غير مكتمل",O109)))</formula>
    </cfRule>
  </conditionalFormatting>
  <conditionalFormatting sqref="O116:O120">
    <cfRule type="containsText" dxfId="2954" priority="340" operator="containsText" text="غير مكتمل">
      <formula>NOT(ISERROR(SEARCH("غير مكتمل",O116)))</formula>
    </cfRule>
    <cfRule type="containsText" dxfId="2953" priority="341" operator="containsText" text="مكتمل">
      <formula>NOT(ISERROR(SEARCH("مكتمل",O116)))</formula>
    </cfRule>
  </conditionalFormatting>
  <conditionalFormatting sqref="O122:O124">
    <cfRule type="containsText" dxfId="2952" priority="588" operator="containsText" text="غير مكتمل">
      <formula>NOT(ISERROR(SEARCH("غير مكتمل",O122)))</formula>
    </cfRule>
    <cfRule type="containsText" dxfId="2951" priority="589" operator="containsText" text="مكتمل">
      <formula>NOT(ISERROR(SEARCH("مكتمل",O122)))</formula>
    </cfRule>
  </conditionalFormatting>
  <dataValidations count="4">
    <dataValidation type="custom" allowBlank="1" showErrorMessage="1" errorTitle="evaluation score error" error="scoring is only 0 or 1 or 2" promptTitle="standard evaluation score" prompt="enter 0 or 1 or 2" sqref="C41">
      <formula1>E41*$I$10+F41*$J$10+G41*$K$10</formula1>
    </dataValidation>
    <dataValidation type="list" allowBlank="1" showInputMessage="1" showErrorMessage="1" sqref="D2 E4 D122:D124 D116:D120 D10:D11">
      <formula1>$K$5:$K$8</formula1>
    </dataValidation>
    <dataValidation type="list" allowBlank="1" showInputMessage="1" showErrorMessage="1" sqref="O13:O18 O53:O58 O116:O120 O20:O25 O46:O51 O41:O44 O66:O71 O97:O101 O60:O64 O73:O78 O27:O32 O85:O89 O109:O114 O91:O95 O122:O124 O80:O83 O34:O39 O103:O107">
      <formula1>"مكتمل,غير مكتمل"</formula1>
    </dataValidation>
    <dataValidation type="list" allowBlank="1" showInputMessage="1" showErrorMessage="1" sqref="D13:D18 D20:D25 D27:D32 D34:D39 D41:D44 D46:D51 D53:D58 D60:D64 D66:D71 D73:D78 D80:D83 D85:D89 D91:D95 D97:D101 D103:D107 D109:D114">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67" operator="containsText" id="{9E8E6D5D-18FB-4A6D-9676-75887F7BDA89}">
            <xm:f>NOT(ISERROR(SEARCH($H$5,H12)))</xm:f>
            <xm:f>$H$5</xm:f>
            <x14:dxf>
              <fill>
                <patternFill>
                  <bgColor rgb="FF297B29"/>
                </patternFill>
              </fill>
            </x14:dxf>
          </x14:cfRule>
          <xm:sqref>H12</xm:sqref>
        </x14:conditionalFormatting>
        <x14:conditionalFormatting xmlns:xm="http://schemas.microsoft.com/office/excel/2006/main">
          <x14:cfRule type="containsText" priority="760" operator="containsText" id="{795D5885-1CEB-4495-B86A-5209EE867662}">
            <xm:f>NOT(ISERROR(SEARCH($H$5,H19)))</xm:f>
            <xm:f>$H$5</xm:f>
            <x14:dxf>
              <fill>
                <patternFill>
                  <bgColor rgb="FF297B29"/>
                </patternFill>
              </fill>
            </x14:dxf>
          </x14:cfRule>
          <xm:sqref>H19</xm:sqref>
        </x14:conditionalFormatting>
        <x14:conditionalFormatting xmlns:xm="http://schemas.microsoft.com/office/excel/2006/main">
          <x14:cfRule type="containsText" priority="753" operator="containsText" id="{726A1AC1-13DC-42B0-B213-3D64261AFED5}">
            <xm:f>NOT(ISERROR(SEARCH($H$5,H26)))</xm:f>
            <xm:f>$H$5</xm:f>
            <x14:dxf>
              <fill>
                <patternFill>
                  <bgColor rgb="FF297B29"/>
                </patternFill>
              </fill>
            </x14:dxf>
          </x14:cfRule>
          <xm:sqref>H26</xm:sqref>
        </x14:conditionalFormatting>
        <x14:conditionalFormatting xmlns:xm="http://schemas.microsoft.com/office/excel/2006/main">
          <x14:cfRule type="containsText" priority="746" operator="containsText" id="{F5D0D980-965C-4FB2-90F9-FD727A648261}">
            <xm:f>NOT(ISERROR(SEARCH($H$5,H33)))</xm:f>
            <xm:f>$H$5</xm:f>
            <x14:dxf>
              <fill>
                <patternFill>
                  <bgColor rgb="FF297B29"/>
                </patternFill>
              </fill>
            </x14:dxf>
          </x14:cfRule>
          <xm:sqref>H33</xm:sqref>
        </x14:conditionalFormatting>
        <x14:conditionalFormatting xmlns:xm="http://schemas.microsoft.com/office/excel/2006/main">
          <x14:cfRule type="containsText" priority="739" operator="containsText" id="{E8AA48F3-7EA8-4A88-AFA3-C372C7BC3AE5}">
            <xm:f>NOT(ISERROR(SEARCH($H$5,H40)))</xm:f>
            <xm:f>$H$5</xm:f>
            <x14:dxf>
              <fill>
                <patternFill>
                  <bgColor rgb="FF297B29"/>
                </patternFill>
              </fill>
            </x14:dxf>
          </x14:cfRule>
          <xm:sqref>H40</xm:sqref>
        </x14:conditionalFormatting>
        <x14:conditionalFormatting xmlns:xm="http://schemas.microsoft.com/office/excel/2006/main">
          <x14:cfRule type="containsText" priority="732" operator="containsText" id="{38F3FB2A-964E-44B6-BD43-DC12BB9CB060}">
            <xm:f>NOT(ISERROR(SEARCH($H$5,H45)))</xm:f>
            <xm:f>$H$5</xm:f>
            <x14:dxf>
              <fill>
                <patternFill>
                  <bgColor rgb="FF297B29"/>
                </patternFill>
              </fill>
            </x14:dxf>
          </x14:cfRule>
          <xm:sqref>H45</xm:sqref>
        </x14:conditionalFormatting>
        <x14:conditionalFormatting xmlns:xm="http://schemas.microsoft.com/office/excel/2006/main">
          <x14:cfRule type="containsText" priority="725" operator="containsText" id="{722F91FB-0CFD-4804-AACA-2B97719842EE}">
            <xm:f>NOT(ISERROR(SEARCH($H$5,H52)))</xm:f>
            <xm:f>$H$5</xm:f>
            <x14:dxf>
              <fill>
                <patternFill>
                  <bgColor rgb="FF297B29"/>
                </patternFill>
              </fill>
            </x14:dxf>
          </x14:cfRule>
          <xm:sqref>H52</xm:sqref>
        </x14:conditionalFormatting>
        <x14:conditionalFormatting xmlns:xm="http://schemas.microsoft.com/office/excel/2006/main">
          <x14:cfRule type="containsText" priority="718" operator="containsText" id="{75F229F6-504E-4C33-BDBA-33FE6B520A16}">
            <xm:f>NOT(ISERROR(SEARCH($H$5,H59)))</xm:f>
            <xm:f>$H$5</xm:f>
            <x14:dxf>
              <fill>
                <patternFill>
                  <bgColor rgb="FF297B29"/>
                </patternFill>
              </fill>
            </x14:dxf>
          </x14:cfRule>
          <xm:sqref>H59</xm:sqref>
        </x14:conditionalFormatting>
        <x14:conditionalFormatting xmlns:xm="http://schemas.microsoft.com/office/excel/2006/main">
          <x14:cfRule type="containsText" priority="711" operator="containsText" id="{495437F1-A6AB-426E-896E-A3E119FF7477}">
            <xm:f>NOT(ISERROR(SEARCH($H$5,H65)))</xm:f>
            <xm:f>$H$5</xm:f>
            <x14:dxf>
              <fill>
                <patternFill>
                  <bgColor rgb="FF297B29"/>
                </patternFill>
              </fill>
            </x14:dxf>
          </x14:cfRule>
          <xm:sqref>H65</xm:sqref>
        </x14:conditionalFormatting>
        <x14:conditionalFormatting xmlns:xm="http://schemas.microsoft.com/office/excel/2006/main">
          <x14:cfRule type="containsText" priority="704" operator="containsText" id="{9FEF18CE-31ED-40F3-9AF9-27CE86B76B48}">
            <xm:f>NOT(ISERROR(SEARCH($H$5,H72)))</xm:f>
            <xm:f>$H$5</xm:f>
            <x14:dxf>
              <fill>
                <patternFill>
                  <bgColor rgb="FF297B29"/>
                </patternFill>
              </fill>
            </x14:dxf>
          </x14:cfRule>
          <xm:sqref>H72</xm:sqref>
        </x14:conditionalFormatting>
        <x14:conditionalFormatting xmlns:xm="http://schemas.microsoft.com/office/excel/2006/main">
          <x14:cfRule type="containsText" priority="697" operator="containsText" id="{3E3AB86E-8601-4B8E-9090-76C4CD354DD9}">
            <xm:f>NOT(ISERROR(SEARCH($H$5,H79)))</xm:f>
            <xm:f>$H$5</xm:f>
            <x14:dxf>
              <fill>
                <patternFill>
                  <bgColor rgb="FF297B29"/>
                </patternFill>
              </fill>
            </x14:dxf>
          </x14:cfRule>
          <xm:sqref>H79</xm:sqref>
        </x14:conditionalFormatting>
        <x14:conditionalFormatting xmlns:xm="http://schemas.microsoft.com/office/excel/2006/main">
          <x14:cfRule type="containsText" priority="690" operator="containsText" id="{04DA1CF9-2BE4-4DE4-A47F-01D44EC8AEC8}">
            <xm:f>NOT(ISERROR(SEARCH($H$5,H84)))</xm:f>
            <xm:f>$H$5</xm:f>
            <x14:dxf>
              <fill>
                <patternFill>
                  <bgColor rgb="FF297B29"/>
                </patternFill>
              </fill>
            </x14:dxf>
          </x14:cfRule>
          <xm:sqref>H84</xm:sqref>
        </x14:conditionalFormatting>
        <x14:conditionalFormatting xmlns:xm="http://schemas.microsoft.com/office/excel/2006/main">
          <x14:cfRule type="containsText" priority="683" operator="containsText" id="{78A2A223-4E51-4AA2-A2AF-7CE1120CCD32}">
            <xm:f>NOT(ISERROR(SEARCH($H$5,H90)))</xm:f>
            <xm:f>$H$5</xm:f>
            <x14:dxf>
              <fill>
                <patternFill>
                  <bgColor rgb="FF297B29"/>
                </patternFill>
              </fill>
            </x14:dxf>
          </x14:cfRule>
          <xm:sqref>H90</xm:sqref>
        </x14:conditionalFormatting>
        <x14:conditionalFormatting xmlns:xm="http://schemas.microsoft.com/office/excel/2006/main">
          <x14:cfRule type="containsText" priority="676" operator="containsText" id="{F2037AF0-32FC-4946-A825-7DCFFAE5CAFC}">
            <xm:f>NOT(ISERROR(SEARCH($H$5,H96)))</xm:f>
            <xm:f>$H$5</xm:f>
            <x14:dxf>
              <fill>
                <patternFill>
                  <bgColor rgb="FF297B29"/>
                </patternFill>
              </fill>
            </x14:dxf>
          </x14:cfRule>
          <xm:sqref>H96</xm:sqref>
        </x14:conditionalFormatting>
        <x14:conditionalFormatting xmlns:xm="http://schemas.microsoft.com/office/excel/2006/main">
          <x14:cfRule type="containsText" priority="669" operator="containsText" id="{74755A13-AA39-47FF-A71D-8CD636128821}">
            <xm:f>NOT(ISERROR(SEARCH($H$5,H102)))</xm:f>
            <xm:f>$H$5</xm:f>
            <x14:dxf>
              <fill>
                <patternFill>
                  <bgColor rgb="FF297B29"/>
                </patternFill>
              </fill>
            </x14:dxf>
          </x14:cfRule>
          <xm:sqref>H102</xm:sqref>
        </x14:conditionalFormatting>
        <x14:conditionalFormatting xmlns:xm="http://schemas.microsoft.com/office/excel/2006/main">
          <x14:cfRule type="containsText" priority="662" operator="containsText" id="{A7229EBB-DE3E-4D4F-BBC0-905CC15CAAC4}">
            <xm:f>NOT(ISERROR(SEARCH($H$5,H108)))</xm:f>
            <xm:f>$H$5</xm:f>
            <x14:dxf>
              <fill>
                <patternFill>
                  <bgColor rgb="FF297B29"/>
                </patternFill>
              </fill>
            </x14:dxf>
          </x14:cfRule>
          <xm:sqref>H108</xm:sqref>
        </x14:conditionalFormatting>
        <x14:conditionalFormatting xmlns:xm="http://schemas.microsoft.com/office/excel/2006/main">
          <x14:cfRule type="containsText" priority="655" operator="containsText" id="{5F680614-9C5C-4F2C-9814-455C20D582E6}">
            <xm:f>NOT(ISERROR(SEARCH($H$5,H115)))</xm:f>
            <xm:f>$H$5</xm:f>
            <x14:dxf>
              <fill>
                <patternFill>
                  <bgColor rgb="FF297B29"/>
                </patternFill>
              </fill>
            </x14:dxf>
          </x14:cfRule>
          <xm:sqref>H115</xm:sqref>
        </x14:conditionalFormatting>
        <x14:conditionalFormatting xmlns:xm="http://schemas.microsoft.com/office/excel/2006/main">
          <x14:cfRule type="containsText" priority="596" operator="containsText" id="{FC28D4A1-A54A-4645-AAC7-A468313B8A74}">
            <xm:f>NOT(ISERROR(SEARCH($H$5,H121)))</xm:f>
            <xm:f>$H$5</xm:f>
            <x14:dxf>
              <fill>
                <patternFill>
                  <bgColor rgb="FF297B29"/>
                </patternFill>
              </fill>
            </x14:dxf>
          </x14:cfRule>
          <xm:sqref>H121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V29"/>
  <sheetViews>
    <sheetView rightToLeft="1" topLeftCell="A4" zoomScale="59" zoomScaleNormal="59" workbookViewId="0">
      <selection activeCell="B6" sqref="B6"/>
    </sheetView>
  </sheetViews>
  <sheetFormatPr defaultRowHeight="15.75"/>
  <cols>
    <col min="1" max="1" width="6.375" customWidth="1"/>
    <col min="2" max="2" width="14.625"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1.125" customWidth="1"/>
    <col min="16" max="16" width="12.125" customWidth="1"/>
    <col min="17" max="17" width="10.75" customWidth="1"/>
    <col min="18" max="18" width="9.75" customWidth="1"/>
    <col min="19" max="19" width="10.375" customWidth="1"/>
    <col min="20" max="20" width="11.375" customWidth="1"/>
    <col min="21" max="21" width="15.375" customWidth="1"/>
    <col min="22" max="22" width="5.375" customWidth="1"/>
  </cols>
  <sheetData>
    <row r="1" spans="1:22">
      <c r="A1" s="154"/>
      <c r="B1" s="582"/>
      <c r="C1" s="583"/>
      <c r="D1" s="583"/>
      <c r="E1" s="583"/>
      <c r="F1" s="583"/>
      <c r="G1" s="583"/>
      <c r="H1" s="583"/>
      <c r="I1" s="583"/>
      <c r="J1" s="583"/>
      <c r="K1" s="583"/>
      <c r="L1" s="583"/>
      <c r="M1" s="583"/>
      <c r="N1" s="583"/>
      <c r="O1" s="583"/>
      <c r="P1" s="583"/>
      <c r="Q1" s="583"/>
      <c r="R1" s="583"/>
      <c r="S1" s="583"/>
      <c r="T1" s="583"/>
      <c r="U1" s="583"/>
      <c r="V1" s="584"/>
    </row>
    <row r="2" spans="1:22" ht="23.25" customHeight="1">
      <c r="A2" s="155"/>
      <c r="B2" s="586" t="str">
        <f>'SAS Dashboard'!C1</f>
        <v>أداة التقييم الذاتي لمعايير الاعتماد للمستشفيات</v>
      </c>
      <c r="C2" s="587"/>
      <c r="D2" s="587"/>
      <c r="E2" s="587"/>
      <c r="F2" s="587"/>
      <c r="G2" s="587"/>
      <c r="H2" s="587"/>
      <c r="I2" s="587"/>
      <c r="J2" s="587"/>
      <c r="K2" s="587"/>
      <c r="L2" s="587"/>
      <c r="M2" s="587"/>
      <c r="N2" s="587"/>
      <c r="O2" s="587"/>
      <c r="P2" s="587"/>
      <c r="Q2" s="587"/>
      <c r="R2" s="587"/>
      <c r="S2" s="587"/>
      <c r="T2" s="587"/>
      <c r="U2" s="587"/>
      <c r="V2" s="588"/>
    </row>
    <row r="3" spans="1:22" ht="30.75" customHeight="1">
      <c r="A3" s="155"/>
      <c r="B3" s="589" t="str">
        <f>'SAS Dashboard'!C2</f>
        <v>Self assessment tool for GAHAR hospital Accreditation standards Edition 2021</v>
      </c>
      <c r="C3" s="590"/>
      <c r="D3" s="590"/>
      <c r="E3" s="590"/>
      <c r="F3" s="590"/>
      <c r="G3" s="590"/>
      <c r="H3" s="590"/>
      <c r="I3" s="590"/>
      <c r="J3" s="590"/>
      <c r="K3" s="590"/>
      <c r="L3" s="590"/>
      <c r="M3" s="590"/>
      <c r="N3" s="590"/>
      <c r="O3" s="590"/>
      <c r="P3" s="590"/>
      <c r="Q3" s="590"/>
      <c r="R3" s="590"/>
      <c r="S3" s="590"/>
      <c r="T3" s="590"/>
      <c r="U3" s="590"/>
      <c r="V3" s="591"/>
    </row>
    <row r="4" spans="1:22" ht="27" customHeight="1">
      <c r="A4" s="155"/>
      <c r="B4" s="592" t="str">
        <f>'SAS Dashboard'!C3</f>
        <v>scoring system</v>
      </c>
      <c r="C4" s="593"/>
      <c r="D4" s="593"/>
      <c r="E4" s="593"/>
      <c r="F4" s="593"/>
      <c r="G4" s="593"/>
      <c r="H4" s="593"/>
      <c r="I4" s="593"/>
      <c r="J4" s="593"/>
      <c r="K4" s="593"/>
      <c r="L4" s="593"/>
      <c r="M4" s="593"/>
      <c r="N4" s="593"/>
      <c r="O4" s="593"/>
      <c r="P4" s="593"/>
      <c r="Q4" s="593"/>
      <c r="R4" s="593"/>
      <c r="S4" s="593"/>
      <c r="T4" s="593"/>
      <c r="U4" s="593"/>
      <c r="V4" s="594"/>
    </row>
    <row r="5" spans="1:22" ht="33" customHeight="1">
      <c r="A5" s="155"/>
      <c r="B5" s="163" t="str">
        <f>'SAS Dashboard'!C4</f>
        <v>st nu.</v>
      </c>
      <c r="C5" s="195" t="s">
        <v>467</v>
      </c>
      <c r="D5" s="199" t="s">
        <v>482</v>
      </c>
      <c r="E5" s="200" t="s">
        <v>483</v>
      </c>
      <c r="F5" s="203" t="s">
        <v>468</v>
      </c>
      <c r="G5" s="205" t="s">
        <v>469</v>
      </c>
      <c r="H5" s="206" t="s">
        <v>470</v>
      </c>
      <c r="I5" s="196" t="s">
        <v>471</v>
      </c>
      <c r="J5" s="207" t="s">
        <v>472</v>
      </c>
      <c r="K5" s="202" t="s">
        <v>509</v>
      </c>
      <c r="L5" s="191" t="s">
        <v>473</v>
      </c>
      <c r="M5" s="209" t="s">
        <v>510</v>
      </c>
      <c r="N5" s="210" t="s">
        <v>475</v>
      </c>
      <c r="O5" s="204" t="s">
        <v>476</v>
      </c>
      <c r="P5" s="201" t="s">
        <v>477</v>
      </c>
      <c r="Q5" s="197" t="s">
        <v>478</v>
      </c>
      <c r="R5" s="198" t="s">
        <v>479</v>
      </c>
      <c r="S5" s="208" t="s">
        <v>480</v>
      </c>
      <c r="T5" s="211" t="s">
        <v>511</v>
      </c>
      <c r="U5" s="113" t="str">
        <f>'SAS Dashboard'!AE4</f>
        <v>Total</v>
      </c>
      <c r="V5" s="154"/>
    </row>
    <row r="6" spans="1:22" ht="30.75" customHeight="1">
      <c r="A6" s="155"/>
      <c r="B6" s="22"/>
      <c r="C6" s="132" t="str">
        <f>MMS!G12</f>
        <v>N/A</v>
      </c>
      <c r="D6" s="132" t="str">
        <f>MMS!G19</f>
        <v>N/A</v>
      </c>
      <c r="E6" s="132" t="str">
        <f>MMS!G26</f>
        <v>N/A</v>
      </c>
      <c r="F6" s="132" t="str">
        <f>MMS!G33</f>
        <v>N/A</v>
      </c>
      <c r="G6" s="132" t="str">
        <f>MMS!G40</f>
        <v>N/A</v>
      </c>
      <c r="H6" s="132" t="str">
        <f>MMS!G45</f>
        <v>N/A</v>
      </c>
      <c r="I6" s="132" t="str">
        <f>MMS!G52</f>
        <v>N/A</v>
      </c>
      <c r="J6" s="132" t="str">
        <f>MMS!G59</f>
        <v>N/A</v>
      </c>
      <c r="K6" s="132" t="str">
        <f>MMS!G65</f>
        <v>N/A</v>
      </c>
      <c r="L6" s="132" t="str">
        <f>MMS!G72</f>
        <v>N/A</v>
      </c>
      <c r="M6" s="132" t="str">
        <f>MMS!G79</f>
        <v>N/A</v>
      </c>
      <c r="N6" s="132" t="str">
        <f>MMS!G84</f>
        <v>N/A</v>
      </c>
      <c r="O6" s="132" t="str">
        <f>MMS!G90</f>
        <v>N/A</v>
      </c>
      <c r="P6" s="132" t="str">
        <f>MMS!G96</f>
        <v>N/A</v>
      </c>
      <c r="Q6" s="132" t="str">
        <f>MMS!G102</f>
        <v>N/A</v>
      </c>
      <c r="R6" s="132" t="str">
        <f>MMS!G108</f>
        <v>N/A</v>
      </c>
      <c r="S6" s="132" t="str">
        <f>MMS!G115</f>
        <v>N/A</v>
      </c>
      <c r="T6" s="132" t="str">
        <f>MMS!G121</f>
        <v>N/A</v>
      </c>
      <c r="U6" s="132" t="e">
        <f>AVERAGE(C6:T6)</f>
        <v>#DIV/0!</v>
      </c>
      <c r="V6" s="155"/>
    </row>
    <row r="7" spans="1:22">
      <c r="A7" s="155"/>
      <c r="V7" s="155"/>
    </row>
    <row r="8" spans="1:22">
      <c r="A8" s="155"/>
      <c r="V8" s="155"/>
    </row>
    <row r="9" spans="1:22">
      <c r="A9" s="155"/>
      <c r="V9" s="155"/>
    </row>
    <row r="10" spans="1:22">
      <c r="A10" s="155"/>
      <c r="V10" s="155"/>
    </row>
    <row r="11" spans="1:22">
      <c r="A11" s="155"/>
      <c r="V11" s="155"/>
    </row>
    <row r="12" spans="1:22">
      <c r="A12" s="155"/>
      <c r="V12" s="155"/>
    </row>
    <row r="13" spans="1:22">
      <c r="A13" s="155"/>
      <c r="V13" s="155"/>
    </row>
    <row r="14" spans="1:22">
      <c r="A14" s="155"/>
      <c r="V14" s="155"/>
    </row>
    <row r="15" spans="1:22">
      <c r="A15" s="155"/>
      <c r="V15" s="155"/>
    </row>
    <row r="16" spans="1:22">
      <c r="A16" s="155"/>
      <c r="V16" s="155"/>
    </row>
    <row r="17" spans="1:22">
      <c r="A17" s="155"/>
      <c r="V17" s="155"/>
    </row>
    <row r="18" spans="1:22">
      <c r="A18" s="155"/>
      <c r="V18" s="155"/>
    </row>
    <row r="19" spans="1:22" ht="25.5" customHeight="1">
      <c r="A19" s="155"/>
      <c r="V19" s="155"/>
    </row>
    <row r="20" spans="1:22">
      <c r="A20" s="155"/>
      <c r="V20" s="155"/>
    </row>
    <row r="21" spans="1:22">
      <c r="A21" s="155"/>
      <c r="V21" s="155"/>
    </row>
    <row r="22" spans="1:22">
      <c r="A22" s="155"/>
      <c r="V22" s="155"/>
    </row>
    <row r="23" spans="1:22">
      <c r="A23" s="155"/>
      <c r="V23" s="155"/>
    </row>
    <row r="24" spans="1:22">
      <c r="A24" s="155"/>
      <c r="V24" s="155"/>
    </row>
    <row r="25" spans="1:22">
      <c r="A25" s="155"/>
      <c r="V25" s="155"/>
    </row>
    <row r="26" spans="1:22">
      <c r="A26" s="155"/>
      <c r="V26" s="155"/>
    </row>
    <row r="27" spans="1:22">
      <c r="A27" s="156"/>
      <c r="V27" s="155"/>
    </row>
    <row r="28" spans="1:22">
      <c r="A28" s="564"/>
      <c r="B28" s="538"/>
      <c r="C28" s="538"/>
      <c r="D28" s="538"/>
      <c r="E28" s="538"/>
      <c r="F28" s="538"/>
      <c r="G28" s="538"/>
      <c r="H28" s="538"/>
      <c r="I28" s="538"/>
      <c r="J28" s="538"/>
      <c r="K28" s="538"/>
      <c r="L28" s="538"/>
      <c r="M28" s="538"/>
      <c r="N28" s="538"/>
      <c r="O28" s="538"/>
      <c r="P28" s="538"/>
      <c r="Q28" s="538"/>
      <c r="R28" s="538"/>
      <c r="S28" s="538"/>
      <c r="T28" s="538"/>
      <c r="U28" s="538"/>
      <c r="V28" s="539"/>
    </row>
    <row r="29" spans="1:22" ht="21.75" customHeight="1">
      <c r="A29" s="565"/>
      <c r="B29" s="566"/>
      <c r="C29" s="566"/>
      <c r="D29" s="566"/>
      <c r="E29" s="566"/>
      <c r="F29" s="566"/>
      <c r="G29" s="566"/>
      <c r="H29" s="566"/>
      <c r="I29" s="566"/>
      <c r="J29" s="566"/>
      <c r="K29" s="566"/>
      <c r="L29" s="566"/>
      <c r="M29" s="566"/>
      <c r="N29" s="566"/>
      <c r="O29" s="566"/>
      <c r="P29" s="566"/>
      <c r="Q29" s="566"/>
      <c r="R29" s="566"/>
      <c r="S29" s="566"/>
      <c r="T29" s="566"/>
      <c r="U29" s="566"/>
      <c r="V29" s="585"/>
    </row>
  </sheetData>
  <sheetProtection algorithmName="SHA-512" hashValue="zsQFBJ67WxvYm9dxTUsQlsZkTX4kF7NC49yHiQDyXxYAykUI2bCg4S5iLct0pH6OymZfYLiDU58fKBbMenCoZA==" saltValue="tkcph4W3w9+tKJV38F+18w==" spinCount="100000" sheet="1" scenarios="1" selectLockedCells="1"/>
  <mergeCells count="5">
    <mergeCell ref="B1:V1"/>
    <mergeCell ref="A28:V29"/>
    <mergeCell ref="B2:V2"/>
    <mergeCell ref="B3:V3"/>
    <mergeCell ref="B4:V4"/>
  </mergeCells>
  <conditionalFormatting sqref="C6:U6">
    <cfRule type="containsText" dxfId="2932" priority="37" operator="containsText" text="N/A">
      <formula>NOT(ISERROR(SEARCH("N/A",C6)))</formula>
    </cfRule>
    <cfRule type="cellIs" dxfId="2931" priority="38" operator="equal">
      <formula>0.8</formula>
    </cfRule>
    <cfRule type="cellIs" dxfId="2930" priority="39" operator="greaterThan">
      <formula>0.8</formula>
    </cfRule>
    <cfRule type="cellIs" dxfId="2929" priority="40" operator="greaterThan">
      <formula>0.5</formula>
    </cfRule>
    <cfRule type="cellIs" dxfId="2928" priority="41" operator="equal">
      <formula>0.5</formula>
    </cfRule>
    <cfRule type="cellIs" dxfId="2927" priority="42" operator="lessThan">
      <formula>0.5</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T7434"/>
  <sheetViews>
    <sheetView rightToLeft="1" topLeftCell="A86" zoomScale="32" zoomScaleNormal="32" workbookViewId="0">
      <selection activeCell="D86" sqref="D86:D90"/>
    </sheetView>
  </sheetViews>
  <sheetFormatPr defaultColWidth="12.75" defaultRowHeight="15.75"/>
  <cols>
    <col min="1" max="1" width="12.875" style="15" customWidth="1"/>
    <col min="2" max="2" width="18.375" style="25" customWidth="1"/>
    <col min="3" max="3" width="183.375" style="24" customWidth="1"/>
    <col min="4" max="4" width="20.625" style="24" customWidth="1"/>
    <col min="5" max="5" width="33.125" style="27" customWidth="1"/>
    <col min="6" max="6" width="20.25" style="24" customWidth="1"/>
    <col min="7" max="7" width="27.625" style="23" customWidth="1"/>
    <col min="8" max="8" width="28.375" style="23" customWidth="1"/>
    <col min="9" max="9" width="33.875" style="26" customWidth="1"/>
    <col min="10" max="10" width="30.375" style="15" customWidth="1"/>
    <col min="11" max="11" width="30.875" style="15" customWidth="1"/>
    <col min="12" max="12" width="30.5" style="26" customWidth="1"/>
    <col min="13" max="13" width="34.625" style="15" customWidth="1"/>
    <col min="14" max="14" width="26.75" style="15" customWidth="1"/>
    <col min="15" max="15" width="19.625" style="15" customWidth="1"/>
    <col min="16" max="16" width="12.5" style="23" customWidth="1"/>
    <col min="17" max="17" width="21.375" style="15" customWidth="1"/>
    <col min="18" max="18" width="21" style="15" customWidth="1"/>
    <col min="19" max="16384" width="12.75" style="15"/>
  </cols>
  <sheetData>
    <row r="1" spans="1:20" ht="27.75" hidden="1" customHeight="1">
      <c r="A1" s="469"/>
      <c r="B1" s="469"/>
      <c r="C1" s="469"/>
      <c r="D1" s="469"/>
      <c r="E1" s="469"/>
      <c r="F1" s="469"/>
      <c r="G1" s="469"/>
      <c r="H1" s="469"/>
      <c r="I1" s="469"/>
      <c r="J1" s="469"/>
      <c r="K1" s="469"/>
      <c r="L1" s="469"/>
      <c r="M1" s="469"/>
      <c r="N1" s="469"/>
      <c r="O1" s="469"/>
      <c r="P1" s="469"/>
      <c r="Q1" s="14"/>
      <c r="R1" s="14"/>
      <c r="S1" s="14"/>
    </row>
    <row r="2" spans="1:20" ht="60.75" customHeight="1">
      <c r="A2" s="536" t="s">
        <v>1006</v>
      </c>
      <c r="B2" s="536"/>
      <c r="C2" s="536"/>
      <c r="D2" s="536"/>
      <c r="E2" s="536"/>
      <c r="F2" s="536"/>
      <c r="G2" s="536"/>
      <c r="H2" s="536"/>
      <c r="I2" s="536"/>
      <c r="J2" s="536"/>
      <c r="K2" s="536"/>
      <c r="L2" s="536"/>
      <c r="M2" s="536"/>
      <c r="N2" s="536"/>
      <c r="O2" s="536"/>
      <c r="P2" s="537"/>
      <c r="Q2" s="14"/>
      <c r="R2" s="14"/>
      <c r="S2" s="14"/>
    </row>
    <row r="3" spans="1:20" ht="63.75" customHeight="1">
      <c r="A3" s="403"/>
      <c r="B3" s="1"/>
      <c r="C3" s="601" t="s">
        <v>101</v>
      </c>
      <c r="D3" s="602"/>
      <c r="E3" s="602"/>
      <c r="F3" s="602"/>
      <c r="G3" s="602"/>
      <c r="H3" s="602"/>
      <c r="I3" s="602"/>
      <c r="J3" s="602"/>
      <c r="K3" s="602"/>
      <c r="L3" s="602"/>
      <c r="M3" s="602"/>
      <c r="N3" s="602"/>
      <c r="O3" s="16"/>
      <c r="P3" s="403"/>
      <c r="Q3" s="14"/>
      <c r="R3" s="14"/>
      <c r="S3" s="14"/>
    </row>
    <row r="4" spans="1:20" ht="56.25" customHeight="1">
      <c r="A4" s="403"/>
      <c r="B4" s="510"/>
      <c r="C4" s="511"/>
      <c r="D4" s="511"/>
      <c r="E4" s="502" t="s">
        <v>0</v>
      </c>
      <c r="F4" s="502"/>
      <c r="G4" s="502"/>
      <c r="H4" s="502"/>
      <c r="I4" s="502"/>
      <c r="J4" s="502"/>
      <c r="K4" s="502"/>
      <c r="L4" s="502"/>
      <c r="M4" s="502"/>
      <c r="N4" s="16"/>
      <c r="O4" s="16"/>
      <c r="P4" s="403"/>
      <c r="Q4" s="14"/>
      <c r="R4" s="14"/>
      <c r="S4" s="14"/>
    </row>
    <row r="5" spans="1:20" s="18" customFormat="1" ht="43.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52.5" customHeight="1">
      <c r="A6" s="403"/>
      <c r="B6" s="510"/>
      <c r="C6" s="511"/>
      <c r="D6" s="511"/>
      <c r="E6" s="118"/>
      <c r="F6" s="553" t="s">
        <v>1</v>
      </c>
      <c r="G6" s="554"/>
      <c r="H6" s="555" t="s">
        <v>23</v>
      </c>
      <c r="I6" s="556"/>
      <c r="J6" s="557"/>
      <c r="K6" s="110">
        <v>2</v>
      </c>
      <c r="L6" s="181" t="s">
        <v>24</v>
      </c>
      <c r="M6" s="1"/>
      <c r="N6" s="396"/>
      <c r="O6" s="396"/>
      <c r="P6" s="403"/>
      <c r="Q6" s="14"/>
      <c r="R6" s="14"/>
      <c r="S6" s="14"/>
    </row>
    <row r="7" spans="1:20" s="18" customFormat="1" ht="51.75" customHeight="1">
      <c r="A7" s="403"/>
      <c r="B7" s="510"/>
      <c r="C7" s="511"/>
      <c r="D7" s="511"/>
      <c r="E7" s="118"/>
      <c r="F7" s="558" t="s">
        <v>2</v>
      </c>
      <c r="G7" s="559"/>
      <c r="H7" s="555" t="s">
        <v>25</v>
      </c>
      <c r="I7" s="556"/>
      <c r="J7" s="557"/>
      <c r="K7" s="110">
        <v>1</v>
      </c>
      <c r="L7" s="180" t="s">
        <v>1060</v>
      </c>
      <c r="M7" s="1"/>
      <c r="N7" s="396"/>
      <c r="O7" s="396"/>
      <c r="P7" s="403"/>
      <c r="Q7" s="14"/>
      <c r="R7" s="14"/>
      <c r="S7" s="14"/>
    </row>
    <row r="8" spans="1:20" s="19" customFormat="1" ht="44.25" customHeight="1">
      <c r="A8" s="403"/>
      <c r="B8" s="510"/>
      <c r="C8" s="511"/>
      <c r="D8" s="511"/>
      <c r="E8" s="118"/>
      <c r="F8" s="560" t="s">
        <v>3</v>
      </c>
      <c r="G8" s="561"/>
      <c r="H8" s="555" t="s">
        <v>26</v>
      </c>
      <c r="I8" s="556"/>
      <c r="J8" s="557"/>
      <c r="K8" s="110">
        <v>0</v>
      </c>
      <c r="L8" s="182" t="s">
        <v>5</v>
      </c>
      <c r="M8" s="1"/>
      <c r="N8" s="396"/>
      <c r="O8" s="396"/>
      <c r="P8" s="403"/>
      <c r="Q8" s="14"/>
      <c r="R8" s="14"/>
      <c r="S8" s="14"/>
    </row>
    <row r="9" spans="1:20" s="19" customFormat="1" ht="51" customHeight="1">
      <c r="A9" s="403"/>
      <c r="B9" s="512"/>
      <c r="C9" s="513"/>
      <c r="D9" s="513"/>
      <c r="E9" s="119"/>
      <c r="F9" s="562" t="s">
        <v>27</v>
      </c>
      <c r="G9" s="563"/>
      <c r="H9" s="555" t="s">
        <v>28</v>
      </c>
      <c r="I9" s="556"/>
      <c r="J9" s="557"/>
      <c r="K9" s="110" t="s">
        <v>29</v>
      </c>
      <c r="L9" s="183" t="s">
        <v>29</v>
      </c>
      <c r="M9" s="1"/>
      <c r="N9" s="397"/>
      <c r="O9" s="397"/>
      <c r="P9" s="403"/>
      <c r="Q9" s="14"/>
      <c r="R9" s="14"/>
      <c r="S9" s="14"/>
    </row>
    <row r="10" spans="1:20" s="19" customFormat="1" ht="45.75" customHeight="1">
      <c r="A10" s="403"/>
      <c r="B10" s="406" t="s">
        <v>2816</v>
      </c>
      <c r="C10" s="426" t="s">
        <v>2823</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8" customFormat="1" ht="90" customHeight="1">
      <c r="A12" s="423"/>
      <c r="B12" s="32" t="s">
        <v>512</v>
      </c>
      <c r="C12" s="600" t="s">
        <v>2087</v>
      </c>
      <c r="D12" s="595"/>
      <c r="E12" s="595"/>
      <c r="F12" s="596"/>
      <c r="G12" s="20" t="str">
        <f>IF(COUNT(D13:D17)=0,"N/A",SUM(D13:D17)/(COUNT(D13:D17)*2))</f>
        <v>N/A</v>
      </c>
      <c r="H12" s="21" t="str">
        <f>IF(G12="N/A","N/A", IF(G12&gt;=80%,"MET",IF(G12&gt;=50%,"PARTIAL MET","Not Met")))</f>
        <v>N/A</v>
      </c>
      <c r="I12" s="516"/>
      <c r="J12" s="517"/>
      <c r="K12" s="517"/>
      <c r="L12" s="517"/>
      <c r="M12" s="517"/>
      <c r="N12" s="517"/>
      <c r="O12" s="517"/>
      <c r="P12" s="387"/>
    </row>
    <row r="13" spans="1:20" s="18" customFormat="1" ht="78.75" customHeight="1">
      <c r="A13" s="424"/>
      <c r="B13" s="212">
        <v>1</v>
      </c>
      <c r="C13" s="299" t="s">
        <v>2088</v>
      </c>
      <c r="D13" s="317" t="s">
        <v>29</v>
      </c>
      <c r="E13" s="393"/>
      <c r="F13" s="394"/>
      <c r="G13" s="381"/>
      <c r="H13" s="381"/>
      <c r="I13" s="53" t="s">
        <v>1001</v>
      </c>
      <c r="J13" s="186"/>
      <c r="K13" s="53" t="s">
        <v>526</v>
      </c>
      <c r="L13" s="22"/>
      <c r="M13" s="22"/>
      <c r="N13" s="22"/>
      <c r="O13" s="40" t="s">
        <v>6</v>
      </c>
      <c r="P13" s="388"/>
    </row>
    <row r="14" spans="1:20" s="18" customFormat="1" ht="74.25" customHeight="1">
      <c r="A14" s="424"/>
      <c r="B14" s="212">
        <v>2</v>
      </c>
      <c r="C14" s="299" t="s">
        <v>2089</v>
      </c>
      <c r="D14" s="317" t="s">
        <v>29</v>
      </c>
      <c r="E14" s="393"/>
      <c r="F14" s="394"/>
      <c r="G14" s="382"/>
      <c r="H14" s="382"/>
      <c r="I14" s="53" t="s">
        <v>527</v>
      </c>
      <c r="J14" s="186"/>
      <c r="K14" s="186"/>
      <c r="L14" s="22"/>
      <c r="M14" s="22"/>
      <c r="N14" s="22"/>
      <c r="O14" s="40" t="s">
        <v>6</v>
      </c>
      <c r="P14" s="388"/>
    </row>
    <row r="15" spans="1:20" s="18" customFormat="1" ht="74.25" customHeight="1">
      <c r="A15" s="424"/>
      <c r="B15" s="212">
        <v>3</v>
      </c>
      <c r="C15" s="299" t="s">
        <v>2090</v>
      </c>
      <c r="D15" s="317" t="s">
        <v>29</v>
      </c>
      <c r="E15" s="393"/>
      <c r="F15" s="394"/>
      <c r="G15" s="382"/>
      <c r="H15" s="382"/>
      <c r="I15" s="53" t="s">
        <v>1196</v>
      </c>
      <c r="J15" s="186"/>
      <c r="K15" s="186"/>
      <c r="L15" s="22"/>
      <c r="M15" s="22"/>
      <c r="N15" s="22"/>
      <c r="O15" s="40" t="s">
        <v>6</v>
      </c>
      <c r="P15" s="388"/>
    </row>
    <row r="16" spans="1:20" s="18" customFormat="1" ht="74.25" customHeight="1">
      <c r="A16" s="424"/>
      <c r="B16" s="212">
        <v>4</v>
      </c>
      <c r="C16" s="299" t="s">
        <v>2091</v>
      </c>
      <c r="D16" s="317" t="s">
        <v>29</v>
      </c>
      <c r="E16" s="393"/>
      <c r="F16" s="394"/>
      <c r="G16" s="382"/>
      <c r="H16" s="382"/>
      <c r="I16" s="53" t="s">
        <v>528</v>
      </c>
      <c r="J16" s="186"/>
      <c r="K16" s="186"/>
      <c r="L16" s="22"/>
      <c r="M16" s="22"/>
      <c r="N16" s="22"/>
      <c r="O16" s="40" t="s">
        <v>6</v>
      </c>
      <c r="P16" s="388"/>
    </row>
    <row r="17" spans="1:18" s="18" customFormat="1" ht="74.25" customHeight="1">
      <c r="A17" s="424"/>
      <c r="B17" s="212">
        <v>5</v>
      </c>
      <c r="C17" s="299" t="s">
        <v>2092</v>
      </c>
      <c r="D17" s="317" t="s">
        <v>29</v>
      </c>
      <c r="E17" s="393"/>
      <c r="F17" s="394"/>
      <c r="G17" s="382"/>
      <c r="H17" s="382"/>
      <c r="I17" s="53" t="s">
        <v>1002</v>
      </c>
      <c r="J17" s="53" t="s">
        <v>1197</v>
      </c>
      <c r="K17" s="53" t="s">
        <v>1198</v>
      </c>
      <c r="L17" s="22"/>
      <c r="M17" s="22"/>
      <c r="N17" s="22"/>
      <c r="O17" s="40" t="s">
        <v>6</v>
      </c>
      <c r="P17" s="388"/>
    </row>
    <row r="18" spans="1:18" s="18" customFormat="1" ht="84.75" customHeight="1">
      <c r="A18" s="424"/>
      <c r="B18" s="32" t="s">
        <v>515</v>
      </c>
      <c r="C18" s="600" t="s">
        <v>2093</v>
      </c>
      <c r="D18" s="595"/>
      <c r="E18" s="595"/>
      <c r="F18" s="596"/>
      <c r="G18" s="20" t="str">
        <f>IF(COUNT(D19:D22)=0,"N/A",SUM(D19:D22)/(COUNT(D19:D22)*2))</f>
        <v>N/A</v>
      </c>
      <c r="H18" s="21" t="str">
        <f>IF(G18="N/A","N/A", IF(G18&gt;=80%,"MET",IF(G18&gt;=50%,"PARTIAL MET","Not Met")))</f>
        <v>N/A</v>
      </c>
      <c r="I18" s="516"/>
      <c r="J18" s="517"/>
      <c r="K18" s="517"/>
      <c r="L18" s="517"/>
      <c r="M18" s="517"/>
      <c r="N18" s="517"/>
      <c r="O18" s="517"/>
      <c r="P18" s="388"/>
    </row>
    <row r="19" spans="1:18" s="18" customFormat="1" ht="72.75" customHeight="1">
      <c r="A19" s="424"/>
      <c r="B19" s="28">
        <v>1</v>
      </c>
      <c r="C19" s="299" t="s">
        <v>2094</v>
      </c>
      <c r="D19" s="317" t="s">
        <v>29</v>
      </c>
      <c r="E19" s="393"/>
      <c r="F19" s="394"/>
      <c r="G19" s="381"/>
      <c r="H19" s="381"/>
      <c r="I19" s="51" t="s">
        <v>529</v>
      </c>
      <c r="J19" s="53" t="s">
        <v>1201</v>
      </c>
      <c r="K19" s="186"/>
      <c r="L19" s="187"/>
      <c r="M19" s="187"/>
      <c r="N19" s="187"/>
      <c r="O19" s="40" t="s">
        <v>6</v>
      </c>
      <c r="P19" s="388"/>
    </row>
    <row r="20" spans="1:18" s="18" customFormat="1" ht="89.25" customHeight="1">
      <c r="A20" s="424"/>
      <c r="B20" s="28">
        <v>2</v>
      </c>
      <c r="C20" s="299" t="s">
        <v>2095</v>
      </c>
      <c r="D20" s="317" t="s">
        <v>29</v>
      </c>
      <c r="E20" s="393"/>
      <c r="F20" s="394"/>
      <c r="G20" s="382"/>
      <c r="H20" s="382"/>
      <c r="I20" s="53" t="s">
        <v>1206</v>
      </c>
      <c r="J20" s="53" t="s">
        <v>1202</v>
      </c>
      <c r="K20" s="186"/>
      <c r="L20" s="187"/>
      <c r="M20" s="187"/>
      <c r="N20" s="187"/>
      <c r="O20" s="40" t="s">
        <v>6</v>
      </c>
      <c r="P20" s="388"/>
    </row>
    <row r="21" spans="1:18" s="18" customFormat="1" ht="87.75" customHeight="1">
      <c r="A21" s="424"/>
      <c r="B21" s="28">
        <v>3</v>
      </c>
      <c r="C21" s="299" t="s">
        <v>2096</v>
      </c>
      <c r="D21" s="317" t="s">
        <v>29</v>
      </c>
      <c r="E21" s="393"/>
      <c r="F21" s="394"/>
      <c r="G21" s="382"/>
      <c r="H21" s="382"/>
      <c r="I21" s="53" t="s">
        <v>1207</v>
      </c>
      <c r="J21" s="186"/>
      <c r="K21" s="186"/>
      <c r="L21" s="187"/>
      <c r="M21" s="187"/>
      <c r="N21" s="187"/>
      <c r="O21" s="40" t="s">
        <v>6</v>
      </c>
      <c r="P21" s="388"/>
    </row>
    <row r="22" spans="1:18" s="19" customFormat="1" ht="86.25" customHeight="1">
      <c r="A22" s="424"/>
      <c r="B22" s="28">
        <v>4</v>
      </c>
      <c r="C22" s="299" t="s">
        <v>2097</v>
      </c>
      <c r="D22" s="317" t="s">
        <v>29</v>
      </c>
      <c r="E22" s="393"/>
      <c r="F22" s="394"/>
      <c r="G22" s="382"/>
      <c r="H22" s="382"/>
      <c r="I22" s="53" t="s">
        <v>1208</v>
      </c>
      <c r="J22" s="53" t="s">
        <v>1065</v>
      </c>
      <c r="K22" s="186"/>
      <c r="L22" s="187"/>
      <c r="M22" s="187"/>
      <c r="N22" s="187"/>
      <c r="O22" s="40" t="s">
        <v>6</v>
      </c>
      <c r="P22" s="388"/>
    </row>
    <row r="23" spans="1:18" s="18" customFormat="1" ht="88.5" customHeight="1">
      <c r="A23" s="185" t="s">
        <v>525</v>
      </c>
      <c r="B23" s="32" t="s">
        <v>54</v>
      </c>
      <c r="C23" s="301" t="s">
        <v>2841</v>
      </c>
      <c r="D23" s="321"/>
      <c r="E23" s="321"/>
      <c r="F23" s="322"/>
      <c r="G23" s="20" t="str">
        <f>IF(COUNT(D24:D29)=0,"N/A",SUM(D24:D29)/(COUNT(D24:D29)*2))</f>
        <v>N/A</v>
      </c>
      <c r="H23" s="21" t="str">
        <f>IF(G23="N/A","N/A", IF(G23&gt;=80%,"MET",IF(G23&gt;=50%,"PARTIAL MET","Not Met")))</f>
        <v>N/A</v>
      </c>
      <c r="I23" s="516"/>
      <c r="J23" s="517"/>
      <c r="K23" s="517"/>
      <c r="L23" s="517"/>
      <c r="M23" s="517"/>
      <c r="N23" s="517"/>
      <c r="O23" s="517"/>
      <c r="P23" s="388"/>
      <c r="Q23" s="15"/>
      <c r="R23" s="15"/>
    </row>
    <row r="24" spans="1:18" s="18" customFormat="1" ht="93.75" customHeight="1">
      <c r="A24" s="423"/>
      <c r="B24" s="28">
        <v>1</v>
      </c>
      <c r="C24" s="310" t="s">
        <v>2842</v>
      </c>
      <c r="D24" s="317" t="s">
        <v>29</v>
      </c>
      <c r="E24" s="393"/>
      <c r="F24" s="394"/>
      <c r="G24" s="376"/>
      <c r="H24" s="376"/>
      <c r="I24" s="51" t="s">
        <v>1209</v>
      </c>
      <c r="J24" s="37"/>
      <c r="K24" s="37"/>
      <c r="L24" s="187"/>
      <c r="M24" s="187"/>
      <c r="N24" s="187"/>
      <c r="O24" s="40" t="s">
        <v>6</v>
      </c>
      <c r="P24" s="388"/>
      <c r="Q24" s="15"/>
      <c r="R24" s="15"/>
    </row>
    <row r="25" spans="1:18" s="19" customFormat="1" ht="86.25" customHeight="1">
      <c r="A25" s="424"/>
      <c r="B25" s="28">
        <v>2</v>
      </c>
      <c r="C25" s="299" t="s">
        <v>2098</v>
      </c>
      <c r="D25" s="317" t="s">
        <v>29</v>
      </c>
      <c r="E25" s="393"/>
      <c r="F25" s="394"/>
      <c r="G25" s="377"/>
      <c r="H25" s="377"/>
      <c r="I25" s="186"/>
      <c r="J25" s="186"/>
      <c r="K25" s="53" t="s">
        <v>1210</v>
      </c>
      <c r="L25" s="187"/>
      <c r="M25" s="187"/>
      <c r="N25" s="187"/>
      <c r="O25" s="40" t="s">
        <v>6</v>
      </c>
      <c r="P25" s="388"/>
    </row>
    <row r="26" spans="1:18" s="18" customFormat="1" ht="77.25" customHeight="1">
      <c r="A26" s="424"/>
      <c r="B26" s="28">
        <v>3</v>
      </c>
      <c r="C26" s="299" t="s">
        <v>2099</v>
      </c>
      <c r="D26" s="317" t="s">
        <v>29</v>
      </c>
      <c r="E26" s="393"/>
      <c r="F26" s="394"/>
      <c r="G26" s="377"/>
      <c r="H26" s="377"/>
      <c r="I26" s="53" t="s">
        <v>1211</v>
      </c>
      <c r="J26" s="53" t="s">
        <v>1203</v>
      </c>
      <c r="K26" s="53" t="s">
        <v>1198</v>
      </c>
      <c r="L26" s="187"/>
      <c r="M26" s="187"/>
      <c r="N26" s="187"/>
      <c r="O26" s="40" t="s">
        <v>6</v>
      </c>
      <c r="P26" s="388"/>
      <c r="Q26" s="15"/>
      <c r="R26" s="15"/>
    </row>
    <row r="27" spans="1:18" s="18" customFormat="1" ht="86.25" customHeight="1">
      <c r="A27" s="424"/>
      <c r="B27" s="28">
        <v>4</v>
      </c>
      <c r="C27" s="299" t="s">
        <v>2100</v>
      </c>
      <c r="D27" s="317" t="s">
        <v>29</v>
      </c>
      <c r="E27" s="393"/>
      <c r="F27" s="394"/>
      <c r="G27" s="377"/>
      <c r="H27" s="377"/>
      <c r="I27" s="53" t="s">
        <v>1206</v>
      </c>
      <c r="J27" s="53" t="s">
        <v>9</v>
      </c>
      <c r="K27" s="53"/>
      <c r="L27" s="187"/>
      <c r="M27" s="187"/>
      <c r="N27" s="187"/>
      <c r="O27" s="40" t="s">
        <v>6</v>
      </c>
      <c r="P27" s="388"/>
      <c r="Q27" s="15"/>
      <c r="R27" s="15"/>
    </row>
    <row r="28" spans="1:18" s="18" customFormat="1" ht="86.25" customHeight="1">
      <c r="A28" s="424"/>
      <c r="B28" s="28">
        <v>5</v>
      </c>
      <c r="C28" s="299" t="s">
        <v>2101</v>
      </c>
      <c r="D28" s="317" t="s">
        <v>29</v>
      </c>
      <c r="E28" s="393"/>
      <c r="F28" s="394"/>
      <c r="G28" s="377"/>
      <c r="H28" s="377"/>
      <c r="I28" s="186"/>
      <c r="J28" s="186"/>
      <c r="K28" s="53" t="s">
        <v>1199</v>
      </c>
      <c r="L28" s="187"/>
      <c r="M28" s="187"/>
      <c r="N28" s="187"/>
      <c r="O28" s="40" t="s">
        <v>6</v>
      </c>
      <c r="P28" s="388"/>
      <c r="Q28" s="15"/>
      <c r="R28" s="15"/>
    </row>
    <row r="29" spans="1:18" s="18" customFormat="1" ht="86.25" customHeight="1">
      <c r="A29" s="424"/>
      <c r="B29" s="28">
        <v>6</v>
      </c>
      <c r="C29" s="299" t="s">
        <v>2102</v>
      </c>
      <c r="D29" s="317" t="s">
        <v>29</v>
      </c>
      <c r="E29" s="393"/>
      <c r="F29" s="394"/>
      <c r="G29" s="377"/>
      <c r="H29" s="377"/>
      <c r="I29" s="53" t="s">
        <v>1194</v>
      </c>
      <c r="J29" s="186"/>
      <c r="K29" s="53" t="s">
        <v>530</v>
      </c>
      <c r="L29" s="187"/>
      <c r="M29" s="187"/>
      <c r="N29" s="187"/>
      <c r="O29" s="40" t="s">
        <v>6</v>
      </c>
      <c r="P29" s="388"/>
      <c r="Q29" s="15"/>
      <c r="R29" s="15"/>
    </row>
    <row r="30" spans="1:18" s="19" customFormat="1" ht="86.25" customHeight="1">
      <c r="A30" s="424"/>
      <c r="B30" s="32" t="s">
        <v>542</v>
      </c>
      <c r="C30" s="514" t="s">
        <v>2103</v>
      </c>
      <c r="D30" s="515"/>
      <c r="E30" s="515"/>
      <c r="F30" s="529"/>
      <c r="G30" s="20" t="str">
        <f>IF(COUNT(D31:D34)=0,"N/A",SUM(D31:D34)/(COUNT(D31:D34)*2))</f>
        <v>N/A</v>
      </c>
      <c r="H30" s="21" t="str">
        <f>IF(G30="N/A","N/A", IF(G30&gt;=80%,"MET",IF(G30&gt;=50%,"PARTIAL MET","Not Met")))</f>
        <v>N/A</v>
      </c>
      <c r="I30" s="516"/>
      <c r="J30" s="517"/>
      <c r="K30" s="517"/>
      <c r="L30" s="517"/>
      <c r="M30" s="517"/>
      <c r="N30" s="517"/>
      <c r="O30" s="517"/>
      <c r="P30" s="388"/>
    </row>
    <row r="31" spans="1:18" s="18" customFormat="1" ht="84.75" customHeight="1">
      <c r="A31" s="424"/>
      <c r="B31" s="28">
        <v>1</v>
      </c>
      <c r="C31" s="299" t="s">
        <v>2104</v>
      </c>
      <c r="D31" s="317" t="s">
        <v>29</v>
      </c>
      <c r="E31" s="393"/>
      <c r="F31" s="394"/>
      <c r="G31" s="376"/>
      <c r="H31" s="376"/>
      <c r="I31" s="51" t="s">
        <v>1212</v>
      </c>
      <c r="J31" s="186"/>
      <c r="K31" s="186"/>
      <c r="L31" s="187"/>
      <c r="M31" s="187"/>
      <c r="N31" s="187"/>
      <c r="O31" s="40" t="s">
        <v>6</v>
      </c>
      <c r="P31" s="388"/>
      <c r="Q31" s="15"/>
      <c r="R31" s="15"/>
    </row>
    <row r="32" spans="1:18" s="18" customFormat="1" ht="84.75" customHeight="1">
      <c r="A32" s="424"/>
      <c r="B32" s="28">
        <v>2</v>
      </c>
      <c r="C32" s="299" t="s">
        <v>2105</v>
      </c>
      <c r="D32" s="317" t="s">
        <v>29</v>
      </c>
      <c r="E32" s="393"/>
      <c r="F32" s="394"/>
      <c r="G32" s="377"/>
      <c r="H32" s="377"/>
      <c r="I32" s="186"/>
      <c r="J32" s="51" t="s">
        <v>531</v>
      </c>
      <c r="K32" s="186"/>
      <c r="L32" s="187"/>
      <c r="M32" s="187"/>
      <c r="N32" s="187"/>
      <c r="O32" s="40" t="s">
        <v>6</v>
      </c>
      <c r="P32" s="388"/>
      <c r="Q32" s="15"/>
      <c r="R32" s="15"/>
    </row>
    <row r="33" spans="1:18" s="18" customFormat="1" ht="84.75" customHeight="1">
      <c r="A33" s="424"/>
      <c r="B33" s="28">
        <v>3</v>
      </c>
      <c r="C33" s="299" t="s">
        <v>2621</v>
      </c>
      <c r="D33" s="317" t="s">
        <v>29</v>
      </c>
      <c r="E33" s="393"/>
      <c r="F33" s="394"/>
      <c r="G33" s="377"/>
      <c r="H33" s="377"/>
      <c r="I33" s="186"/>
      <c r="J33" s="186"/>
      <c r="K33" s="51" t="s">
        <v>1213</v>
      </c>
      <c r="L33" s="187"/>
      <c r="M33" s="187"/>
      <c r="N33" s="187"/>
      <c r="O33" s="40" t="s">
        <v>6</v>
      </c>
      <c r="P33" s="388"/>
      <c r="Q33" s="15"/>
      <c r="R33" s="15"/>
    </row>
    <row r="34" spans="1:18" s="18" customFormat="1" ht="84.75" customHeight="1">
      <c r="A34" s="424"/>
      <c r="B34" s="28">
        <v>4</v>
      </c>
      <c r="C34" s="299" t="s">
        <v>2106</v>
      </c>
      <c r="D34" s="317" t="s">
        <v>29</v>
      </c>
      <c r="E34" s="393"/>
      <c r="F34" s="394"/>
      <c r="G34" s="377"/>
      <c r="H34" s="377"/>
      <c r="I34" s="53" t="s">
        <v>1214</v>
      </c>
      <c r="J34" s="186"/>
      <c r="K34" s="51" t="s">
        <v>532</v>
      </c>
      <c r="L34" s="187"/>
      <c r="M34" s="187"/>
      <c r="N34" s="187"/>
      <c r="O34" s="40" t="s">
        <v>6</v>
      </c>
      <c r="P34" s="388"/>
      <c r="Q34" s="15"/>
      <c r="R34" s="15"/>
    </row>
    <row r="35" spans="1:18" s="18" customFormat="1" ht="90.75" customHeight="1">
      <c r="A35" s="185" t="s">
        <v>524</v>
      </c>
      <c r="B35" s="32" t="s">
        <v>57</v>
      </c>
      <c r="C35" s="514" t="s">
        <v>2107</v>
      </c>
      <c r="D35" s="515"/>
      <c r="E35" s="515"/>
      <c r="F35" s="529"/>
      <c r="G35" s="20" t="str">
        <f>IF(COUNT(D36:D40)=0,"N/A",SUM(D36:D40)/(COUNT(D36:D40)*2))</f>
        <v>N/A</v>
      </c>
      <c r="H35" s="21" t="str">
        <f>IF(G35="N/A","N/A", IF(G35&gt;=80%,"MET",IF(G35&gt;=50%,"PARTIAL MET","Not Met")))</f>
        <v>N/A</v>
      </c>
      <c r="I35" s="516"/>
      <c r="J35" s="517"/>
      <c r="K35" s="517"/>
      <c r="L35" s="517"/>
      <c r="M35" s="517"/>
      <c r="N35" s="517"/>
      <c r="O35" s="517"/>
      <c r="P35" s="388"/>
      <c r="Q35" s="15"/>
      <c r="R35" s="15"/>
    </row>
    <row r="36" spans="1:18" s="19" customFormat="1" ht="82.5" customHeight="1">
      <c r="A36" s="423"/>
      <c r="B36" s="28">
        <v>1</v>
      </c>
      <c r="C36" s="299" t="s">
        <v>2108</v>
      </c>
      <c r="D36" s="317" t="s">
        <v>29</v>
      </c>
      <c r="E36" s="393"/>
      <c r="F36" s="394"/>
      <c r="G36" s="376"/>
      <c r="H36" s="376"/>
      <c r="I36" s="51" t="s">
        <v>1003</v>
      </c>
      <c r="J36" s="37"/>
      <c r="K36" s="186"/>
      <c r="L36" s="187"/>
      <c r="M36" s="187"/>
      <c r="N36" s="187"/>
      <c r="O36" s="40" t="s">
        <v>6</v>
      </c>
      <c r="P36" s="388"/>
    </row>
    <row r="37" spans="1:18" s="18" customFormat="1" ht="78.75" customHeight="1">
      <c r="A37" s="424"/>
      <c r="B37" s="28">
        <v>2</v>
      </c>
      <c r="C37" s="299" t="s">
        <v>2109</v>
      </c>
      <c r="D37" s="317" t="s">
        <v>29</v>
      </c>
      <c r="E37" s="393"/>
      <c r="F37" s="394"/>
      <c r="G37" s="377"/>
      <c r="H37" s="377"/>
      <c r="I37" s="53" t="s">
        <v>1215</v>
      </c>
      <c r="J37" s="37"/>
      <c r="K37" s="186"/>
      <c r="L37" s="187"/>
      <c r="M37" s="187"/>
      <c r="N37" s="187"/>
      <c r="O37" s="40" t="s">
        <v>6</v>
      </c>
      <c r="P37" s="388"/>
      <c r="Q37" s="15"/>
      <c r="R37" s="15"/>
    </row>
    <row r="38" spans="1:18" s="18" customFormat="1" ht="78.75" customHeight="1">
      <c r="A38" s="424"/>
      <c r="B38" s="28">
        <v>3</v>
      </c>
      <c r="C38" s="299" t="s">
        <v>2110</v>
      </c>
      <c r="D38" s="317" t="s">
        <v>29</v>
      </c>
      <c r="E38" s="393"/>
      <c r="F38" s="394"/>
      <c r="G38" s="377"/>
      <c r="H38" s="377"/>
      <c r="I38" s="53" t="s">
        <v>533</v>
      </c>
      <c r="J38" s="53" t="s">
        <v>1202</v>
      </c>
      <c r="K38" s="186"/>
      <c r="L38" s="187"/>
      <c r="M38" s="187"/>
      <c r="N38" s="187"/>
      <c r="O38" s="40" t="s">
        <v>6</v>
      </c>
      <c r="P38" s="388"/>
      <c r="Q38" s="15"/>
      <c r="R38" s="15"/>
    </row>
    <row r="39" spans="1:18" s="18" customFormat="1" ht="78.75" customHeight="1">
      <c r="A39" s="424"/>
      <c r="B39" s="28">
        <v>4</v>
      </c>
      <c r="C39" s="299" t="s">
        <v>2111</v>
      </c>
      <c r="D39" s="317" t="s">
        <v>29</v>
      </c>
      <c r="E39" s="393"/>
      <c r="F39" s="394"/>
      <c r="G39" s="377"/>
      <c r="H39" s="377"/>
      <c r="I39" s="53" t="s">
        <v>1216</v>
      </c>
      <c r="J39" s="53" t="s">
        <v>1201</v>
      </c>
      <c r="K39" s="186"/>
      <c r="L39" s="187"/>
      <c r="M39" s="187"/>
      <c r="N39" s="187"/>
      <c r="O39" s="40" t="s">
        <v>6</v>
      </c>
      <c r="P39" s="388"/>
      <c r="Q39" s="15"/>
      <c r="R39" s="15"/>
    </row>
    <row r="40" spans="1:18" s="18" customFormat="1" ht="78.75" customHeight="1">
      <c r="A40" s="425"/>
      <c r="B40" s="28">
        <v>5</v>
      </c>
      <c r="C40" s="299" t="s">
        <v>2112</v>
      </c>
      <c r="D40" s="317" t="s">
        <v>29</v>
      </c>
      <c r="E40" s="393"/>
      <c r="F40" s="394"/>
      <c r="G40" s="377"/>
      <c r="H40" s="377"/>
      <c r="I40" s="53" t="s">
        <v>1104</v>
      </c>
      <c r="J40" s="53" t="s">
        <v>1201</v>
      </c>
      <c r="K40" s="53" t="s">
        <v>1088</v>
      </c>
      <c r="L40" s="187"/>
      <c r="M40" s="187"/>
      <c r="N40" s="187"/>
      <c r="O40" s="40" t="s">
        <v>6</v>
      </c>
      <c r="P40" s="388"/>
      <c r="Q40" s="15"/>
      <c r="R40" s="15"/>
    </row>
    <row r="41" spans="1:18" s="19" customFormat="1" ht="85.5" customHeight="1">
      <c r="A41" s="185" t="s">
        <v>523</v>
      </c>
      <c r="B41" s="32" t="s">
        <v>59</v>
      </c>
      <c r="C41" s="514" t="s">
        <v>2113</v>
      </c>
      <c r="D41" s="595"/>
      <c r="E41" s="595"/>
      <c r="F41" s="596"/>
      <c r="G41" s="20" t="str">
        <f>IF(COUNT(D42:D47)=0,"N/A",SUM(D42:D47)/(COUNT(D42:D47)*2))</f>
        <v>N/A</v>
      </c>
      <c r="H41" s="21" t="str">
        <f>IF(G41="N/A","N/A", IF(G41&gt;=80%,"MET",IF(G41&gt;=50%,"PARTIAL MET","Not Met")))</f>
        <v>N/A</v>
      </c>
      <c r="I41" s="516"/>
      <c r="J41" s="517"/>
      <c r="K41" s="517"/>
      <c r="L41" s="517"/>
      <c r="M41" s="517"/>
      <c r="N41" s="517"/>
      <c r="O41" s="517"/>
      <c r="P41" s="388"/>
    </row>
    <row r="42" spans="1:18" ht="65.25" customHeight="1">
      <c r="A42" s="423"/>
      <c r="B42" s="30">
        <v>1</v>
      </c>
      <c r="C42" s="299" t="s">
        <v>2114</v>
      </c>
      <c r="D42" s="317" t="s">
        <v>29</v>
      </c>
      <c r="E42" s="393"/>
      <c r="F42" s="394"/>
      <c r="G42" s="376"/>
      <c r="H42" s="376"/>
      <c r="I42" s="53" t="s">
        <v>1217</v>
      </c>
      <c r="J42" s="186"/>
      <c r="K42" s="37"/>
      <c r="L42" s="187"/>
      <c r="M42" s="187"/>
      <c r="N42" s="187"/>
      <c r="O42" s="40" t="s">
        <v>6</v>
      </c>
      <c r="P42" s="388"/>
    </row>
    <row r="43" spans="1:18" ht="126" customHeight="1">
      <c r="A43" s="424"/>
      <c r="B43" s="30">
        <v>2</v>
      </c>
      <c r="C43" s="299" t="s">
        <v>2115</v>
      </c>
      <c r="D43" s="317" t="s">
        <v>29</v>
      </c>
      <c r="E43" s="393"/>
      <c r="F43" s="394"/>
      <c r="G43" s="377"/>
      <c r="H43" s="377"/>
      <c r="I43" s="186"/>
      <c r="J43" s="53" t="s">
        <v>9</v>
      </c>
      <c r="K43" s="53" t="s">
        <v>973</v>
      </c>
      <c r="L43" s="187"/>
      <c r="M43" s="187"/>
      <c r="N43" s="187"/>
      <c r="O43" s="40" t="s">
        <v>6</v>
      </c>
      <c r="P43" s="388"/>
    </row>
    <row r="44" spans="1:18" ht="79.5" customHeight="1">
      <c r="A44" s="424"/>
      <c r="B44" s="30">
        <v>3</v>
      </c>
      <c r="C44" s="299" t="s">
        <v>2116</v>
      </c>
      <c r="D44" s="317" t="s">
        <v>29</v>
      </c>
      <c r="E44" s="393"/>
      <c r="F44" s="394"/>
      <c r="G44" s="377"/>
      <c r="H44" s="377"/>
      <c r="I44" s="53" t="s">
        <v>534</v>
      </c>
      <c r="J44" s="186"/>
      <c r="K44" s="273" t="s">
        <v>1200</v>
      </c>
      <c r="L44" s="187"/>
      <c r="M44" s="187"/>
      <c r="N44" s="187"/>
      <c r="O44" s="40" t="s">
        <v>6</v>
      </c>
      <c r="P44" s="388"/>
    </row>
    <row r="45" spans="1:18" ht="79.5" customHeight="1">
      <c r="A45" s="424"/>
      <c r="B45" s="30">
        <v>4</v>
      </c>
      <c r="C45" s="299" t="s">
        <v>2117</v>
      </c>
      <c r="D45" s="317" t="s">
        <v>29</v>
      </c>
      <c r="E45" s="393"/>
      <c r="F45" s="394"/>
      <c r="G45" s="377"/>
      <c r="H45" s="377"/>
      <c r="I45" s="186"/>
      <c r="J45" s="186"/>
      <c r="K45" s="53" t="s">
        <v>973</v>
      </c>
      <c r="L45" s="187"/>
      <c r="M45" s="187"/>
      <c r="N45" s="187"/>
      <c r="O45" s="40" t="s">
        <v>6</v>
      </c>
      <c r="P45" s="388"/>
    </row>
    <row r="46" spans="1:18" ht="79.5" customHeight="1">
      <c r="A46" s="424"/>
      <c r="B46" s="30">
        <v>5</v>
      </c>
      <c r="C46" s="299" t="s">
        <v>2118</v>
      </c>
      <c r="D46" s="317" t="s">
        <v>29</v>
      </c>
      <c r="E46" s="393"/>
      <c r="F46" s="394"/>
      <c r="G46" s="377"/>
      <c r="H46" s="377"/>
      <c r="I46" s="53" t="s">
        <v>1218</v>
      </c>
      <c r="J46" s="186"/>
      <c r="K46" s="53"/>
      <c r="L46" s="187"/>
      <c r="M46" s="187"/>
      <c r="N46" s="187"/>
      <c r="O46" s="40" t="s">
        <v>6</v>
      </c>
      <c r="P46" s="388"/>
    </row>
    <row r="47" spans="1:18" s="19" customFormat="1" ht="65.25" customHeight="1">
      <c r="A47" s="425"/>
      <c r="B47" s="30">
        <v>6</v>
      </c>
      <c r="C47" s="299" t="s">
        <v>2119</v>
      </c>
      <c r="D47" s="317" t="s">
        <v>29</v>
      </c>
      <c r="E47" s="393"/>
      <c r="F47" s="394"/>
      <c r="G47" s="377"/>
      <c r="H47" s="377"/>
      <c r="I47" s="53" t="s">
        <v>1194</v>
      </c>
      <c r="J47" s="186"/>
      <c r="K47" s="53" t="s">
        <v>1195</v>
      </c>
      <c r="L47" s="187"/>
      <c r="M47" s="187"/>
      <c r="N47" s="187"/>
      <c r="O47" s="40" t="s">
        <v>6</v>
      </c>
      <c r="P47" s="388"/>
    </row>
    <row r="48" spans="1:18" ht="108.75" customHeight="1">
      <c r="A48" s="185" t="s">
        <v>522</v>
      </c>
      <c r="B48" s="32" t="s">
        <v>58</v>
      </c>
      <c r="C48" s="301" t="s">
        <v>2120</v>
      </c>
      <c r="D48" s="321"/>
      <c r="E48" s="321"/>
      <c r="F48" s="322"/>
      <c r="G48" s="20" t="str">
        <f>IF(COUNT(D49:D53)=0,"N/A",SUM(D49:D53)/(COUNT(D49:D53)*2))</f>
        <v>N/A</v>
      </c>
      <c r="H48" s="21" t="str">
        <f>IF(G48="N/A","N/A", IF(G48&gt;=80%,"MET",IF(G48&gt;=50%,"PARTIAL MET","Not Met")))</f>
        <v>N/A</v>
      </c>
      <c r="I48" s="516"/>
      <c r="J48" s="517"/>
      <c r="K48" s="517"/>
      <c r="L48" s="517"/>
      <c r="M48" s="517"/>
      <c r="N48" s="517"/>
      <c r="O48" s="517"/>
      <c r="P48" s="388"/>
    </row>
    <row r="49" spans="1:16" ht="81" customHeight="1">
      <c r="A49" s="423"/>
      <c r="B49" s="30">
        <v>1</v>
      </c>
      <c r="C49" s="299" t="s">
        <v>2121</v>
      </c>
      <c r="D49" s="317" t="s">
        <v>29</v>
      </c>
      <c r="E49" s="393"/>
      <c r="F49" s="394"/>
      <c r="G49" s="376"/>
      <c r="H49" s="376"/>
      <c r="I49" s="53" t="s">
        <v>1099</v>
      </c>
      <c r="J49" s="49"/>
      <c r="K49" s="49"/>
      <c r="L49" s="187"/>
      <c r="M49" s="187"/>
      <c r="N49" s="187"/>
      <c r="O49" s="40" t="s">
        <v>6</v>
      </c>
      <c r="P49" s="388"/>
    </row>
    <row r="50" spans="1:16" ht="86.25" customHeight="1">
      <c r="A50" s="424"/>
      <c r="B50" s="30">
        <v>2</v>
      </c>
      <c r="C50" s="299" t="s">
        <v>2122</v>
      </c>
      <c r="D50" s="317" t="s">
        <v>29</v>
      </c>
      <c r="E50" s="393"/>
      <c r="F50" s="394"/>
      <c r="G50" s="377"/>
      <c r="H50" s="377"/>
      <c r="I50" s="186"/>
      <c r="J50" s="53" t="s">
        <v>9</v>
      </c>
      <c r="K50" s="53" t="s">
        <v>973</v>
      </c>
      <c r="L50" s="187"/>
      <c r="M50" s="187"/>
      <c r="N50" s="187"/>
      <c r="O50" s="40" t="s">
        <v>6</v>
      </c>
      <c r="P50" s="388"/>
    </row>
    <row r="51" spans="1:16" ht="90" customHeight="1">
      <c r="A51" s="424"/>
      <c r="B51" s="30">
        <v>3</v>
      </c>
      <c r="C51" s="299" t="s">
        <v>2123</v>
      </c>
      <c r="D51" s="317" t="s">
        <v>29</v>
      </c>
      <c r="E51" s="393"/>
      <c r="F51" s="394"/>
      <c r="G51" s="377"/>
      <c r="H51" s="377"/>
      <c r="I51" s="186"/>
      <c r="J51" s="186"/>
      <c r="K51" s="53" t="s">
        <v>1204</v>
      </c>
      <c r="L51" s="187"/>
      <c r="M51" s="187"/>
      <c r="N51" s="187"/>
      <c r="O51" s="40" t="s">
        <v>6</v>
      </c>
      <c r="P51" s="388"/>
    </row>
    <row r="52" spans="1:16" ht="90" customHeight="1">
      <c r="A52" s="424"/>
      <c r="B52" s="30">
        <v>4</v>
      </c>
      <c r="C52" s="299" t="s">
        <v>2124</v>
      </c>
      <c r="D52" s="317" t="s">
        <v>29</v>
      </c>
      <c r="E52" s="393"/>
      <c r="F52" s="394"/>
      <c r="G52" s="377"/>
      <c r="H52" s="377"/>
      <c r="I52" s="49"/>
      <c r="J52" s="49"/>
      <c r="K52" s="53" t="s">
        <v>1219</v>
      </c>
      <c r="L52" s="187"/>
      <c r="M52" s="187"/>
      <c r="N52" s="187"/>
      <c r="O52" s="40" t="s">
        <v>6</v>
      </c>
      <c r="P52" s="388"/>
    </row>
    <row r="53" spans="1:16" ht="90" customHeight="1">
      <c r="A53" s="424"/>
      <c r="B53" s="30">
        <v>5</v>
      </c>
      <c r="C53" s="299" t="s">
        <v>2125</v>
      </c>
      <c r="D53" s="317" t="s">
        <v>29</v>
      </c>
      <c r="E53" s="393"/>
      <c r="F53" s="394"/>
      <c r="G53" s="377"/>
      <c r="H53" s="377"/>
      <c r="I53" s="53" t="s">
        <v>1194</v>
      </c>
      <c r="J53" s="53" t="s">
        <v>1205</v>
      </c>
      <c r="K53" s="53" t="s">
        <v>1195</v>
      </c>
      <c r="L53" s="187"/>
      <c r="M53" s="187"/>
      <c r="N53" s="187"/>
      <c r="O53" s="40" t="s">
        <v>6</v>
      </c>
      <c r="P53" s="388"/>
    </row>
    <row r="54" spans="1:16" ht="106.5" customHeight="1">
      <c r="A54" s="424"/>
      <c r="B54" s="32" t="s">
        <v>516</v>
      </c>
      <c r="C54" s="514" t="s">
        <v>2126</v>
      </c>
      <c r="D54" s="515"/>
      <c r="E54" s="515"/>
      <c r="F54" s="529"/>
      <c r="G54" s="20" t="str">
        <f>IF(COUNT(D55:D58)=0,"N/A",SUM(D55:D58)/(COUNT(D55:D58)*2))</f>
        <v>N/A</v>
      </c>
      <c r="H54" s="21" t="str">
        <f>IF(G54="N/A","N/A", IF(G54&gt;=80%,"MET",IF(G54&gt;=50%,"PARTIAL MET","Not Met")))</f>
        <v>N/A</v>
      </c>
      <c r="I54" s="516"/>
      <c r="J54" s="517"/>
      <c r="K54" s="517"/>
      <c r="L54" s="517"/>
      <c r="M54" s="517"/>
      <c r="N54" s="517"/>
      <c r="O54" s="517"/>
      <c r="P54" s="388"/>
    </row>
    <row r="55" spans="1:16" ht="69.75" customHeight="1">
      <c r="A55" s="424"/>
      <c r="B55" s="30">
        <v>1</v>
      </c>
      <c r="C55" s="299" t="s">
        <v>2127</v>
      </c>
      <c r="D55" s="317" t="s">
        <v>29</v>
      </c>
      <c r="E55" s="393"/>
      <c r="F55" s="394"/>
      <c r="G55" s="376"/>
      <c r="H55" s="376"/>
      <c r="I55" s="53" t="s">
        <v>1220</v>
      </c>
      <c r="J55" s="49"/>
      <c r="K55" s="49"/>
      <c r="L55" s="187"/>
      <c r="M55" s="187"/>
      <c r="N55" s="187"/>
      <c r="O55" s="40" t="s">
        <v>6</v>
      </c>
      <c r="P55" s="388"/>
    </row>
    <row r="56" spans="1:16" ht="85.5" customHeight="1">
      <c r="A56" s="424"/>
      <c r="B56" s="30">
        <v>2</v>
      </c>
      <c r="C56" s="299" t="s">
        <v>2128</v>
      </c>
      <c r="D56" s="317" t="s">
        <v>29</v>
      </c>
      <c r="E56" s="393"/>
      <c r="F56" s="394"/>
      <c r="G56" s="377"/>
      <c r="H56" s="377"/>
      <c r="I56" s="49"/>
      <c r="J56" s="53" t="s">
        <v>1221</v>
      </c>
      <c r="K56" s="53" t="s">
        <v>535</v>
      </c>
      <c r="L56" s="187"/>
      <c r="M56" s="187"/>
      <c r="N56" s="187"/>
      <c r="O56" s="40" t="s">
        <v>6</v>
      </c>
      <c r="P56" s="388"/>
    </row>
    <row r="57" spans="1:16" ht="85.5" customHeight="1">
      <c r="A57" s="424"/>
      <c r="B57" s="30">
        <v>3</v>
      </c>
      <c r="C57" s="299" t="s">
        <v>2129</v>
      </c>
      <c r="D57" s="317" t="s">
        <v>29</v>
      </c>
      <c r="E57" s="393"/>
      <c r="F57" s="394"/>
      <c r="G57" s="377"/>
      <c r="H57" s="377"/>
      <c r="I57" s="53" t="s">
        <v>570</v>
      </c>
      <c r="J57" s="49"/>
      <c r="K57" s="53"/>
      <c r="L57" s="187"/>
      <c r="M57" s="187"/>
      <c r="N57" s="187"/>
      <c r="O57" s="40" t="s">
        <v>6</v>
      </c>
      <c r="P57" s="388"/>
    </row>
    <row r="58" spans="1:16" ht="85.5" customHeight="1">
      <c r="A58" s="424"/>
      <c r="B58" s="30">
        <v>4</v>
      </c>
      <c r="C58" s="299" t="s">
        <v>2130</v>
      </c>
      <c r="D58" s="317" t="s">
        <v>29</v>
      </c>
      <c r="E58" s="393"/>
      <c r="F58" s="394"/>
      <c r="G58" s="377"/>
      <c r="H58" s="377"/>
      <c r="I58" s="53" t="s">
        <v>1004</v>
      </c>
      <c r="J58" s="49"/>
      <c r="K58" s="53" t="s">
        <v>1222</v>
      </c>
      <c r="L58" s="187"/>
      <c r="M58" s="187"/>
      <c r="N58" s="187"/>
      <c r="O58" s="40" t="s">
        <v>6</v>
      </c>
      <c r="P58" s="388"/>
    </row>
    <row r="59" spans="1:16" ht="101.25" customHeight="1">
      <c r="A59" s="424"/>
      <c r="B59" s="32" t="s">
        <v>517</v>
      </c>
      <c r="C59" s="514" t="s">
        <v>2131</v>
      </c>
      <c r="D59" s="595"/>
      <c r="E59" s="595"/>
      <c r="F59" s="596"/>
      <c r="G59" s="20" t="str">
        <f>IF(COUNT(D60:D65)=0,"N/A",SUM(D60:D65)/(COUNT(D60:D65)*2))</f>
        <v>N/A</v>
      </c>
      <c r="H59" s="21" t="str">
        <f>IF(G59="N/A","N/A", IF(G59&gt;=80%,"MET",IF(G59&gt;=50%,"PARTIAL MET","Not Met")))</f>
        <v>N/A</v>
      </c>
      <c r="I59" s="516"/>
      <c r="J59" s="517"/>
      <c r="K59" s="517"/>
      <c r="L59" s="517"/>
      <c r="M59" s="517"/>
      <c r="N59" s="517"/>
      <c r="O59" s="517"/>
      <c r="P59" s="388"/>
    </row>
    <row r="60" spans="1:16" ht="75" customHeight="1">
      <c r="A60" s="424"/>
      <c r="B60" s="30">
        <v>1</v>
      </c>
      <c r="C60" s="299" t="s">
        <v>2132</v>
      </c>
      <c r="D60" s="317" t="s">
        <v>29</v>
      </c>
      <c r="E60" s="393"/>
      <c r="F60" s="394"/>
      <c r="G60" s="376"/>
      <c r="H60" s="376"/>
      <c r="I60" s="53" t="s">
        <v>1223</v>
      </c>
      <c r="J60" s="49"/>
      <c r="K60" s="49"/>
      <c r="L60" s="187"/>
      <c r="M60" s="187"/>
      <c r="N60" s="187"/>
      <c r="O60" s="40" t="s">
        <v>6</v>
      </c>
      <c r="P60" s="388"/>
    </row>
    <row r="61" spans="1:16" ht="85.5" customHeight="1">
      <c r="A61" s="424"/>
      <c r="B61" s="30">
        <v>2</v>
      </c>
      <c r="C61" s="299" t="s">
        <v>2133</v>
      </c>
      <c r="D61" s="317" t="s">
        <v>29</v>
      </c>
      <c r="E61" s="393"/>
      <c r="F61" s="394"/>
      <c r="G61" s="377"/>
      <c r="H61" s="377"/>
      <c r="I61" s="53" t="s">
        <v>536</v>
      </c>
      <c r="J61" s="53" t="s">
        <v>9</v>
      </c>
      <c r="K61" s="49"/>
      <c r="L61" s="187"/>
      <c r="M61" s="187"/>
      <c r="N61" s="187"/>
      <c r="O61" s="40" t="s">
        <v>6</v>
      </c>
      <c r="P61" s="388"/>
    </row>
    <row r="62" spans="1:16" ht="89.25" customHeight="1">
      <c r="A62" s="424"/>
      <c r="B62" s="30">
        <v>3</v>
      </c>
      <c r="C62" s="299" t="s">
        <v>2134</v>
      </c>
      <c r="D62" s="317" t="s">
        <v>29</v>
      </c>
      <c r="E62" s="393"/>
      <c r="F62" s="394"/>
      <c r="G62" s="377"/>
      <c r="H62" s="377"/>
      <c r="I62" s="186"/>
      <c r="J62" s="186"/>
      <c r="K62" s="53" t="s">
        <v>1224</v>
      </c>
      <c r="L62" s="187"/>
      <c r="M62" s="187"/>
      <c r="N62" s="187"/>
      <c r="O62" s="40" t="s">
        <v>6</v>
      </c>
      <c r="P62" s="388"/>
    </row>
    <row r="63" spans="1:16" ht="79.5" customHeight="1">
      <c r="A63" s="424"/>
      <c r="B63" s="30">
        <v>4</v>
      </c>
      <c r="C63" s="299" t="s">
        <v>2135</v>
      </c>
      <c r="D63" s="317" t="s">
        <v>29</v>
      </c>
      <c r="E63" s="393"/>
      <c r="F63" s="394"/>
      <c r="G63" s="377"/>
      <c r="H63" s="377"/>
      <c r="I63" s="186"/>
      <c r="J63" s="53" t="s">
        <v>1226</v>
      </c>
      <c r="K63" s="53" t="s">
        <v>1225</v>
      </c>
      <c r="L63" s="187"/>
      <c r="M63" s="187"/>
      <c r="N63" s="187"/>
      <c r="O63" s="40" t="s">
        <v>6</v>
      </c>
      <c r="P63" s="388"/>
    </row>
    <row r="64" spans="1:16" ht="79.5" customHeight="1">
      <c r="A64" s="424"/>
      <c r="B64" s="30">
        <v>5</v>
      </c>
      <c r="C64" s="299" t="s">
        <v>2136</v>
      </c>
      <c r="D64" s="317" t="s">
        <v>29</v>
      </c>
      <c r="E64" s="393"/>
      <c r="F64" s="394"/>
      <c r="G64" s="377"/>
      <c r="H64" s="377"/>
      <c r="I64" s="186"/>
      <c r="J64" s="186"/>
      <c r="K64" s="53" t="s">
        <v>1227</v>
      </c>
      <c r="L64" s="187"/>
      <c r="M64" s="187"/>
      <c r="N64" s="187"/>
      <c r="O64" s="40" t="s">
        <v>6</v>
      </c>
      <c r="P64" s="388"/>
    </row>
    <row r="65" spans="1:16" ht="74.25" customHeight="1">
      <c r="A65" s="424"/>
      <c r="B65" s="30">
        <v>6</v>
      </c>
      <c r="C65" s="299" t="s">
        <v>2137</v>
      </c>
      <c r="D65" s="317" t="s">
        <v>29</v>
      </c>
      <c r="E65" s="393"/>
      <c r="F65" s="394"/>
      <c r="G65" s="377"/>
      <c r="H65" s="377"/>
      <c r="I65" s="53" t="s">
        <v>1194</v>
      </c>
      <c r="J65" s="186"/>
      <c r="K65" s="53" t="s">
        <v>1195</v>
      </c>
      <c r="L65" s="187"/>
      <c r="M65" s="187"/>
      <c r="N65" s="187"/>
      <c r="O65" s="40" t="s">
        <v>6</v>
      </c>
      <c r="P65" s="388"/>
    </row>
    <row r="66" spans="1:16" ht="102.75" customHeight="1">
      <c r="A66" s="194" t="s">
        <v>514</v>
      </c>
      <c r="B66" s="32" t="s">
        <v>518</v>
      </c>
      <c r="C66" s="514" t="s">
        <v>2843</v>
      </c>
      <c r="D66" s="515"/>
      <c r="E66" s="515"/>
      <c r="F66" s="529"/>
      <c r="G66" s="20" t="str">
        <f>IF(COUNT(D67:D72)=0,"N/A",SUM(D67:D72)/(COUNT(D67:D72)*2))</f>
        <v>N/A</v>
      </c>
      <c r="H66" s="21" t="str">
        <f>IF(G66="N/A","N/A", IF(G66&gt;=80%,"MET",IF(G66&gt;=50%,"PARTIAL MET","Not Met")))</f>
        <v>N/A</v>
      </c>
      <c r="I66" s="516"/>
      <c r="J66" s="517"/>
      <c r="K66" s="517"/>
      <c r="L66" s="517"/>
      <c r="M66" s="517"/>
      <c r="N66" s="517"/>
      <c r="O66" s="517"/>
      <c r="P66" s="388"/>
    </row>
    <row r="67" spans="1:16" ht="76.5" customHeight="1">
      <c r="A67" s="597"/>
      <c r="B67" s="30">
        <v>1</v>
      </c>
      <c r="C67" s="299" t="s">
        <v>2138</v>
      </c>
      <c r="D67" s="317" t="s">
        <v>29</v>
      </c>
      <c r="E67" s="393"/>
      <c r="F67" s="394"/>
      <c r="G67" s="376"/>
      <c r="H67" s="376"/>
      <c r="I67" s="53" t="s">
        <v>1228</v>
      </c>
      <c r="J67" s="49"/>
      <c r="K67" s="49"/>
      <c r="L67" s="187"/>
      <c r="M67" s="187"/>
      <c r="N67" s="187"/>
      <c r="O67" s="40" t="s">
        <v>6</v>
      </c>
      <c r="P67" s="388"/>
    </row>
    <row r="68" spans="1:16" ht="85.5" customHeight="1">
      <c r="A68" s="598"/>
      <c r="B68" s="30">
        <v>2</v>
      </c>
      <c r="C68" s="299" t="s">
        <v>2139</v>
      </c>
      <c r="D68" s="317" t="s">
        <v>29</v>
      </c>
      <c r="E68" s="393"/>
      <c r="F68" s="394"/>
      <c r="G68" s="377"/>
      <c r="H68" s="377"/>
      <c r="I68" s="53" t="s">
        <v>72</v>
      </c>
      <c r="J68" s="53" t="s">
        <v>1229</v>
      </c>
      <c r="K68" s="49"/>
      <c r="L68" s="187"/>
      <c r="M68" s="187"/>
      <c r="N68" s="187"/>
      <c r="O68" s="40" t="s">
        <v>6</v>
      </c>
      <c r="P68" s="388"/>
    </row>
    <row r="69" spans="1:16" ht="85.5" customHeight="1">
      <c r="A69" s="598"/>
      <c r="B69" s="30">
        <v>3</v>
      </c>
      <c r="C69" s="299" t="s">
        <v>2140</v>
      </c>
      <c r="D69" s="317" t="s">
        <v>29</v>
      </c>
      <c r="E69" s="393"/>
      <c r="F69" s="394"/>
      <c r="G69" s="377"/>
      <c r="H69" s="377"/>
      <c r="I69" s="53" t="s">
        <v>1230</v>
      </c>
      <c r="J69" s="53" t="s">
        <v>537</v>
      </c>
      <c r="K69" s="49"/>
      <c r="L69" s="187"/>
      <c r="M69" s="187"/>
      <c r="N69" s="187"/>
      <c r="O69" s="40" t="s">
        <v>6</v>
      </c>
      <c r="P69" s="388"/>
    </row>
    <row r="70" spans="1:16" ht="139.5" customHeight="1">
      <c r="A70" s="598"/>
      <c r="B70" s="30">
        <v>4</v>
      </c>
      <c r="C70" s="299" t="s">
        <v>2141</v>
      </c>
      <c r="D70" s="317" t="s">
        <v>29</v>
      </c>
      <c r="E70" s="393"/>
      <c r="F70" s="394"/>
      <c r="G70" s="377"/>
      <c r="H70" s="377"/>
      <c r="I70" s="53" t="s">
        <v>1231</v>
      </c>
      <c r="J70" s="53" t="s">
        <v>1232</v>
      </c>
      <c r="K70" s="53" t="s">
        <v>1233</v>
      </c>
      <c r="L70" s="187"/>
      <c r="M70" s="187"/>
      <c r="N70" s="187"/>
      <c r="O70" s="40" t="s">
        <v>6</v>
      </c>
      <c r="P70" s="388"/>
    </row>
    <row r="71" spans="1:16" ht="85.5" customHeight="1">
      <c r="A71" s="598"/>
      <c r="B71" s="30">
        <v>5</v>
      </c>
      <c r="C71" s="299" t="s">
        <v>2142</v>
      </c>
      <c r="D71" s="317" t="s">
        <v>29</v>
      </c>
      <c r="E71" s="393"/>
      <c r="F71" s="394"/>
      <c r="G71" s="377"/>
      <c r="H71" s="377"/>
      <c r="I71" s="186"/>
      <c r="J71" s="186"/>
      <c r="K71" s="53" t="s">
        <v>1234</v>
      </c>
      <c r="L71" s="187"/>
      <c r="M71" s="187"/>
      <c r="N71" s="187"/>
      <c r="O71" s="40" t="s">
        <v>6</v>
      </c>
      <c r="P71" s="388"/>
    </row>
    <row r="72" spans="1:16" ht="76.5" customHeight="1">
      <c r="A72" s="599"/>
      <c r="B72" s="30">
        <v>6</v>
      </c>
      <c r="C72" s="299" t="s">
        <v>2119</v>
      </c>
      <c r="D72" s="317" t="s">
        <v>29</v>
      </c>
      <c r="E72" s="393"/>
      <c r="F72" s="394"/>
      <c r="G72" s="377"/>
      <c r="H72" s="377"/>
      <c r="I72" s="53" t="s">
        <v>1194</v>
      </c>
      <c r="J72" s="186"/>
      <c r="K72" s="53" t="s">
        <v>1195</v>
      </c>
      <c r="L72" s="187"/>
      <c r="M72" s="187"/>
      <c r="N72" s="187"/>
      <c r="O72" s="40" t="s">
        <v>6</v>
      </c>
      <c r="P72" s="388"/>
    </row>
    <row r="73" spans="1:16" ht="101.25" customHeight="1">
      <c r="A73" s="194" t="s">
        <v>513</v>
      </c>
      <c r="B73" s="32" t="s">
        <v>519</v>
      </c>
      <c r="C73" s="514" t="s">
        <v>2622</v>
      </c>
      <c r="D73" s="515"/>
      <c r="E73" s="515"/>
      <c r="F73" s="529"/>
      <c r="G73" s="20" t="str">
        <f>IF(COUNT(D74:D79)=0,"N/A",SUM(D74:D79)/(COUNT(D74:D79)*2))</f>
        <v>N/A</v>
      </c>
      <c r="H73" s="21" t="str">
        <f>IF(G73="N/A","N/A", IF(G73&gt;=80%,"MET",IF(G73&gt;=50%,"PARTIAL MET","Not Met")))</f>
        <v>N/A</v>
      </c>
      <c r="I73" s="516"/>
      <c r="J73" s="517"/>
      <c r="K73" s="517"/>
      <c r="L73" s="517"/>
      <c r="M73" s="517"/>
      <c r="N73" s="517"/>
      <c r="O73" s="517"/>
      <c r="P73" s="388"/>
    </row>
    <row r="74" spans="1:16" ht="86.25" customHeight="1">
      <c r="A74" s="597"/>
      <c r="B74" s="30">
        <v>1</v>
      </c>
      <c r="C74" s="299" t="s">
        <v>2143</v>
      </c>
      <c r="D74" s="317" t="s">
        <v>29</v>
      </c>
      <c r="E74" s="393"/>
      <c r="F74" s="394"/>
      <c r="G74" s="376"/>
      <c r="H74" s="376"/>
      <c r="I74" s="53" t="s">
        <v>1236</v>
      </c>
      <c r="J74" s="49"/>
      <c r="K74" s="49"/>
      <c r="L74" s="187"/>
      <c r="M74" s="187"/>
      <c r="N74" s="187"/>
      <c r="O74" s="40" t="s">
        <v>6</v>
      </c>
      <c r="P74" s="388"/>
    </row>
    <row r="75" spans="1:16" ht="90.75" customHeight="1">
      <c r="A75" s="598"/>
      <c r="B75" s="30">
        <v>2</v>
      </c>
      <c r="C75" s="299" t="s">
        <v>2144</v>
      </c>
      <c r="D75" s="317" t="s">
        <v>29</v>
      </c>
      <c r="E75" s="393"/>
      <c r="F75" s="394"/>
      <c r="G75" s="377"/>
      <c r="H75" s="377"/>
      <c r="I75" s="53" t="s">
        <v>72</v>
      </c>
      <c r="J75" s="53" t="s">
        <v>1235</v>
      </c>
      <c r="K75" s="49"/>
      <c r="L75" s="187"/>
      <c r="M75" s="187"/>
      <c r="N75" s="187"/>
      <c r="O75" s="40" t="s">
        <v>6</v>
      </c>
      <c r="P75" s="388"/>
    </row>
    <row r="76" spans="1:16" ht="93" customHeight="1">
      <c r="A76" s="598"/>
      <c r="B76" s="30">
        <v>3</v>
      </c>
      <c r="C76" s="299" t="s">
        <v>2145</v>
      </c>
      <c r="D76" s="317" t="s">
        <v>29</v>
      </c>
      <c r="E76" s="393"/>
      <c r="F76" s="394"/>
      <c r="G76" s="377"/>
      <c r="H76" s="377"/>
      <c r="I76" s="53" t="s">
        <v>538</v>
      </c>
      <c r="J76" s="186"/>
      <c r="K76" s="49"/>
      <c r="L76" s="187"/>
      <c r="M76" s="187"/>
      <c r="N76" s="187"/>
      <c r="O76" s="40" t="s">
        <v>6</v>
      </c>
      <c r="P76" s="388"/>
    </row>
    <row r="77" spans="1:16" ht="93" customHeight="1">
      <c r="A77" s="598"/>
      <c r="B77" s="30">
        <v>4</v>
      </c>
      <c r="C77" s="299" t="s">
        <v>2146</v>
      </c>
      <c r="D77" s="317" t="s">
        <v>29</v>
      </c>
      <c r="E77" s="393"/>
      <c r="F77" s="394"/>
      <c r="G77" s="377"/>
      <c r="H77" s="377"/>
      <c r="I77" s="53" t="s">
        <v>1238</v>
      </c>
      <c r="J77" s="53" t="s">
        <v>1237</v>
      </c>
      <c r="K77" s="53" t="s">
        <v>539</v>
      </c>
      <c r="L77" s="187"/>
      <c r="M77" s="187"/>
      <c r="N77" s="187"/>
      <c r="O77" s="40" t="s">
        <v>6</v>
      </c>
      <c r="P77" s="388"/>
    </row>
    <row r="78" spans="1:16" ht="93" customHeight="1">
      <c r="A78" s="598"/>
      <c r="B78" s="30">
        <v>5</v>
      </c>
      <c r="C78" s="299" t="s">
        <v>2147</v>
      </c>
      <c r="D78" s="317" t="s">
        <v>29</v>
      </c>
      <c r="E78" s="393"/>
      <c r="F78" s="394"/>
      <c r="G78" s="377"/>
      <c r="H78" s="377"/>
      <c r="I78" s="53" t="s">
        <v>1239</v>
      </c>
      <c r="J78" s="186"/>
      <c r="K78" s="53" t="s">
        <v>973</v>
      </c>
      <c r="L78" s="187"/>
      <c r="M78" s="187"/>
      <c r="N78" s="187"/>
      <c r="O78" s="40" t="s">
        <v>6</v>
      </c>
      <c r="P78" s="388"/>
    </row>
    <row r="79" spans="1:16" ht="69.75" customHeight="1">
      <c r="A79" s="598"/>
      <c r="B79" s="30">
        <v>6</v>
      </c>
      <c r="C79" s="299" t="s">
        <v>2119</v>
      </c>
      <c r="D79" s="317" t="s">
        <v>29</v>
      </c>
      <c r="E79" s="393"/>
      <c r="F79" s="394"/>
      <c r="G79" s="377"/>
      <c r="H79" s="377"/>
      <c r="I79" s="53" t="s">
        <v>1240</v>
      </c>
      <c r="J79" s="186"/>
      <c r="K79" s="53" t="s">
        <v>1195</v>
      </c>
      <c r="L79" s="187"/>
      <c r="M79" s="187"/>
      <c r="N79" s="187"/>
      <c r="O79" s="40" t="s">
        <v>6</v>
      </c>
      <c r="P79" s="388"/>
    </row>
    <row r="80" spans="1:16" ht="92.25" customHeight="1">
      <c r="A80" s="598"/>
      <c r="B80" s="32" t="s">
        <v>520</v>
      </c>
      <c r="C80" s="514" t="s">
        <v>2148</v>
      </c>
      <c r="D80" s="515"/>
      <c r="E80" s="515"/>
      <c r="F80" s="529"/>
      <c r="G80" s="20" t="str">
        <f>IF(COUNT(D81:D84)=0,"N/A",SUM(D81:D84)/(COUNT(D81:D84)*2))</f>
        <v>N/A</v>
      </c>
      <c r="H80" s="21" t="str">
        <f>IF(G80="N/A","N/A", IF(G80&gt;=80%,"MET",IF(G80&gt;=50%,"PARTIAL MET","Not Met")))</f>
        <v>N/A</v>
      </c>
      <c r="I80" s="516"/>
      <c r="J80" s="517"/>
      <c r="K80" s="517"/>
      <c r="L80" s="517"/>
      <c r="M80" s="517"/>
      <c r="N80" s="517"/>
      <c r="O80" s="517"/>
      <c r="P80" s="388"/>
    </row>
    <row r="81" spans="1:16" ht="81" customHeight="1">
      <c r="A81" s="598"/>
      <c r="B81" s="30">
        <v>1</v>
      </c>
      <c r="C81" s="299" t="s">
        <v>1487</v>
      </c>
      <c r="D81" s="317" t="s">
        <v>29</v>
      </c>
      <c r="E81" s="393"/>
      <c r="F81" s="394"/>
      <c r="G81" s="376"/>
      <c r="H81" s="376"/>
      <c r="I81" s="53" t="s">
        <v>79</v>
      </c>
      <c r="J81" s="49"/>
      <c r="K81" s="49"/>
      <c r="L81" s="187"/>
      <c r="M81" s="187"/>
      <c r="N81" s="187"/>
      <c r="O81" s="40" t="s">
        <v>6</v>
      </c>
      <c r="P81" s="388"/>
    </row>
    <row r="82" spans="1:16" ht="75.75" customHeight="1">
      <c r="A82" s="598"/>
      <c r="B82" s="30">
        <v>2</v>
      </c>
      <c r="C82" s="299" t="s">
        <v>2149</v>
      </c>
      <c r="D82" s="317" t="s">
        <v>29</v>
      </c>
      <c r="E82" s="393"/>
      <c r="F82" s="394"/>
      <c r="G82" s="377"/>
      <c r="H82" s="377"/>
      <c r="I82" s="186"/>
      <c r="J82" s="53" t="s">
        <v>1241</v>
      </c>
      <c r="K82" s="53" t="s">
        <v>1242</v>
      </c>
      <c r="L82" s="187"/>
      <c r="M82" s="187"/>
      <c r="N82" s="187"/>
      <c r="O82" s="40" t="s">
        <v>6</v>
      </c>
      <c r="P82" s="388"/>
    </row>
    <row r="83" spans="1:16" ht="75.75" customHeight="1">
      <c r="A83" s="598"/>
      <c r="B83" s="30">
        <v>3</v>
      </c>
      <c r="C83" s="299" t="s">
        <v>2150</v>
      </c>
      <c r="D83" s="317" t="s">
        <v>29</v>
      </c>
      <c r="E83" s="393"/>
      <c r="F83" s="394"/>
      <c r="G83" s="377"/>
      <c r="H83" s="377"/>
      <c r="I83" s="53" t="s">
        <v>540</v>
      </c>
      <c r="J83" s="186"/>
      <c r="K83" s="49"/>
      <c r="L83" s="187"/>
      <c r="M83" s="187"/>
      <c r="N83" s="187"/>
      <c r="O83" s="40" t="s">
        <v>6</v>
      </c>
      <c r="P83" s="388"/>
    </row>
    <row r="84" spans="1:16" ht="75.75" customHeight="1">
      <c r="A84" s="598"/>
      <c r="B84" s="30">
        <v>4</v>
      </c>
      <c r="C84" s="299" t="s">
        <v>2151</v>
      </c>
      <c r="D84" s="317" t="s">
        <v>29</v>
      </c>
      <c r="E84" s="393"/>
      <c r="F84" s="394"/>
      <c r="G84" s="377"/>
      <c r="H84" s="377"/>
      <c r="I84" s="53" t="s">
        <v>1243</v>
      </c>
      <c r="J84" s="186"/>
      <c r="K84" s="53" t="s">
        <v>1088</v>
      </c>
      <c r="L84" s="187"/>
      <c r="M84" s="187"/>
      <c r="N84" s="187"/>
      <c r="O84" s="40" t="s">
        <v>6</v>
      </c>
      <c r="P84" s="388"/>
    </row>
    <row r="85" spans="1:16" ht="106.5" customHeight="1">
      <c r="A85" s="598"/>
      <c r="B85" s="32" t="s">
        <v>521</v>
      </c>
      <c r="C85" s="514" t="s">
        <v>2152</v>
      </c>
      <c r="D85" s="595"/>
      <c r="E85" s="595"/>
      <c r="F85" s="596"/>
      <c r="G85" s="20" t="str">
        <f>IF(COUNT(D86:D90)=0,"N/A",SUM(D86:D90)/(COUNT(D86:D90)*2))</f>
        <v>N/A</v>
      </c>
      <c r="H85" s="21" t="str">
        <f>IF(G85="N/A","N/A", IF(G85&gt;=80%,"MET",IF(G85&gt;=50%,"PARTIAL MET","Not Met")))</f>
        <v>N/A</v>
      </c>
      <c r="I85" s="142"/>
      <c r="J85" s="143"/>
      <c r="K85" s="143"/>
      <c r="L85" s="143"/>
      <c r="M85" s="143"/>
      <c r="N85" s="143"/>
      <c r="O85" s="143"/>
      <c r="P85" s="388"/>
    </row>
    <row r="86" spans="1:16" ht="84" customHeight="1">
      <c r="A86" s="598"/>
      <c r="B86" s="30">
        <v>1</v>
      </c>
      <c r="C86" s="299" t="s">
        <v>2153</v>
      </c>
      <c r="D86" s="317" t="s">
        <v>29</v>
      </c>
      <c r="E86" s="393"/>
      <c r="F86" s="394"/>
      <c r="G86" s="376"/>
      <c r="H86" s="376"/>
      <c r="I86" s="53" t="s">
        <v>1244</v>
      </c>
      <c r="J86" s="186"/>
      <c r="K86" s="49"/>
      <c r="L86" s="187"/>
      <c r="M86" s="187"/>
      <c r="N86" s="187"/>
      <c r="O86" s="40" t="s">
        <v>6</v>
      </c>
      <c r="P86" s="388"/>
    </row>
    <row r="87" spans="1:16" ht="72.75" customHeight="1">
      <c r="A87" s="598"/>
      <c r="B87" s="30">
        <v>2</v>
      </c>
      <c r="C87" s="299" t="s">
        <v>2623</v>
      </c>
      <c r="D87" s="317" t="s">
        <v>29</v>
      </c>
      <c r="E87" s="393"/>
      <c r="F87" s="394"/>
      <c r="G87" s="377"/>
      <c r="H87" s="377"/>
      <c r="I87" s="53" t="s">
        <v>1245</v>
      </c>
      <c r="J87" s="53" t="s">
        <v>1202</v>
      </c>
      <c r="K87" s="49"/>
      <c r="L87" s="187"/>
      <c r="M87" s="187"/>
      <c r="N87" s="187"/>
      <c r="O87" s="40" t="s">
        <v>6</v>
      </c>
      <c r="P87" s="388"/>
    </row>
    <row r="88" spans="1:16" ht="70.5" customHeight="1">
      <c r="A88" s="598"/>
      <c r="B88" s="30">
        <v>3</v>
      </c>
      <c r="C88" s="299" t="s">
        <v>2154</v>
      </c>
      <c r="D88" s="317" t="s">
        <v>29</v>
      </c>
      <c r="E88" s="393"/>
      <c r="F88" s="394"/>
      <c r="G88" s="377"/>
      <c r="H88" s="377"/>
      <c r="I88" s="53" t="s">
        <v>541</v>
      </c>
      <c r="J88" s="49"/>
      <c r="K88" s="49"/>
      <c r="L88" s="187"/>
      <c r="M88" s="187"/>
      <c r="N88" s="187"/>
      <c r="O88" s="40" t="s">
        <v>6</v>
      </c>
      <c r="P88" s="388"/>
    </row>
    <row r="89" spans="1:16" ht="93.75" customHeight="1">
      <c r="A89" s="598"/>
      <c r="B89" s="30">
        <v>4</v>
      </c>
      <c r="C89" s="299" t="s">
        <v>2155</v>
      </c>
      <c r="D89" s="317" t="s">
        <v>29</v>
      </c>
      <c r="E89" s="393"/>
      <c r="F89" s="394"/>
      <c r="G89" s="377"/>
      <c r="H89" s="377"/>
      <c r="I89" s="186"/>
      <c r="J89" s="49"/>
      <c r="K89" s="53" t="s">
        <v>1246</v>
      </c>
      <c r="L89" s="187"/>
      <c r="M89" s="187"/>
      <c r="N89" s="187"/>
      <c r="O89" s="40" t="s">
        <v>6</v>
      </c>
      <c r="P89" s="388"/>
    </row>
    <row r="90" spans="1:16" ht="67.5" customHeight="1">
      <c r="A90" s="599"/>
      <c r="B90" s="30">
        <v>5</v>
      </c>
      <c r="C90" s="299" t="s">
        <v>2156</v>
      </c>
      <c r="D90" s="317" t="s">
        <v>29</v>
      </c>
      <c r="E90" s="393"/>
      <c r="F90" s="394"/>
      <c r="G90" s="377"/>
      <c r="H90" s="377"/>
      <c r="I90" s="53" t="s">
        <v>1194</v>
      </c>
      <c r="J90" s="186"/>
      <c r="K90" s="53" t="s">
        <v>1195</v>
      </c>
      <c r="L90" s="187"/>
      <c r="M90" s="187"/>
      <c r="N90" s="187"/>
      <c r="O90" s="40" t="s">
        <v>6</v>
      </c>
      <c r="P90" s="389"/>
    </row>
    <row r="91" spans="1:16" ht="58.5" customHeight="1">
      <c r="C91" s="26"/>
      <c r="D91" s="26"/>
      <c r="E91" s="26"/>
      <c r="F91" s="26"/>
      <c r="G91" s="465" t="s">
        <v>2834</v>
      </c>
      <c r="H91" s="465"/>
    </row>
    <row r="92" spans="1:16" ht="54.75" customHeight="1">
      <c r="E92" s="24"/>
      <c r="G92" s="580" t="e">
        <f>AVERAGE(G12:G91)</f>
        <v>#DIV/0!</v>
      </c>
      <c r="H92" s="581"/>
      <c r="P92" s="15"/>
    </row>
    <row r="93" spans="1:16">
      <c r="E93" s="24"/>
      <c r="G93" s="24"/>
      <c r="H93" s="24"/>
      <c r="P93" s="15"/>
    </row>
    <row r="94" spans="1:16">
      <c r="E94" s="24"/>
      <c r="G94" s="24"/>
      <c r="H94" s="24"/>
      <c r="P94" s="15"/>
    </row>
    <row r="95" spans="1:16">
      <c r="E95" s="24"/>
      <c r="G95" s="24"/>
      <c r="H95" s="24"/>
      <c r="P95" s="15"/>
    </row>
    <row r="96" spans="1:16">
      <c r="E96" s="24"/>
      <c r="G96" s="24"/>
      <c r="H96" s="24"/>
      <c r="P96" s="15"/>
    </row>
    <row r="97" spans="5:16">
      <c r="E97" s="24"/>
      <c r="G97" s="24"/>
      <c r="H97" s="24"/>
      <c r="P97" s="15"/>
    </row>
    <row r="98" spans="5:16">
      <c r="E98" s="24"/>
      <c r="G98" s="24"/>
      <c r="H98" s="24"/>
      <c r="P98" s="15"/>
    </row>
    <row r="99" spans="5:16">
      <c r="E99" s="24"/>
      <c r="G99" s="24"/>
      <c r="H99" s="24"/>
      <c r="P99" s="15"/>
    </row>
    <row r="100" spans="5:16">
      <c r="E100" s="24"/>
      <c r="G100" s="24"/>
      <c r="H100" s="24"/>
      <c r="P100" s="15"/>
    </row>
    <row r="101" spans="5:16">
      <c r="E101" s="24"/>
      <c r="G101" s="24"/>
      <c r="H101" s="24"/>
      <c r="P101" s="15"/>
    </row>
    <row r="102" spans="5:16">
      <c r="E102" s="24"/>
      <c r="G102" s="24"/>
      <c r="H102" s="24"/>
      <c r="P102" s="15"/>
    </row>
    <row r="103" spans="5:16">
      <c r="E103" s="24"/>
      <c r="G103" s="24"/>
      <c r="H103" s="24"/>
      <c r="P103" s="15"/>
    </row>
    <row r="104" spans="5:16">
      <c r="E104" s="24"/>
      <c r="G104" s="24"/>
      <c r="H104" s="24"/>
      <c r="P104" s="15"/>
    </row>
    <row r="105" spans="5:16">
      <c r="E105" s="24"/>
      <c r="G105" s="24"/>
      <c r="H105" s="24"/>
      <c r="P105" s="15"/>
    </row>
    <row r="106" spans="5:16">
      <c r="E106" s="24"/>
      <c r="G106" s="24"/>
      <c r="H106" s="24"/>
      <c r="P106" s="15"/>
    </row>
    <row r="107" spans="5:16">
      <c r="E107" s="24"/>
      <c r="G107" s="24"/>
      <c r="H107" s="24"/>
      <c r="P107" s="15"/>
    </row>
    <row r="108" spans="5:16">
      <c r="E108" s="24"/>
      <c r="G108" s="24"/>
      <c r="H108" s="24"/>
      <c r="P108" s="15"/>
    </row>
    <row r="109" spans="5:16">
      <c r="E109" s="24"/>
      <c r="G109" s="24"/>
      <c r="H109" s="24"/>
      <c r="P109" s="15"/>
    </row>
    <row r="110" spans="5:16">
      <c r="E110" s="24"/>
      <c r="G110" s="24"/>
      <c r="H110" s="24"/>
      <c r="P110" s="15"/>
    </row>
    <row r="111" spans="5:16">
      <c r="E111" s="24"/>
      <c r="G111" s="24"/>
      <c r="H111" s="24"/>
      <c r="P111" s="15"/>
    </row>
    <row r="112" spans="5:16">
      <c r="E112" s="24"/>
      <c r="G112" s="24"/>
      <c r="H112" s="24"/>
      <c r="P112" s="15"/>
    </row>
    <row r="113" spans="5:16">
      <c r="E113" s="24"/>
      <c r="G113" s="24"/>
      <c r="H113" s="24"/>
      <c r="P113" s="15"/>
    </row>
    <row r="114" spans="5:16">
      <c r="E114" s="24"/>
      <c r="G114" s="24"/>
      <c r="H114" s="24"/>
      <c r="P114" s="15"/>
    </row>
    <row r="115" spans="5:16">
      <c r="E115" s="24"/>
      <c r="G115" s="24"/>
      <c r="H115" s="24"/>
      <c r="P115" s="15"/>
    </row>
    <row r="116" spans="5:16">
      <c r="E116" s="24"/>
      <c r="G116" s="24"/>
      <c r="H116" s="24"/>
      <c r="P116" s="15"/>
    </row>
    <row r="117" spans="5:16">
      <c r="E117" s="24"/>
      <c r="G117" s="24"/>
      <c r="H117" s="24"/>
      <c r="P117" s="15"/>
    </row>
    <row r="118" spans="5:16">
      <c r="E118" s="24"/>
      <c r="G118" s="24"/>
      <c r="H118" s="24"/>
      <c r="P118" s="15"/>
    </row>
    <row r="119" spans="5:16">
      <c r="E119" s="24"/>
      <c r="G119" s="24"/>
      <c r="H119" s="24"/>
      <c r="P119" s="15"/>
    </row>
    <row r="120" spans="5:16">
      <c r="E120" s="24"/>
      <c r="G120" s="24"/>
      <c r="H120" s="24"/>
      <c r="P120" s="15"/>
    </row>
    <row r="121" spans="5:16">
      <c r="E121" s="24"/>
      <c r="G121" s="24"/>
      <c r="H121" s="24"/>
      <c r="P121" s="15"/>
    </row>
    <row r="122" spans="5:16">
      <c r="E122" s="24"/>
      <c r="G122" s="24"/>
      <c r="H122" s="24"/>
      <c r="P122" s="15"/>
    </row>
    <row r="123" spans="5:16">
      <c r="E123" s="24"/>
      <c r="G123" s="24"/>
      <c r="H123" s="24"/>
      <c r="P123" s="15"/>
    </row>
    <row r="124" spans="5:16">
      <c r="E124" s="24"/>
      <c r="G124" s="24"/>
      <c r="H124" s="24"/>
      <c r="P124" s="15"/>
    </row>
    <row r="125" spans="5:16">
      <c r="E125" s="24"/>
      <c r="G125" s="24"/>
      <c r="H125" s="24"/>
      <c r="P125" s="15"/>
    </row>
    <row r="126" spans="5:16">
      <c r="E126" s="24"/>
      <c r="G126" s="24"/>
      <c r="H126" s="24"/>
      <c r="P126" s="15"/>
    </row>
    <row r="127" spans="5:16">
      <c r="E127" s="24"/>
      <c r="G127" s="24"/>
      <c r="H127" s="24"/>
      <c r="P127" s="15"/>
    </row>
    <row r="128" spans="5:16">
      <c r="E128" s="24"/>
      <c r="G128" s="24"/>
      <c r="H128" s="24"/>
      <c r="P128" s="15"/>
    </row>
    <row r="129" spans="5:16">
      <c r="E129" s="24"/>
      <c r="G129" s="24"/>
      <c r="H129" s="24"/>
      <c r="P129" s="15"/>
    </row>
    <row r="130" spans="5:16">
      <c r="E130" s="24"/>
      <c r="G130" s="24"/>
      <c r="H130" s="24"/>
      <c r="P130" s="15"/>
    </row>
    <row r="131" spans="5:16">
      <c r="E131" s="24"/>
      <c r="G131" s="24"/>
      <c r="H131" s="24"/>
      <c r="P131" s="15"/>
    </row>
    <row r="132" spans="5:16">
      <c r="E132" s="24"/>
      <c r="G132" s="24"/>
      <c r="H132" s="24"/>
      <c r="P132" s="15"/>
    </row>
    <row r="133" spans="5:16">
      <c r="E133" s="24"/>
      <c r="G133" s="24"/>
      <c r="H133" s="24"/>
      <c r="P133" s="15"/>
    </row>
    <row r="134" spans="5:16">
      <c r="E134" s="24"/>
      <c r="G134" s="24"/>
      <c r="H134" s="24"/>
      <c r="P134" s="15"/>
    </row>
    <row r="135" spans="5:16">
      <c r="E135" s="24"/>
      <c r="G135" s="24"/>
      <c r="H135" s="24"/>
      <c r="P135" s="15"/>
    </row>
    <row r="136" spans="5:16">
      <c r="E136" s="24"/>
      <c r="G136" s="24"/>
      <c r="H136" s="24"/>
      <c r="P136" s="15"/>
    </row>
    <row r="137" spans="5:16">
      <c r="E137" s="24"/>
      <c r="G137" s="24"/>
      <c r="H137" s="24"/>
      <c r="P137" s="15"/>
    </row>
    <row r="138" spans="5:16">
      <c r="E138" s="24"/>
      <c r="G138" s="24"/>
      <c r="H138" s="24"/>
      <c r="P138" s="15"/>
    </row>
    <row r="139" spans="5:16">
      <c r="E139" s="24"/>
      <c r="G139" s="24"/>
      <c r="H139" s="24"/>
      <c r="P139" s="15"/>
    </row>
    <row r="140" spans="5:16">
      <c r="E140" s="24"/>
      <c r="G140" s="24"/>
      <c r="H140" s="24"/>
      <c r="P140" s="15"/>
    </row>
    <row r="141" spans="5:16">
      <c r="E141" s="24"/>
      <c r="G141" s="24"/>
      <c r="H141" s="24"/>
      <c r="P141" s="15"/>
    </row>
    <row r="142" spans="5:16">
      <c r="E142" s="24"/>
      <c r="G142" s="24"/>
      <c r="H142" s="24"/>
      <c r="P142" s="15"/>
    </row>
    <row r="143" spans="5:16">
      <c r="E143" s="24"/>
      <c r="G143" s="24"/>
      <c r="H143" s="24"/>
      <c r="P143" s="15"/>
    </row>
    <row r="144" spans="5:16">
      <c r="E144" s="24"/>
      <c r="G144" s="24"/>
      <c r="H144" s="24"/>
      <c r="P144" s="15"/>
    </row>
    <row r="145" spans="5:16">
      <c r="E145" s="24"/>
      <c r="G145" s="24"/>
      <c r="H145" s="24"/>
      <c r="P145" s="15"/>
    </row>
    <row r="146" spans="5:16">
      <c r="E146" s="24"/>
      <c r="G146" s="24"/>
      <c r="H146" s="24"/>
    </row>
    <row r="147" spans="5:16">
      <c r="E147" s="24"/>
      <c r="G147" s="24"/>
      <c r="H147" s="24"/>
    </row>
    <row r="148" spans="5:16">
      <c r="E148" s="24"/>
      <c r="G148" s="24"/>
      <c r="H148" s="24"/>
    </row>
    <row r="149" spans="5:16">
      <c r="E149" s="24"/>
      <c r="G149" s="24"/>
      <c r="H149" s="24"/>
    </row>
    <row r="150" spans="5:16">
      <c r="E150" s="24"/>
      <c r="G150" s="24"/>
      <c r="H150" s="24"/>
    </row>
    <row r="151" spans="5:16">
      <c r="E151" s="24"/>
      <c r="G151" s="24"/>
      <c r="H151" s="24"/>
    </row>
    <row r="152" spans="5:16">
      <c r="E152" s="24"/>
      <c r="G152" s="24"/>
      <c r="H152" s="24"/>
    </row>
    <row r="153" spans="5:16">
      <c r="E153" s="24"/>
      <c r="G153" s="24"/>
      <c r="H153" s="24"/>
    </row>
    <row r="154" spans="5:16">
      <c r="E154" s="24"/>
      <c r="G154" s="24"/>
      <c r="H154" s="24"/>
    </row>
    <row r="155" spans="5:16">
      <c r="E155" s="24"/>
      <c r="G155" s="24"/>
    </row>
    <row r="156" spans="5:16">
      <c r="E156" s="24"/>
    </row>
    <row r="157" spans="5:16">
      <c r="E157" s="24"/>
    </row>
    <row r="158" spans="5:16">
      <c r="E158" s="24"/>
    </row>
    <row r="159" spans="5:16">
      <c r="E159" s="24"/>
    </row>
    <row r="160" spans="5:16">
      <c r="E160" s="24"/>
    </row>
    <row r="161" spans="5:5">
      <c r="E161" s="24"/>
    </row>
    <row r="162" spans="5:5">
      <c r="E162" s="24"/>
    </row>
    <row r="163" spans="5:5">
      <c r="E163" s="24"/>
    </row>
    <row r="164" spans="5:5">
      <c r="E164" s="24"/>
    </row>
    <row r="165" spans="5:5">
      <c r="E165" s="24"/>
    </row>
    <row r="166" spans="5:5">
      <c r="E166" s="24"/>
    </row>
    <row r="167" spans="5:5">
      <c r="E167" s="24"/>
    </row>
    <row r="168" spans="5:5">
      <c r="E168" s="24"/>
    </row>
    <row r="169" spans="5:5">
      <c r="E169" s="24"/>
    </row>
    <row r="170" spans="5:5">
      <c r="E170" s="24"/>
    </row>
    <row r="171" spans="5:5">
      <c r="E171" s="24"/>
    </row>
    <row r="172" spans="5:5">
      <c r="E172" s="24"/>
    </row>
    <row r="173" spans="5:5">
      <c r="E173" s="24"/>
    </row>
    <row r="174" spans="5:5">
      <c r="E174" s="24"/>
    </row>
    <row r="175" spans="5:5">
      <c r="E175" s="24"/>
    </row>
    <row r="176" spans="5:5">
      <c r="E176" s="24"/>
    </row>
    <row r="177" spans="5:5">
      <c r="E177" s="24"/>
    </row>
    <row r="178" spans="5:5">
      <c r="E178" s="24"/>
    </row>
    <row r="179" spans="5:5">
      <c r="E179" s="24"/>
    </row>
    <row r="180" spans="5:5">
      <c r="E180" s="24"/>
    </row>
    <row r="181" spans="5:5">
      <c r="E181" s="24"/>
    </row>
    <row r="182" spans="5:5">
      <c r="E182" s="24"/>
    </row>
    <row r="183" spans="5:5">
      <c r="E183" s="24"/>
    </row>
    <row r="184" spans="5:5">
      <c r="E184" s="24"/>
    </row>
    <row r="185" spans="5:5">
      <c r="E185" s="24"/>
    </row>
    <row r="186" spans="5:5">
      <c r="E186" s="24"/>
    </row>
    <row r="187" spans="5:5">
      <c r="E187" s="24"/>
    </row>
    <row r="188" spans="5:5">
      <c r="E188" s="24"/>
    </row>
    <row r="189" spans="5:5">
      <c r="E189" s="24"/>
    </row>
    <row r="190" spans="5:5">
      <c r="E190" s="24"/>
    </row>
    <row r="191" spans="5:5">
      <c r="E191" s="24"/>
    </row>
    <row r="192" spans="5:5">
      <c r="E192" s="24"/>
    </row>
    <row r="193" spans="5:5">
      <c r="E193" s="24"/>
    </row>
    <row r="194" spans="5:5">
      <c r="E194" s="24"/>
    </row>
    <row r="195" spans="5:5">
      <c r="E195" s="24"/>
    </row>
    <row r="196" spans="5:5">
      <c r="E196" s="24"/>
    </row>
    <row r="197" spans="5:5">
      <c r="E197" s="24"/>
    </row>
    <row r="198" spans="5:5">
      <c r="E198" s="24"/>
    </row>
    <row r="199" spans="5:5">
      <c r="E199" s="24"/>
    </row>
    <row r="200" spans="5:5">
      <c r="E200" s="24"/>
    </row>
    <row r="201" spans="5:5">
      <c r="E201" s="24"/>
    </row>
    <row r="202" spans="5:5">
      <c r="E202" s="24"/>
    </row>
    <row r="203" spans="5:5">
      <c r="E203" s="24"/>
    </row>
    <row r="204" spans="5:5">
      <c r="E204" s="24"/>
    </row>
    <row r="205" spans="5:5">
      <c r="E205" s="24"/>
    </row>
    <row r="206" spans="5:5">
      <c r="E206" s="24"/>
    </row>
    <row r="207" spans="5:5">
      <c r="E207" s="24"/>
    </row>
    <row r="208" spans="5:5">
      <c r="E208" s="24"/>
    </row>
    <row r="209" spans="5:5">
      <c r="E209" s="24"/>
    </row>
    <row r="210" spans="5:5">
      <c r="E210" s="24"/>
    </row>
    <row r="211" spans="5:5">
      <c r="E211" s="24"/>
    </row>
    <row r="212" spans="5:5">
      <c r="E212" s="24"/>
    </row>
    <row r="213" spans="5:5">
      <c r="E213" s="24"/>
    </row>
    <row r="214" spans="5:5">
      <c r="E214" s="24"/>
    </row>
    <row r="215" spans="5:5">
      <c r="E215" s="24"/>
    </row>
    <row r="216" spans="5:5">
      <c r="E216" s="24"/>
    </row>
    <row r="217" spans="5:5">
      <c r="E217" s="24"/>
    </row>
    <row r="218" spans="5:5">
      <c r="E218" s="24"/>
    </row>
    <row r="219" spans="5:5">
      <c r="E219" s="24"/>
    </row>
    <row r="220" spans="5:5">
      <c r="E220" s="24"/>
    </row>
    <row r="221" spans="5:5">
      <c r="E221" s="24"/>
    </row>
    <row r="222" spans="5:5">
      <c r="E222" s="24"/>
    </row>
    <row r="223" spans="5:5">
      <c r="E223" s="24"/>
    </row>
    <row r="224" spans="5:5">
      <c r="E224" s="24"/>
    </row>
    <row r="225" spans="5:5">
      <c r="E225" s="24"/>
    </row>
    <row r="226" spans="5:5">
      <c r="E226" s="24"/>
    </row>
    <row r="227" spans="5:5">
      <c r="E227" s="24"/>
    </row>
    <row r="228" spans="5:5">
      <c r="E228" s="24"/>
    </row>
    <row r="229" spans="5:5">
      <c r="E229" s="24"/>
    </row>
    <row r="230" spans="5:5">
      <c r="E230" s="24"/>
    </row>
    <row r="231" spans="5:5">
      <c r="E231" s="24"/>
    </row>
    <row r="232" spans="5:5">
      <c r="E232" s="24"/>
    </row>
    <row r="233" spans="5:5">
      <c r="E233" s="24"/>
    </row>
    <row r="234" spans="5:5">
      <c r="E234" s="24"/>
    </row>
    <row r="235" spans="5:5">
      <c r="E235" s="24"/>
    </row>
    <row r="236" spans="5:5">
      <c r="E236" s="24"/>
    </row>
    <row r="237" spans="5:5">
      <c r="E237" s="24"/>
    </row>
    <row r="238" spans="5:5">
      <c r="E238" s="24"/>
    </row>
    <row r="239" spans="5:5">
      <c r="E239" s="24"/>
    </row>
    <row r="240" spans="5:5">
      <c r="E240" s="24"/>
    </row>
    <row r="241" spans="5:5">
      <c r="E241" s="24"/>
    </row>
    <row r="242" spans="5:5">
      <c r="E242" s="24"/>
    </row>
    <row r="243" spans="5:5">
      <c r="E243" s="24"/>
    </row>
    <row r="244" spans="5:5">
      <c r="E244" s="24"/>
    </row>
    <row r="245" spans="5:5">
      <c r="E245" s="24"/>
    </row>
    <row r="246" spans="5:5">
      <c r="E246" s="24"/>
    </row>
    <row r="247" spans="5:5">
      <c r="E247" s="24"/>
    </row>
    <row r="248" spans="5:5">
      <c r="E248" s="24"/>
    </row>
    <row r="249" spans="5:5">
      <c r="E249" s="24"/>
    </row>
    <row r="250" spans="5:5">
      <c r="E250" s="24"/>
    </row>
    <row r="251" spans="5:5">
      <c r="E251" s="24"/>
    </row>
    <row r="252" spans="5:5">
      <c r="E252" s="24"/>
    </row>
    <row r="253" spans="5:5">
      <c r="E253" s="24"/>
    </row>
    <row r="254" spans="5:5">
      <c r="E254" s="24"/>
    </row>
    <row r="255" spans="5:5">
      <c r="E255" s="24"/>
    </row>
    <row r="256" spans="5:5">
      <c r="E256" s="24"/>
    </row>
    <row r="257" spans="5:5">
      <c r="E257" s="24"/>
    </row>
    <row r="258" spans="5:5">
      <c r="E258" s="24"/>
    </row>
    <row r="259" spans="5:5">
      <c r="E259" s="24"/>
    </row>
    <row r="260" spans="5:5">
      <c r="E260" s="24"/>
    </row>
    <row r="261" spans="5:5">
      <c r="E261" s="24"/>
    </row>
    <row r="262" spans="5:5">
      <c r="E262" s="24"/>
    </row>
    <row r="263" spans="5:5">
      <c r="E263" s="24"/>
    </row>
    <row r="264" spans="5:5">
      <c r="E264" s="24"/>
    </row>
    <row r="265" spans="5:5">
      <c r="E265" s="24"/>
    </row>
    <row r="266" spans="5:5">
      <c r="E266" s="24"/>
    </row>
    <row r="267" spans="5:5">
      <c r="E267" s="24"/>
    </row>
    <row r="268" spans="5:5">
      <c r="E268" s="24"/>
    </row>
    <row r="269" spans="5:5">
      <c r="E269" s="24"/>
    </row>
    <row r="270" spans="5:5">
      <c r="E270" s="24"/>
    </row>
    <row r="271" spans="5:5">
      <c r="E271" s="24"/>
    </row>
    <row r="272" spans="5:5">
      <c r="E272" s="24"/>
    </row>
    <row r="273" spans="5:5">
      <c r="E273" s="24"/>
    </row>
    <row r="274" spans="5:5">
      <c r="E274" s="24"/>
    </row>
    <row r="275" spans="5:5">
      <c r="E275" s="24"/>
    </row>
    <row r="276" spans="5:5">
      <c r="E276" s="24"/>
    </row>
    <row r="277" spans="5:5">
      <c r="E277" s="24"/>
    </row>
    <row r="278" spans="5:5">
      <c r="E278" s="24"/>
    </row>
    <row r="279" spans="5:5">
      <c r="E279" s="24"/>
    </row>
    <row r="280" spans="5:5">
      <c r="E280" s="24"/>
    </row>
    <row r="281" spans="5:5">
      <c r="E281" s="24"/>
    </row>
    <row r="282" spans="5:5">
      <c r="E282" s="24"/>
    </row>
    <row r="283" spans="5:5">
      <c r="E283" s="24"/>
    </row>
    <row r="284" spans="5:5">
      <c r="E284" s="24"/>
    </row>
    <row r="285" spans="5:5">
      <c r="E285" s="24"/>
    </row>
    <row r="286" spans="5:5">
      <c r="E286" s="24"/>
    </row>
    <row r="287" spans="5:5">
      <c r="E287" s="24"/>
    </row>
    <row r="288" spans="5:5">
      <c r="E288" s="24"/>
    </row>
    <row r="289" spans="5:5">
      <c r="E289" s="24"/>
    </row>
    <row r="290" spans="5:5">
      <c r="E290" s="24"/>
    </row>
    <row r="291" spans="5:5">
      <c r="E291" s="24"/>
    </row>
    <row r="292" spans="5:5">
      <c r="E292" s="24"/>
    </row>
    <row r="293" spans="5:5">
      <c r="E293" s="24"/>
    </row>
    <row r="294" spans="5:5">
      <c r="E294" s="24"/>
    </row>
    <row r="295" spans="5:5">
      <c r="E295" s="24"/>
    </row>
    <row r="296" spans="5:5">
      <c r="E296" s="24"/>
    </row>
    <row r="297" spans="5:5">
      <c r="E297" s="24"/>
    </row>
    <row r="298" spans="5:5">
      <c r="E298" s="24"/>
    </row>
    <row r="299" spans="5:5">
      <c r="E299" s="24"/>
    </row>
    <row r="300" spans="5:5">
      <c r="E300" s="24"/>
    </row>
    <row r="301" spans="5:5">
      <c r="E301" s="24"/>
    </row>
    <row r="302" spans="5:5">
      <c r="E302" s="24"/>
    </row>
    <row r="303" spans="5:5">
      <c r="E303" s="24"/>
    </row>
    <row r="304" spans="5:5">
      <c r="E304" s="24"/>
    </row>
    <row r="305" spans="5:5">
      <c r="E305" s="24"/>
    </row>
    <row r="306" spans="5:5">
      <c r="E306" s="24"/>
    </row>
    <row r="307" spans="5:5">
      <c r="E307" s="24"/>
    </row>
    <row r="308" spans="5:5">
      <c r="E308" s="24"/>
    </row>
    <row r="309" spans="5:5">
      <c r="E309" s="24"/>
    </row>
    <row r="310" spans="5:5">
      <c r="E310" s="24"/>
    </row>
    <row r="311" spans="5:5">
      <c r="E311" s="24"/>
    </row>
    <row r="312" spans="5:5">
      <c r="E312" s="24"/>
    </row>
    <row r="313" spans="5:5">
      <c r="E313" s="24"/>
    </row>
    <row r="314" spans="5:5">
      <c r="E314" s="24"/>
    </row>
    <row r="315" spans="5:5">
      <c r="E315" s="24"/>
    </row>
    <row r="316" spans="5:5">
      <c r="E316" s="24"/>
    </row>
    <row r="317" spans="5:5">
      <c r="E317" s="24"/>
    </row>
    <row r="318" spans="5:5">
      <c r="E318" s="24"/>
    </row>
    <row r="319" spans="5:5">
      <c r="E319" s="24"/>
    </row>
    <row r="320" spans="5:5">
      <c r="E320" s="24"/>
    </row>
    <row r="321" spans="5:5">
      <c r="E321" s="24"/>
    </row>
    <row r="322" spans="5:5">
      <c r="E322" s="24"/>
    </row>
    <row r="323" spans="5:5">
      <c r="E323" s="24"/>
    </row>
    <row r="324" spans="5:5">
      <c r="E324" s="24"/>
    </row>
    <row r="325" spans="5:5">
      <c r="E325" s="24"/>
    </row>
    <row r="326" spans="5:5">
      <c r="E326" s="24"/>
    </row>
    <row r="327" spans="5:5">
      <c r="E327" s="24"/>
    </row>
    <row r="328" spans="5:5">
      <c r="E328" s="24"/>
    </row>
    <row r="329" spans="5:5">
      <c r="E329" s="24"/>
    </row>
    <row r="330" spans="5:5">
      <c r="E330" s="24"/>
    </row>
    <row r="331" spans="5:5">
      <c r="E331" s="24"/>
    </row>
    <row r="332" spans="5:5">
      <c r="E332" s="24"/>
    </row>
    <row r="333" spans="5:5">
      <c r="E333" s="24"/>
    </row>
    <row r="334" spans="5:5">
      <c r="E334" s="24"/>
    </row>
    <row r="335" spans="5:5">
      <c r="E335" s="24"/>
    </row>
    <row r="336" spans="5:5">
      <c r="E336" s="24"/>
    </row>
    <row r="337" spans="5:5">
      <c r="E337" s="24"/>
    </row>
    <row r="338" spans="5:5">
      <c r="E338" s="24"/>
    </row>
    <row r="339" spans="5:5">
      <c r="E339" s="24"/>
    </row>
    <row r="340" spans="5:5">
      <c r="E340" s="24"/>
    </row>
    <row r="341" spans="5:5">
      <c r="E341" s="24"/>
    </row>
    <row r="342" spans="5:5">
      <c r="E342" s="24"/>
    </row>
    <row r="343" spans="5:5">
      <c r="E343" s="24"/>
    </row>
    <row r="344" spans="5:5">
      <c r="E344" s="24"/>
    </row>
    <row r="345" spans="5:5">
      <c r="E345" s="24"/>
    </row>
    <row r="346" spans="5:5">
      <c r="E346" s="24"/>
    </row>
    <row r="347" spans="5:5">
      <c r="E347" s="24"/>
    </row>
    <row r="348" spans="5:5">
      <c r="E348" s="24"/>
    </row>
    <row r="349" spans="5:5">
      <c r="E349" s="24"/>
    </row>
    <row r="350" spans="5:5">
      <c r="E350" s="24"/>
    </row>
    <row r="351" spans="5:5">
      <c r="E351" s="24"/>
    </row>
    <row r="352" spans="5:5">
      <c r="E352" s="24"/>
    </row>
    <row r="353" spans="5:5">
      <c r="E353" s="24"/>
    </row>
    <row r="354" spans="5:5">
      <c r="E354" s="24"/>
    </row>
    <row r="355" spans="5:5">
      <c r="E355" s="24"/>
    </row>
    <row r="356" spans="5:5">
      <c r="E356" s="24"/>
    </row>
    <row r="357" spans="5:5">
      <c r="E357" s="24"/>
    </row>
    <row r="358" spans="5:5">
      <c r="E358" s="24"/>
    </row>
    <row r="359" spans="5:5">
      <c r="E359" s="24"/>
    </row>
    <row r="360" spans="5:5">
      <c r="E360" s="24"/>
    </row>
    <row r="361" spans="5:5">
      <c r="E361" s="24"/>
    </row>
    <row r="362" spans="5:5">
      <c r="E362" s="24"/>
    </row>
    <row r="363" spans="5:5">
      <c r="E363" s="24"/>
    </row>
    <row r="364" spans="5:5">
      <c r="E364" s="24"/>
    </row>
    <row r="365" spans="5:5">
      <c r="E365" s="24"/>
    </row>
    <row r="366" spans="5:5">
      <c r="E366" s="24"/>
    </row>
    <row r="367" spans="5:5">
      <c r="E367" s="24"/>
    </row>
    <row r="368" spans="5:5">
      <c r="E368" s="24"/>
    </row>
    <row r="369" spans="5:5">
      <c r="E369" s="24"/>
    </row>
    <row r="370" spans="5:5">
      <c r="E370" s="24"/>
    </row>
    <row r="371" spans="5:5">
      <c r="E371" s="24"/>
    </row>
    <row r="372" spans="5:5">
      <c r="E372" s="24"/>
    </row>
    <row r="373" spans="5:5">
      <c r="E373" s="24"/>
    </row>
    <row r="374" spans="5:5">
      <c r="E374" s="24"/>
    </row>
    <row r="375" spans="5:5">
      <c r="E375" s="24"/>
    </row>
    <row r="376" spans="5:5">
      <c r="E376" s="24"/>
    </row>
    <row r="377" spans="5:5">
      <c r="E377" s="24"/>
    </row>
    <row r="378" spans="5:5">
      <c r="E378" s="24"/>
    </row>
    <row r="379" spans="5:5">
      <c r="E379" s="24"/>
    </row>
    <row r="380" spans="5:5">
      <c r="E380" s="24"/>
    </row>
    <row r="381" spans="5:5">
      <c r="E381" s="24"/>
    </row>
    <row r="382" spans="5:5">
      <c r="E382" s="24"/>
    </row>
    <row r="383" spans="5:5">
      <c r="E383" s="24"/>
    </row>
    <row r="384" spans="5:5">
      <c r="E384" s="24"/>
    </row>
    <row r="385" spans="5:5">
      <c r="E385" s="24"/>
    </row>
    <row r="386" spans="5:5">
      <c r="E386" s="24"/>
    </row>
    <row r="387" spans="5:5">
      <c r="E387" s="24"/>
    </row>
    <row r="388" spans="5:5">
      <c r="E388" s="24"/>
    </row>
    <row r="389" spans="5:5">
      <c r="E389" s="24"/>
    </row>
    <row r="390" spans="5:5">
      <c r="E390" s="24"/>
    </row>
    <row r="391" spans="5:5">
      <c r="E391" s="24"/>
    </row>
    <row r="392" spans="5:5">
      <c r="E392" s="24"/>
    </row>
    <row r="393" spans="5:5">
      <c r="E393" s="24"/>
    </row>
    <row r="394" spans="5:5">
      <c r="E394" s="24"/>
    </row>
    <row r="395" spans="5:5">
      <c r="E395" s="24"/>
    </row>
    <row r="396" spans="5:5">
      <c r="E396" s="24"/>
    </row>
    <row r="397" spans="5:5">
      <c r="E397" s="24"/>
    </row>
    <row r="398" spans="5:5">
      <c r="E398" s="24"/>
    </row>
    <row r="399" spans="5:5">
      <c r="E399" s="24"/>
    </row>
    <row r="400" spans="5:5">
      <c r="E400" s="24"/>
    </row>
    <row r="401" spans="5:5">
      <c r="E401" s="24"/>
    </row>
    <row r="402" spans="5:5">
      <c r="E402" s="24"/>
    </row>
    <row r="403" spans="5:5">
      <c r="E403" s="24"/>
    </row>
    <row r="404" spans="5:5">
      <c r="E404" s="24"/>
    </row>
    <row r="405" spans="5:5">
      <c r="E405" s="24"/>
    </row>
    <row r="406" spans="5:5">
      <c r="E406" s="24"/>
    </row>
    <row r="407" spans="5:5">
      <c r="E407" s="24"/>
    </row>
    <row r="408" spans="5:5">
      <c r="E408" s="24"/>
    </row>
    <row r="409" spans="5:5">
      <c r="E409" s="24"/>
    </row>
    <row r="410" spans="5:5">
      <c r="E410" s="24"/>
    </row>
    <row r="411" spans="5:5">
      <c r="E411" s="24"/>
    </row>
    <row r="412" spans="5:5">
      <c r="E412" s="24"/>
    </row>
    <row r="413" spans="5:5">
      <c r="E413" s="24"/>
    </row>
    <row r="414" spans="5:5">
      <c r="E414" s="24"/>
    </row>
    <row r="415" spans="5:5">
      <c r="E415" s="24"/>
    </row>
    <row r="416" spans="5:5">
      <c r="E416" s="24"/>
    </row>
    <row r="417" spans="5:5">
      <c r="E417" s="24"/>
    </row>
    <row r="418" spans="5:5">
      <c r="E418" s="24"/>
    </row>
    <row r="419" spans="5:5">
      <c r="E419" s="24"/>
    </row>
    <row r="420" spans="5:5">
      <c r="E420" s="24"/>
    </row>
    <row r="421" spans="5:5">
      <c r="E421" s="24"/>
    </row>
    <row r="422" spans="5:5">
      <c r="E422" s="24"/>
    </row>
    <row r="423" spans="5:5">
      <c r="E423" s="24"/>
    </row>
    <row r="424" spans="5:5">
      <c r="E424" s="24"/>
    </row>
    <row r="425" spans="5:5">
      <c r="E425" s="24"/>
    </row>
    <row r="426" spans="5:5">
      <c r="E426" s="24"/>
    </row>
    <row r="427" spans="5:5">
      <c r="E427" s="24"/>
    </row>
    <row r="428" spans="5:5">
      <c r="E428" s="24"/>
    </row>
    <row r="429" spans="5:5">
      <c r="E429" s="24"/>
    </row>
    <row r="430" spans="5:5">
      <c r="E430" s="24"/>
    </row>
    <row r="431" spans="5:5">
      <c r="E431" s="24"/>
    </row>
    <row r="432" spans="5:5">
      <c r="E432" s="24"/>
    </row>
    <row r="433" spans="5:5">
      <c r="E433" s="24"/>
    </row>
    <row r="434" spans="5:5">
      <c r="E434" s="24"/>
    </row>
    <row r="435" spans="5:5">
      <c r="E435" s="24"/>
    </row>
    <row r="436" spans="5:5">
      <c r="E436" s="24"/>
    </row>
    <row r="437" spans="5:5">
      <c r="E437" s="24"/>
    </row>
    <row r="438" spans="5:5">
      <c r="E438" s="24"/>
    </row>
    <row r="439" spans="5:5">
      <c r="E439" s="24"/>
    </row>
    <row r="440" spans="5:5">
      <c r="E440" s="24"/>
    </row>
    <row r="441" spans="5:5">
      <c r="E441" s="24"/>
    </row>
    <row r="442" spans="5:5">
      <c r="E442" s="24"/>
    </row>
    <row r="443" spans="5:5">
      <c r="E443" s="24"/>
    </row>
    <row r="444" spans="5:5">
      <c r="E444" s="24"/>
    </row>
    <row r="445" spans="5:5">
      <c r="E445" s="24"/>
    </row>
    <row r="446" spans="5:5">
      <c r="E446" s="24"/>
    </row>
    <row r="447" spans="5:5">
      <c r="E447" s="24"/>
    </row>
    <row r="448" spans="5:5">
      <c r="E448" s="24"/>
    </row>
    <row r="449" spans="5:5">
      <c r="E449" s="24"/>
    </row>
    <row r="450" spans="5:5">
      <c r="E450" s="24"/>
    </row>
    <row r="451" spans="5:5">
      <c r="E451" s="24"/>
    </row>
    <row r="452" spans="5:5">
      <c r="E452" s="24"/>
    </row>
    <row r="453" spans="5:5">
      <c r="E453" s="24"/>
    </row>
    <row r="454" spans="5:5">
      <c r="E454" s="24"/>
    </row>
    <row r="455" spans="5:5">
      <c r="E455" s="24"/>
    </row>
    <row r="456" spans="5:5">
      <c r="E456" s="24"/>
    </row>
    <row r="457" spans="5:5">
      <c r="E457" s="24"/>
    </row>
    <row r="458" spans="5:5">
      <c r="E458" s="24"/>
    </row>
    <row r="459" spans="5:5">
      <c r="E459" s="24"/>
    </row>
    <row r="460" spans="5:5">
      <c r="E460" s="24"/>
    </row>
    <row r="461" spans="5:5">
      <c r="E461" s="24"/>
    </row>
    <row r="462" spans="5:5">
      <c r="E462" s="24"/>
    </row>
    <row r="463" spans="5:5">
      <c r="E463" s="24"/>
    </row>
    <row r="464" spans="5:5">
      <c r="E464" s="24"/>
    </row>
    <row r="465" spans="5:5">
      <c r="E465" s="24"/>
    </row>
    <row r="466" spans="5:5">
      <c r="E466" s="24"/>
    </row>
    <row r="467" spans="5:5">
      <c r="E467" s="24"/>
    </row>
    <row r="468" spans="5:5">
      <c r="E468" s="24"/>
    </row>
    <row r="469" spans="5:5">
      <c r="E469" s="24"/>
    </row>
    <row r="470" spans="5:5">
      <c r="E470" s="24"/>
    </row>
    <row r="471" spans="5:5">
      <c r="E471" s="24"/>
    </row>
    <row r="472" spans="5:5">
      <c r="E472" s="24"/>
    </row>
    <row r="473" spans="5:5">
      <c r="E473" s="24"/>
    </row>
    <row r="474" spans="5:5">
      <c r="E474" s="24"/>
    </row>
    <row r="475" spans="5:5">
      <c r="E475" s="24"/>
    </row>
    <row r="476" spans="5:5">
      <c r="E476" s="24"/>
    </row>
    <row r="477" spans="5:5">
      <c r="E477" s="24"/>
    </row>
    <row r="478" spans="5:5">
      <c r="E478" s="24"/>
    </row>
    <row r="479" spans="5:5">
      <c r="E479" s="24"/>
    </row>
    <row r="480" spans="5:5">
      <c r="E480" s="24"/>
    </row>
    <row r="481" spans="5:5">
      <c r="E481" s="24"/>
    </row>
    <row r="482" spans="5:5">
      <c r="E482" s="24"/>
    </row>
    <row r="483" spans="5:5">
      <c r="E483" s="24"/>
    </row>
    <row r="484" spans="5:5">
      <c r="E484" s="24"/>
    </row>
    <row r="485" spans="5:5">
      <c r="E485" s="24"/>
    </row>
    <row r="486" spans="5:5">
      <c r="E486" s="24"/>
    </row>
    <row r="487" spans="5:5">
      <c r="E487" s="24"/>
    </row>
    <row r="488" spans="5:5">
      <c r="E488" s="24"/>
    </row>
    <row r="489" spans="5:5">
      <c r="E489" s="24"/>
    </row>
    <row r="490" spans="5:5">
      <c r="E490" s="24"/>
    </row>
    <row r="491" spans="5:5">
      <c r="E491" s="24"/>
    </row>
    <row r="492" spans="5:5">
      <c r="E492" s="24"/>
    </row>
    <row r="493" spans="5:5">
      <c r="E493" s="24"/>
    </row>
    <row r="494" spans="5:5">
      <c r="E494" s="24"/>
    </row>
    <row r="495" spans="5:5">
      <c r="E495" s="24"/>
    </row>
    <row r="496" spans="5:5">
      <c r="E496" s="24"/>
    </row>
    <row r="497" spans="5:5">
      <c r="E497" s="24"/>
    </row>
    <row r="498" spans="5:5">
      <c r="E498" s="24"/>
    </row>
    <row r="499" spans="5:5">
      <c r="E499" s="24"/>
    </row>
    <row r="500" spans="5:5">
      <c r="E500" s="24"/>
    </row>
    <row r="501" spans="5:5">
      <c r="E501" s="24"/>
    </row>
    <row r="502" spans="5:5">
      <c r="E502" s="24"/>
    </row>
    <row r="503" spans="5:5">
      <c r="E503" s="24"/>
    </row>
    <row r="504" spans="5:5">
      <c r="E504" s="24"/>
    </row>
    <row r="505" spans="5:5">
      <c r="E505" s="24"/>
    </row>
    <row r="506" spans="5:5">
      <c r="E506" s="24"/>
    </row>
    <row r="507" spans="5:5">
      <c r="E507" s="24"/>
    </row>
    <row r="508" spans="5:5">
      <c r="E508" s="24"/>
    </row>
    <row r="509" spans="5:5">
      <c r="E509" s="24"/>
    </row>
    <row r="510" spans="5:5">
      <c r="E510" s="24"/>
    </row>
    <row r="511" spans="5:5">
      <c r="E511" s="24"/>
    </row>
    <row r="512" spans="5:5">
      <c r="E512" s="24"/>
    </row>
    <row r="513" spans="5:5">
      <c r="E513" s="24"/>
    </row>
    <row r="514" spans="5:5">
      <c r="E514" s="24"/>
    </row>
    <row r="515" spans="5:5">
      <c r="E515" s="24"/>
    </row>
    <row r="516" spans="5:5">
      <c r="E516" s="24"/>
    </row>
    <row r="517" spans="5:5">
      <c r="E517" s="24"/>
    </row>
    <row r="518" spans="5:5">
      <c r="E518" s="24"/>
    </row>
    <row r="519" spans="5:5">
      <c r="E519" s="24"/>
    </row>
    <row r="520" spans="5:5">
      <c r="E520" s="24"/>
    </row>
    <row r="521" spans="5:5">
      <c r="E521" s="24"/>
    </row>
    <row r="522" spans="5:5">
      <c r="E522" s="24"/>
    </row>
    <row r="523" spans="5:5">
      <c r="E523" s="24"/>
    </row>
    <row r="524" spans="5:5">
      <c r="E524" s="24"/>
    </row>
    <row r="525" spans="5:5">
      <c r="E525" s="24"/>
    </row>
    <row r="526" spans="5:5">
      <c r="E526" s="24"/>
    </row>
    <row r="527" spans="5:5">
      <c r="E527" s="24"/>
    </row>
    <row r="528" spans="5:5">
      <c r="E528" s="24"/>
    </row>
    <row r="529" spans="5:5">
      <c r="E529" s="24"/>
    </row>
    <row r="530" spans="5:5">
      <c r="E530" s="24"/>
    </row>
    <row r="531" spans="5:5">
      <c r="E531" s="24"/>
    </row>
    <row r="532" spans="5:5">
      <c r="E532" s="24"/>
    </row>
    <row r="533" spans="5:5">
      <c r="E533" s="24"/>
    </row>
    <row r="534" spans="5:5">
      <c r="E534" s="24"/>
    </row>
    <row r="535" spans="5:5">
      <c r="E535" s="24"/>
    </row>
    <row r="536" spans="5:5">
      <c r="E536" s="24"/>
    </row>
    <row r="537" spans="5:5">
      <c r="E537" s="24"/>
    </row>
    <row r="538" spans="5:5">
      <c r="E538" s="24"/>
    </row>
    <row r="539" spans="5:5">
      <c r="E539" s="24"/>
    </row>
    <row r="540" spans="5:5">
      <c r="E540" s="24"/>
    </row>
    <row r="541" spans="5:5">
      <c r="E541" s="24"/>
    </row>
    <row r="542" spans="5:5">
      <c r="E542" s="24"/>
    </row>
    <row r="543" spans="5:5">
      <c r="E543" s="24"/>
    </row>
    <row r="544" spans="5:5">
      <c r="E544" s="24"/>
    </row>
    <row r="545" spans="5:5">
      <c r="E545" s="24"/>
    </row>
    <row r="546" spans="5:5">
      <c r="E546" s="24"/>
    </row>
    <row r="547" spans="5:5">
      <c r="E547" s="24"/>
    </row>
    <row r="548" spans="5:5">
      <c r="E548" s="24"/>
    </row>
    <row r="549" spans="5:5">
      <c r="E549" s="24"/>
    </row>
    <row r="550" spans="5:5">
      <c r="E550" s="24"/>
    </row>
    <row r="551" spans="5:5">
      <c r="E551" s="24"/>
    </row>
    <row r="552" spans="5:5">
      <c r="E552" s="24"/>
    </row>
    <row r="553" spans="5:5">
      <c r="E553" s="24"/>
    </row>
    <row r="554" spans="5:5">
      <c r="E554" s="24"/>
    </row>
    <row r="555" spans="5:5">
      <c r="E555" s="24"/>
    </row>
    <row r="556" spans="5:5">
      <c r="E556" s="24"/>
    </row>
    <row r="557" spans="5:5">
      <c r="E557" s="24"/>
    </row>
    <row r="558" spans="5:5">
      <c r="E558" s="24"/>
    </row>
    <row r="559" spans="5:5">
      <c r="E559" s="24"/>
    </row>
    <row r="560" spans="5:5">
      <c r="E560" s="24"/>
    </row>
    <row r="561" spans="5:5">
      <c r="E561" s="24"/>
    </row>
    <row r="562" spans="5:5">
      <c r="E562" s="24"/>
    </row>
    <row r="563" spans="5:5">
      <c r="E563" s="24"/>
    </row>
    <row r="564" spans="5:5">
      <c r="E564" s="24"/>
    </row>
    <row r="565" spans="5:5">
      <c r="E565" s="24"/>
    </row>
    <row r="566" spans="5:5">
      <c r="E566" s="24"/>
    </row>
    <row r="567" spans="5:5">
      <c r="E567" s="24"/>
    </row>
    <row r="568" spans="5:5">
      <c r="E568" s="24"/>
    </row>
    <row r="569" spans="5:5">
      <c r="E569" s="24"/>
    </row>
    <row r="570" spans="5:5">
      <c r="E570" s="24"/>
    </row>
    <row r="571" spans="5:5">
      <c r="E571" s="24"/>
    </row>
    <row r="572" spans="5:5">
      <c r="E572" s="24"/>
    </row>
    <row r="573" spans="5:5">
      <c r="E573" s="24"/>
    </row>
    <row r="574" spans="5:5">
      <c r="E574" s="24"/>
    </row>
    <row r="575" spans="5:5">
      <c r="E575" s="24"/>
    </row>
    <row r="576" spans="5:5">
      <c r="E576" s="24"/>
    </row>
    <row r="577" spans="5:5">
      <c r="E577" s="24"/>
    </row>
    <row r="578" spans="5:5">
      <c r="E578" s="24"/>
    </row>
    <row r="579" spans="5:5">
      <c r="E579" s="24"/>
    </row>
    <row r="580" spans="5:5">
      <c r="E580" s="24"/>
    </row>
    <row r="581" spans="5:5">
      <c r="E581" s="24"/>
    </row>
    <row r="582" spans="5:5">
      <c r="E582" s="24"/>
    </row>
    <row r="583" spans="5:5">
      <c r="E583" s="24"/>
    </row>
    <row r="584" spans="5:5">
      <c r="E584" s="24"/>
    </row>
    <row r="585" spans="5:5">
      <c r="E585" s="24"/>
    </row>
    <row r="586" spans="5:5">
      <c r="E586" s="24"/>
    </row>
    <row r="587" spans="5:5">
      <c r="E587" s="24"/>
    </row>
    <row r="588" spans="5:5">
      <c r="E588" s="24"/>
    </row>
    <row r="589" spans="5:5">
      <c r="E589" s="24"/>
    </row>
    <row r="590" spans="5:5">
      <c r="E590" s="24"/>
    </row>
    <row r="591" spans="5:5">
      <c r="E591" s="24"/>
    </row>
    <row r="592" spans="5:5">
      <c r="E592" s="24"/>
    </row>
    <row r="593" spans="5:5">
      <c r="E593" s="24"/>
    </row>
    <row r="594" spans="5:5">
      <c r="E594" s="24"/>
    </row>
    <row r="595" spans="5:5">
      <c r="E595" s="24"/>
    </row>
    <row r="596" spans="5:5">
      <c r="E596" s="24"/>
    </row>
    <row r="597" spans="5:5">
      <c r="E597" s="24"/>
    </row>
    <row r="598" spans="5:5">
      <c r="E598" s="24"/>
    </row>
    <row r="599" spans="5:5">
      <c r="E599" s="24"/>
    </row>
    <row r="600" spans="5:5">
      <c r="E600" s="24"/>
    </row>
    <row r="601" spans="5:5">
      <c r="E601" s="24"/>
    </row>
    <row r="602" spans="5:5">
      <c r="E602" s="24"/>
    </row>
    <row r="603" spans="5:5">
      <c r="E603" s="24"/>
    </row>
    <row r="604" spans="5:5">
      <c r="E604" s="24"/>
    </row>
    <row r="605" spans="5:5">
      <c r="E605" s="24"/>
    </row>
    <row r="606" spans="5:5">
      <c r="E606" s="24"/>
    </row>
    <row r="607" spans="5:5">
      <c r="E607" s="24"/>
    </row>
    <row r="608" spans="5:5">
      <c r="E608" s="24"/>
    </row>
    <row r="609" spans="5:5">
      <c r="E609" s="24"/>
    </row>
    <row r="610" spans="5:5">
      <c r="E610" s="24"/>
    </row>
    <row r="611" spans="5:5">
      <c r="E611" s="24"/>
    </row>
    <row r="612" spans="5:5">
      <c r="E612" s="24"/>
    </row>
    <row r="613" spans="5:5">
      <c r="E613" s="24"/>
    </row>
    <row r="614" spans="5:5">
      <c r="E614" s="24"/>
    </row>
    <row r="615" spans="5:5">
      <c r="E615" s="24"/>
    </row>
    <row r="616" spans="5:5">
      <c r="E616" s="24"/>
    </row>
    <row r="617" spans="5:5">
      <c r="E617" s="24"/>
    </row>
    <row r="618" spans="5:5">
      <c r="E618" s="24"/>
    </row>
    <row r="619" spans="5:5">
      <c r="E619" s="24"/>
    </row>
    <row r="620" spans="5:5">
      <c r="E620" s="24"/>
    </row>
    <row r="621" spans="5:5">
      <c r="E621" s="24"/>
    </row>
    <row r="622" spans="5:5">
      <c r="E622" s="24"/>
    </row>
    <row r="623" spans="5:5">
      <c r="E623" s="24"/>
    </row>
    <row r="624" spans="5:5">
      <c r="E624" s="24"/>
    </row>
    <row r="625" spans="5:5">
      <c r="E625" s="24"/>
    </row>
    <row r="626" spans="5:5">
      <c r="E626" s="24"/>
    </row>
    <row r="627" spans="5:5">
      <c r="E627" s="24"/>
    </row>
    <row r="628" spans="5:5">
      <c r="E628" s="24"/>
    </row>
    <row r="629" spans="5:5">
      <c r="E629" s="24"/>
    </row>
    <row r="630" spans="5:5">
      <c r="E630" s="24"/>
    </row>
    <row r="631" spans="5:5">
      <c r="E631" s="24"/>
    </row>
    <row r="632" spans="5:5">
      <c r="E632" s="24"/>
    </row>
    <row r="633" spans="5:5">
      <c r="E633" s="24"/>
    </row>
    <row r="634" spans="5:5">
      <c r="E634" s="24"/>
    </row>
    <row r="635" spans="5:5">
      <c r="E635" s="24"/>
    </row>
    <row r="636" spans="5:5">
      <c r="E636" s="24"/>
    </row>
    <row r="637" spans="5:5">
      <c r="E637" s="24"/>
    </row>
    <row r="638" spans="5:5">
      <c r="E638" s="24"/>
    </row>
    <row r="639" spans="5:5">
      <c r="E639" s="24"/>
    </row>
    <row r="640" spans="5:5">
      <c r="E640" s="24"/>
    </row>
    <row r="641" spans="5:5">
      <c r="E641" s="24"/>
    </row>
    <row r="642" spans="5:5">
      <c r="E642" s="24"/>
    </row>
    <row r="643" spans="5:5">
      <c r="E643" s="24"/>
    </row>
    <row r="644" spans="5:5">
      <c r="E644" s="24"/>
    </row>
    <row r="645" spans="5:5">
      <c r="E645" s="24"/>
    </row>
    <row r="646" spans="5:5">
      <c r="E646" s="24"/>
    </row>
    <row r="647" spans="5:5">
      <c r="E647" s="24"/>
    </row>
    <row r="648" spans="5:5">
      <c r="E648" s="24"/>
    </row>
    <row r="649" spans="5:5">
      <c r="E649" s="24"/>
    </row>
    <row r="650" spans="5:5">
      <c r="E650" s="24"/>
    </row>
    <row r="651" spans="5:5">
      <c r="E651" s="24"/>
    </row>
    <row r="652" spans="5:5">
      <c r="E652" s="24"/>
    </row>
    <row r="653" spans="5:5">
      <c r="E653" s="24"/>
    </row>
    <row r="654" spans="5:5">
      <c r="E654" s="24"/>
    </row>
    <row r="655" spans="5:5">
      <c r="E655" s="24"/>
    </row>
    <row r="656" spans="5:5">
      <c r="E656" s="24"/>
    </row>
    <row r="657" spans="5:5">
      <c r="E657" s="24"/>
    </row>
    <row r="658" spans="5:5">
      <c r="E658" s="24"/>
    </row>
    <row r="659" spans="5:5">
      <c r="E659" s="24"/>
    </row>
    <row r="660" spans="5:5">
      <c r="E660" s="24"/>
    </row>
    <row r="661" spans="5:5">
      <c r="E661" s="24"/>
    </row>
    <row r="662" spans="5:5">
      <c r="E662" s="24"/>
    </row>
    <row r="663" spans="5:5">
      <c r="E663" s="24"/>
    </row>
    <row r="664" spans="5:5">
      <c r="E664" s="24"/>
    </row>
    <row r="665" spans="5:5">
      <c r="E665" s="24"/>
    </row>
    <row r="666" spans="5:5">
      <c r="E666" s="24"/>
    </row>
    <row r="667" spans="5:5">
      <c r="E667" s="24"/>
    </row>
    <row r="668" spans="5:5">
      <c r="E668" s="24"/>
    </row>
    <row r="669" spans="5:5">
      <c r="E669" s="24"/>
    </row>
    <row r="670" spans="5:5">
      <c r="E670" s="24"/>
    </row>
    <row r="671" spans="5:5">
      <c r="E671" s="24"/>
    </row>
    <row r="672" spans="5:5">
      <c r="E672" s="24"/>
    </row>
    <row r="673" spans="5:5">
      <c r="E673" s="24"/>
    </row>
    <row r="674" spans="5:5">
      <c r="E674" s="24"/>
    </row>
    <row r="675" spans="5:5">
      <c r="E675" s="24"/>
    </row>
    <row r="676" spans="5:5">
      <c r="E676" s="24"/>
    </row>
    <row r="677" spans="5:5">
      <c r="E677" s="24"/>
    </row>
    <row r="678" spans="5:5">
      <c r="E678" s="24"/>
    </row>
    <row r="679" spans="5:5">
      <c r="E679" s="24"/>
    </row>
    <row r="680" spans="5:5">
      <c r="E680" s="24"/>
    </row>
    <row r="681" spans="5:5">
      <c r="E681" s="24"/>
    </row>
    <row r="682" spans="5:5">
      <c r="E682" s="24"/>
    </row>
    <row r="683" spans="5:5">
      <c r="E683" s="24"/>
    </row>
    <row r="684" spans="5:5">
      <c r="E684" s="24"/>
    </row>
    <row r="685" spans="5:5">
      <c r="E685" s="24"/>
    </row>
    <row r="686" spans="5:5">
      <c r="E686" s="24"/>
    </row>
    <row r="687" spans="5:5">
      <c r="E687" s="24"/>
    </row>
    <row r="688" spans="5:5">
      <c r="E688" s="24"/>
    </row>
    <row r="689" spans="5:5">
      <c r="E689" s="24"/>
    </row>
    <row r="690" spans="5:5">
      <c r="E690" s="24"/>
    </row>
    <row r="691" spans="5:5">
      <c r="E691" s="24"/>
    </row>
    <row r="692" spans="5:5">
      <c r="E692" s="24"/>
    </row>
    <row r="693" spans="5:5">
      <c r="E693" s="24"/>
    </row>
    <row r="694" spans="5:5">
      <c r="E694" s="24"/>
    </row>
    <row r="695" spans="5:5">
      <c r="E695" s="24"/>
    </row>
    <row r="696" spans="5:5">
      <c r="E696" s="24"/>
    </row>
    <row r="697" spans="5:5">
      <c r="E697" s="24"/>
    </row>
    <row r="698" spans="5:5">
      <c r="E698" s="24"/>
    </row>
    <row r="699" spans="5:5">
      <c r="E699" s="24"/>
    </row>
    <row r="700" spans="5:5">
      <c r="E700" s="24"/>
    </row>
    <row r="701" spans="5:5">
      <c r="E701" s="24"/>
    </row>
    <row r="702" spans="5:5">
      <c r="E702" s="24"/>
    </row>
    <row r="703" spans="5:5">
      <c r="E703" s="24"/>
    </row>
    <row r="704" spans="5:5">
      <c r="E704" s="24"/>
    </row>
    <row r="705" spans="5:5">
      <c r="E705" s="24"/>
    </row>
    <row r="706" spans="5:5">
      <c r="E706" s="24"/>
    </row>
    <row r="707" spans="5:5">
      <c r="E707" s="24"/>
    </row>
    <row r="708" spans="5:5">
      <c r="E708" s="24"/>
    </row>
    <row r="709" spans="5:5">
      <c r="E709" s="24"/>
    </row>
    <row r="710" spans="5:5">
      <c r="E710" s="24"/>
    </row>
    <row r="711" spans="5:5">
      <c r="E711" s="24"/>
    </row>
    <row r="712" spans="5:5">
      <c r="E712" s="24"/>
    </row>
    <row r="713" spans="5:5">
      <c r="E713" s="24"/>
    </row>
    <row r="714" spans="5:5">
      <c r="E714" s="24"/>
    </row>
    <row r="715" spans="5:5">
      <c r="E715" s="24"/>
    </row>
    <row r="716" spans="5:5">
      <c r="E716" s="24"/>
    </row>
    <row r="717" spans="5:5">
      <c r="E717" s="24"/>
    </row>
    <row r="718" spans="5:5">
      <c r="E718" s="24"/>
    </row>
    <row r="719" spans="5:5">
      <c r="E719" s="24"/>
    </row>
    <row r="720" spans="5:5">
      <c r="E720" s="24"/>
    </row>
    <row r="721" spans="5:5">
      <c r="E721" s="24"/>
    </row>
    <row r="722" spans="5:5">
      <c r="E722" s="24"/>
    </row>
    <row r="723" spans="5:5">
      <c r="E723" s="24"/>
    </row>
    <row r="724" spans="5:5">
      <c r="E724" s="24"/>
    </row>
    <row r="725" spans="5:5">
      <c r="E725" s="24"/>
    </row>
    <row r="726" spans="5:5">
      <c r="E726" s="24"/>
    </row>
    <row r="727" spans="5:5">
      <c r="E727" s="24"/>
    </row>
    <row r="728" spans="5:5">
      <c r="E728" s="24"/>
    </row>
    <row r="729" spans="5:5">
      <c r="E729" s="24"/>
    </row>
    <row r="730" spans="5:5">
      <c r="E730" s="24"/>
    </row>
    <row r="731" spans="5:5">
      <c r="E731" s="24"/>
    </row>
    <row r="732" spans="5:5">
      <c r="E732" s="24"/>
    </row>
    <row r="733" spans="5:5">
      <c r="E733" s="24"/>
    </row>
    <row r="734" spans="5:5">
      <c r="E734" s="24"/>
    </row>
    <row r="735" spans="5:5">
      <c r="E735" s="24"/>
    </row>
    <row r="736" spans="5:5">
      <c r="E736" s="24"/>
    </row>
    <row r="737" spans="5:5">
      <c r="E737" s="24"/>
    </row>
    <row r="738" spans="5:5">
      <c r="E738" s="24"/>
    </row>
    <row r="739" spans="5:5">
      <c r="E739" s="24"/>
    </row>
    <row r="740" spans="5:5">
      <c r="E740" s="24"/>
    </row>
    <row r="741" spans="5:5">
      <c r="E741" s="24"/>
    </row>
    <row r="742" spans="5:5">
      <c r="E742" s="24"/>
    </row>
    <row r="743" spans="5:5">
      <c r="E743" s="24"/>
    </row>
    <row r="744" spans="5:5">
      <c r="E744" s="24"/>
    </row>
    <row r="745" spans="5:5">
      <c r="E745" s="24"/>
    </row>
    <row r="746" spans="5:5">
      <c r="E746" s="24"/>
    </row>
    <row r="747" spans="5:5">
      <c r="E747" s="24"/>
    </row>
    <row r="748" spans="5:5">
      <c r="E748" s="24"/>
    </row>
    <row r="749" spans="5:5">
      <c r="E749" s="24"/>
    </row>
    <row r="750" spans="5:5">
      <c r="E750" s="24"/>
    </row>
    <row r="751" spans="5:5">
      <c r="E751" s="24"/>
    </row>
    <row r="752" spans="5:5">
      <c r="E752" s="24"/>
    </row>
    <row r="753" spans="5:5">
      <c r="E753" s="24"/>
    </row>
    <row r="754" spans="5:5">
      <c r="E754" s="24"/>
    </row>
    <row r="755" spans="5:5">
      <c r="E755" s="24"/>
    </row>
    <row r="756" spans="5:5">
      <c r="E756" s="24"/>
    </row>
    <row r="757" spans="5:5">
      <c r="E757" s="24"/>
    </row>
    <row r="758" spans="5:5">
      <c r="E758" s="24"/>
    </row>
    <row r="759" spans="5:5">
      <c r="E759" s="24"/>
    </row>
    <row r="760" spans="5:5">
      <c r="E760" s="24"/>
    </row>
    <row r="761" spans="5:5">
      <c r="E761" s="24"/>
    </row>
    <row r="762" spans="5:5">
      <c r="E762" s="24"/>
    </row>
    <row r="763" spans="5:5">
      <c r="E763" s="24"/>
    </row>
    <row r="764" spans="5:5">
      <c r="E764" s="24"/>
    </row>
    <row r="765" spans="5:5">
      <c r="E765" s="24"/>
    </row>
    <row r="766" spans="5:5">
      <c r="E766" s="24"/>
    </row>
    <row r="767" spans="5:5">
      <c r="E767" s="24"/>
    </row>
    <row r="768" spans="5:5">
      <c r="E768" s="24"/>
    </row>
    <row r="769" spans="5:5">
      <c r="E769" s="24"/>
    </row>
    <row r="770" spans="5:5">
      <c r="E770" s="24"/>
    </row>
    <row r="771" spans="5:5">
      <c r="E771" s="24"/>
    </row>
    <row r="772" spans="5:5">
      <c r="E772" s="24"/>
    </row>
    <row r="773" spans="5:5">
      <c r="E773" s="24"/>
    </row>
    <row r="774" spans="5:5">
      <c r="E774" s="24"/>
    </row>
    <row r="775" spans="5:5">
      <c r="E775" s="24"/>
    </row>
    <row r="776" spans="5:5">
      <c r="E776" s="24"/>
    </row>
    <row r="777" spans="5:5">
      <c r="E777" s="24"/>
    </row>
    <row r="778" spans="5:5">
      <c r="E778" s="24"/>
    </row>
    <row r="779" spans="5:5">
      <c r="E779" s="24"/>
    </row>
    <row r="780" spans="5:5">
      <c r="E780" s="24"/>
    </row>
    <row r="781" spans="5:5">
      <c r="E781" s="24"/>
    </row>
    <row r="782" spans="5:5">
      <c r="E782" s="24"/>
    </row>
    <row r="783" spans="5:5">
      <c r="E783" s="24"/>
    </row>
    <row r="784" spans="5:5">
      <c r="E784" s="24"/>
    </row>
    <row r="785" spans="5:5">
      <c r="E785" s="24"/>
    </row>
    <row r="786" spans="5:5">
      <c r="E786" s="24"/>
    </row>
    <row r="787" spans="5:5">
      <c r="E787" s="24"/>
    </row>
    <row r="788" spans="5:5">
      <c r="E788" s="24"/>
    </row>
    <row r="789" spans="5:5">
      <c r="E789" s="24"/>
    </row>
    <row r="790" spans="5:5">
      <c r="E790" s="24"/>
    </row>
    <row r="791" spans="5:5">
      <c r="E791" s="24"/>
    </row>
    <row r="792" spans="5:5">
      <c r="E792" s="24"/>
    </row>
    <row r="793" spans="5:5">
      <c r="E793" s="24"/>
    </row>
    <row r="794" spans="5:5">
      <c r="E794" s="24"/>
    </row>
    <row r="795" spans="5:5">
      <c r="E795" s="24"/>
    </row>
    <row r="796" spans="5:5">
      <c r="E796" s="24"/>
    </row>
    <row r="797" spans="5:5">
      <c r="E797" s="24"/>
    </row>
    <row r="798" spans="5:5">
      <c r="E798" s="24"/>
    </row>
    <row r="799" spans="5:5">
      <c r="E799" s="24"/>
    </row>
    <row r="800" spans="5:5">
      <c r="E800" s="24"/>
    </row>
    <row r="801" spans="5:5">
      <c r="E801" s="24"/>
    </row>
    <row r="802" spans="5:5">
      <c r="E802" s="24"/>
    </row>
    <row r="803" spans="5:5">
      <c r="E803" s="24"/>
    </row>
    <row r="804" spans="5:5">
      <c r="E804" s="24"/>
    </row>
    <row r="805" spans="5:5">
      <c r="E805" s="24"/>
    </row>
    <row r="806" spans="5:5">
      <c r="E806" s="24"/>
    </row>
    <row r="807" spans="5:5">
      <c r="E807" s="24"/>
    </row>
    <row r="808" spans="5:5">
      <c r="E808" s="24"/>
    </row>
    <row r="809" spans="5:5">
      <c r="E809" s="24"/>
    </row>
    <row r="810" spans="5:5">
      <c r="E810" s="24"/>
    </row>
    <row r="811" spans="5:5">
      <c r="E811" s="24"/>
    </row>
    <row r="812" spans="5:5">
      <c r="E812" s="24"/>
    </row>
    <row r="813" spans="5:5">
      <c r="E813" s="24"/>
    </row>
    <row r="814" spans="5:5">
      <c r="E814" s="24"/>
    </row>
    <row r="815" spans="5:5">
      <c r="E815" s="24"/>
    </row>
    <row r="816" spans="5:5">
      <c r="E816" s="24"/>
    </row>
    <row r="817" spans="5:5">
      <c r="E817" s="24"/>
    </row>
    <row r="818" spans="5:5">
      <c r="E818" s="24"/>
    </row>
    <row r="819" spans="5:5">
      <c r="E819" s="24"/>
    </row>
    <row r="820" spans="5:5">
      <c r="E820" s="24"/>
    </row>
    <row r="821" spans="5:5">
      <c r="E821" s="24"/>
    </row>
    <row r="822" spans="5:5">
      <c r="E822" s="24"/>
    </row>
    <row r="823" spans="5:5">
      <c r="E823" s="24"/>
    </row>
    <row r="824" spans="5:5">
      <c r="E824" s="24"/>
    </row>
    <row r="825" spans="5:5">
      <c r="E825" s="24"/>
    </row>
    <row r="826" spans="5:5">
      <c r="E826" s="24"/>
    </row>
    <row r="827" spans="5:5">
      <c r="E827" s="24"/>
    </row>
    <row r="828" spans="5:5">
      <c r="E828" s="24"/>
    </row>
    <row r="829" spans="5:5">
      <c r="E829" s="24"/>
    </row>
    <row r="830" spans="5:5">
      <c r="E830" s="24"/>
    </row>
    <row r="831" spans="5:5">
      <c r="E831" s="24"/>
    </row>
    <row r="832" spans="5:5">
      <c r="E832" s="24"/>
    </row>
    <row r="833" spans="5:5">
      <c r="E833" s="24"/>
    </row>
    <row r="834" spans="5:5">
      <c r="E834" s="24"/>
    </row>
    <row r="835" spans="5:5">
      <c r="E835" s="24"/>
    </row>
    <row r="836" spans="5:5">
      <c r="E836" s="24"/>
    </row>
    <row r="837" spans="5:5">
      <c r="E837" s="24"/>
    </row>
    <row r="838" spans="5:5">
      <c r="E838" s="24"/>
    </row>
    <row r="839" spans="5:5">
      <c r="E839" s="24"/>
    </row>
    <row r="840" spans="5:5">
      <c r="E840" s="24"/>
    </row>
    <row r="841" spans="5:5">
      <c r="E841" s="24"/>
    </row>
    <row r="842" spans="5:5">
      <c r="E842" s="24"/>
    </row>
    <row r="843" spans="5:5">
      <c r="E843" s="24"/>
    </row>
    <row r="844" spans="5:5">
      <c r="E844" s="24"/>
    </row>
    <row r="845" spans="5:5">
      <c r="E845" s="24"/>
    </row>
    <row r="846" spans="5:5">
      <c r="E846" s="24"/>
    </row>
    <row r="847" spans="5:5">
      <c r="E847" s="24"/>
    </row>
    <row r="848" spans="5:5">
      <c r="E848" s="24"/>
    </row>
    <row r="849" spans="5:5">
      <c r="E849" s="24"/>
    </row>
    <row r="850" spans="5:5">
      <c r="E850" s="24"/>
    </row>
    <row r="851" spans="5:5">
      <c r="E851" s="24"/>
    </row>
    <row r="852" spans="5:5">
      <c r="E852" s="24"/>
    </row>
    <row r="853" spans="5:5">
      <c r="E853" s="24"/>
    </row>
    <row r="854" spans="5:5">
      <c r="E854" s="24"/>
    </row>
    <row r="855" spans="5:5">
      <c r="E855" s="24"/>
    </row>
    <row r="856" spans="5:5">
      <c r="E856" s="24"/>
    </row>
    <row r="857" spans="5:5">
      <c r="E857" s="24"/>
    </row>
    <row r="858" spans="5:5">
      <c r="E858" s="24"/>
    </row>
    <row r="859" spans="5:5">
      <c r="E859" s="24"/>
    </row>
    <row r="860" spans="5:5">
      <c r="E860" s="24"/>
    </row>
    <row r="861" spans="5:5">
      <c r="E861" s="24"/>
    </row>
    <row r="862" spans="5:5">
      <c r="E862" s="24"/>
    </row>
    <row r="863" spans="5:5">
      <c r="E863" s="24"/>
    </row>
    <row r="864" spans="5:5">
      <c r="E864" s="24"/>
    </row>
    <row r="865" spans="5:5">
      <c r="E865" s="24"/>
    </row>
    <row r="866" spans="5:5">
      <c r="E866" s="24"/>
    </row>
    <row r="867" spans="5:5">
      <c r="E867" s="24"/>
    </row>
    <row r="868" spans="5:5">
      <c r="E868" s="24"/>
    </row>
    <row r="869" spans="5:5">
      <c r="E869" s="24"/>
    </row>
    <row r="870" spans="5:5">
      <c r="E870" s="24"/>
    </row>
    <row r="871" spans="5:5">
      <c r="E871" s="24"/>
    </row>
    <row r="872" spans="5:5">
      <c r="E872" s="24"/>
    </row>
    <row r="873" spans="5:5">
      <c r="E873" s="24"/>
    </row>
    <row r="874" spans="5:5">
      <c r="E874" s="24"/>
    </row>
    <row r="875" spans="5:5">
      <c r="E875" s="24"/>
    </row>
    <row r="876" spans="5:5">
      <c r="E876" s="24"/>
    </row>
    <row r="877" spans="5:5">
      <c r="E877" s="24"/>
    </row>
    <row r="878" spans="5:5">
      <c r="E878" s="24"/>
    </row>
    <row r="879" spans="5:5">
      <c r="E879" s="24"/>
    </row>
    <row r="880" spans="5:5">
      <c r="E880" s="24"/>
    </row>
    <row r="881" spans="5:5">
      <c r="E881" s="24"/>
    </row>
    <row r="882" spans="5:5">
      <c r="E882" s="24"/>
    </row>
    <row r="883" spans="5:5">
      <c r="E883" s="24"/>
    </row>
    <row r="884" spans="5:5">
      <c r="E884" s="24"/>
    </row>
    <row r="885" spans="5:5">
      <c r="E885" s="24"/>
    </row>
    <row r="886" spans="5:5">
      <c r="E886" s="24"/>
    </row>
    <row r="887" spans="5:5">
      <c r="E887" s="24"/>
    </row>
    <row r="888" spans="5:5">
      <c r="E888" s="24"/>
    </row>
    <row r="889" spans="5:5">
      <c r="E889" s="24"/>
    </row>
    <row r="890" spans="5:5">
      <c r="E890" s="24"/>
    </row>
    <row r="891" spans="5:5">
      <c r="E891" s="24"/>
    </row>
    <row r="892" spans="5:5">
      <c r="E892" s="24"/>
    </row>
    <row r="893" spans="5:5">
      <c r="E893" s="24"/>
    </row>
    <row r="894" spans="5:5">
      <c r="E894" s="24"/>
    </row>
    <row r="895" spans="5:5">
      <c r="E895" s="24"/>
    </row>
    <row r="896" spans="5:5">
      <c r="E896" s="24"/>
    </row>
    <row r="897" spans="5:5">
      <c r="E897" s="24"/>
    </row>
    <row r="898" spans="5:5">
      <c r="E898" s="24"/>
    </row>
    <row r="899" spans="5:5">
      <c r="E899" s="24"/>
    </row>
    <row r="900" spans="5:5">
      <c r="E900" s="24"/>
    </row>
    <row r="901" spans="5:5">
      <c r="E901" s="24"/>
    </row>
    <row r="902" spans="5:5">
      <c r="E902" s="24"/>
    </row>
    <row r="903" spans="5:5">
      <c r="E903" s="24"/>
    </row>
    <row r="904" spans="5:5">
      <c r="E904" s="24"/>
    </row>
    <row r="905" spans="5:5">
      <c r="E905" s="24"/>
    </row>
    <row r="906" spans="5:5">
      <c r="E906" s="24"/>
    </row>
    <row r="907" spans="5:5">
      <c r="E907" s="24"/>
    </row>
    <row r="908" spans="5:5">
      <c r="E908" s="24"/>
    </row>
    <row r="909" spans="5:5">
      <c r="E909" s="24"/>
    </row>
    <row r="910" spans="5:5">
      <c r="E910" s="24"/>
    </row>
    <row r="911" spans="5:5">
      <c r="E911" s="24"/>
    </row>
    <row r="912" spans="5:5">
      <c r="E912" s="24"/>
    </row>
    <row r="913" spans="5:5">
      <c r="E913" s="24"/>
    </row>
    <row r="914" spans="5:5">
      <c r="E914" s="24"/>
    </row>
    <row r="915" spans="5:5">
      <c r="E915" s="24"/>
    </row>
    <row r="916" spans="5:5">
      <c r="E916" s="24"/>
    </row>
    <row r="917" spans="5:5">
      <c r="E917" s="24"/>
    </row>
    <row r="918" spans="5:5">
      <c r="E918" s="24"/>
    </row>
    <row r="919" spans="5:5">
      <c r="E919" s="24"/>
    </row>
    <row r="920" spans="5:5">
      <c r="E920" s="24"/>
    </row>
    <row r="921" spans="5:5">
      <c r="E921" s="24"/>
    </row>
    <row r="922" spans="5:5">
      <c r="E922" s="24"/>
    </row>
    <row r="923" spans="5:5">
      <c r="E923" s="24"/>
    </row>
    <row r="924" spans="5:5">
      <c r="E924" s="24"/>
    </row>
    <row r="925" spans="5:5">
      <c r="E925" s="24"/>
    </row>
    <row r="926" spans="5:5">
      <c r="E926" s="24"/>
    </row>
    <row r="927" spans="5:5">
      <c r="E927" s="24"/>
    </row>
    <row r="928" spans="5:5">
      <c r="E928" s="24"/>
    </row>
    <row r="929" spans="5:5">
      <c r="E929" s="24"/>
    </row>
    <row r="930" spans="5:5">
      <c r="E930" s="24"/>
    </row>
    <row r="931" spans="5:5">
      <c r="E931" s="24"/>
    </row>
    <row r="932" spans="5:5">
      <c r="E932" s="24"/>
    </row>
    <row r="933" spans="5:5">
      <c r="E933" s="24"/>
    </row>
    <row r="934" spans="5:5">
      <c r="E934" s="24"/>
    </row>
    <row r="935" spans="5:5">
      <c r="E935" s="24"/>
    </row>
    <row r="936" spans="5:5">
      <c r="E936" s="24"/>
    </row>
    <row r="937" spans="5:5">
      <c r="E937" s="24"/>
    </row>
    <row r="938" spans="5:5">
      <c r="E938" s="24"/>
    </row>
    <row r="939" spans="5:5">
      <c r="E939" s="24"/>
    </row>
    <row r="940" spans="5:5">
      <c r="E940" s="24"/>
    </row>
    <row r="941" spans="5:5">
      <c r="E941" s="24"/>
    </row>
    <row r="942" spans="5:5">
      <c r="E942" s="24"/>
    </row>
    <row r="943" spans="5:5">
      <c r="E943" s="24"/>
    </row>
    <row r="944" spans="5:5">
      <c r="E944" s="24"/>
    </row>
    <row r="945" spans="5:5">
      <c r="E945" s="24"/>
    </row>
    <row r="946" spans="5:5">
      <c r="E946" s="24"/>
    </row>
    <row r="947" spans="5:5">
      <c r="E947" s="24"/>
    </row>
    <row r="948" spans="5:5">
      <c r="E948" s="24"/>
    </row>
    <row r="949" spans="5:5">
      <c r="E949" s="24"/>
    </row>
    <row r="950" spans="5:5">
      <c r="E950" s="24"/>
    </row>
    <row r="951" spans="5:5">
      <c r="E951" s="24"/>
    </row>
    <row r="952" spans="5:5">
      <c r="E952" s="24"/>
    </row>
    <row r="953" spans="5:5">
      <c r="E953" s="24"/>
    </row>
    <row r="954" spans="5:5">
      <c r="E954" s="24"/>
    </row>
    <row r="955" spans="5:5">
      <c r="E955" s="24"/>
    </row>
    <row r="956" spans="5:5">
      <c r="E956" s="24"/>
    </row>
    <row r="957" spans="5:5">
      <c r="E957" s="24"/>
    </row>
    <row r="958" spans="5:5">
      <c r="E958" s="24"/>
    </row>
    <row r="959" spans="5:5">
      <c r="E959" s="24"/>
    </row>
    <row r="960" spans="5:5">
      <c r="E960" s="24"/>
    </row>
    <row r="961" spans="5:5">
      <c r="E961" s="24"/>
    </row>
    <row r="962" spans="5:5">
      <c r="E962" s="24"/>
    </row>
    <row r="963" spans="5:5">
      <c r="E963" s="24"/>
    </row>
    <row r="964" spans="5:5">
      <c r="E964" s="24"/>
    </row>
    <row r="965" spans="5:5">
      <c r="E965" s="24"/>
    </row>
    <row r="966" spans="5:5">
      <c r="E966" s="24"/>
    </row>
    <row r="967" spans="5:5">
      <c r="E967" s="24"/>
    </row>
    <row r="968" spans="5:5">
      <c r="E968" s="24"/>
    </row>
    <row r="969" spans="5:5">
      <c r="E969" s="24"/>
    </row>
    <row r="970" spans="5:5">
      <c r="E970" s="24"/>
    </row>
    <row r="971" spans="5:5">
      <c r="E971" s="24"/>
    </row>
    <row r="972" spans="5:5">
      <c r="E972" s="24"/>
    </row>
    <row r="973" spans="5:5">
      <c r="E973" s="24"/>
    </row>
    <row r="974" spans="5:5">
      <c r="E974" s="24"/>
    </row>
    <row r="975" spans="5:5">
      <c r="E975" s="24"/>
    </row>
    <row r="976" spans="5:5">
      <c r="E976" s="24"/>
    </row>
    <row r="977" spans="5:5">
      <c r="E977" s="24"/>
    </row>
    <row r="978" spans="5:5">
      <c r="E978" s="24"/>
    </row>
    <row r="979" spans="5:5">
      <c r="E979" s="24"/>
    </row>
    <row r="980" spans="5:5">
      <c r="E980" s="24"/>
    </row>
    <row r="981" spans="5:5">
      <c r="E981" s="24"/>
    </row>
    <row r="982" spans="5:5">
      <c r="E982" s="24"/>
    </row>
    <row r="983" spans="5:5">
      <c r="E983" s="24"/>
    </row>
    <row r="984" spans="5:5">
      <c r="E984" s="24"/>
    </row>
    <row r="985" spans="5:5">
      <c r="E985" s="24"/>
    </row>
    <row r="986" spans="5:5">
      <c r="E986" s="24"/>
    </row>
    <row r="987" spans="5:5">
      <c r="E987" s="24"/>
    </row>
    <row r="988" spans="5:5">
      <c r="E988" s="24"/>
    </row>
    <row r="989" spans="5:5">
      <c r="E989" s="24"/>
    </row>
    <row r="990" spans="5:5">
      <c r="E990" s="24"/>
    </row>
    <row r="991" spans="5:5">
      <c r="E991" s="24"/>
    </row>
    <row r="992" spans="5:5">
      <c r="E992" s="24"/>
    </row>
    <row r="993" spans="5:5">
      <c r="E993" s="24"/>
    </row>
    <row r="994" spans="5:5">
      <c r="E994" s="24"/>
    </row>
    <row r="995" spans="5:5">
      <c r="E995" s="24"/>
    </row>
    <row r="996" spans="5:5">
      <c r="E996" s="24"/>
    </row>
    <row r="997" spans="5:5">
      <c r="E997" s="24"/>
    </row>
    <row r="998" spans="5:5">
      <c r="E998" s="24"/>
    </row>
    <row r="999" spans="5:5">
      <c r="E999" s="24"/>
    </row>
    <row r="1000" spans="5:5">
      <c r="E1000" s="24"/>
    </row>
    <row r="1001" spans="5:5">
      <c r="E1001" s="24"/>
    </row>
    <row r="1002" spans="5:5">
      <c r="E1002" s="24"/>
    </row>
    <row r="1003" spans="5:5">
      <c r="E1003" s="24"/>
    </row>
    <row r="1004" spans="5:5">
      <c r="E1004" s="24"/>
    </row>
    <row r="1005" spans="5:5">
      <c r="E1005" s="24"/>
    </row>
    <row r="1006" spans="5:5">
      <c r="E1006" s="24"/>
    </row>
    <row r="1007" spans="5:5">
      <c r="E1007" s="24"/>
    </row>
    <row r="1008" spans="5:5">
      <c r="E1008" s="24"/>
    </row>
    <row r="1009" spans="5:5">
      <c r="E1009" s="24"/>
    </row>
    <row r="1010" spans="5:5">
      <c r="E1010" s="24"/>
    </row>
    <row r="1011" spans="5:5">
      <c r="E1011" s="24"/>
    </row>
    <row r="1012" spans="5:5">
      <c r="E1012" s="24"/>
    </row>
    <row r="1013" spans="5:5">
      <c r="E1013" s="24"/>
    </row>
    <row r="1014" spans="5:5">
      <c r="E1014" s="24"/>
    </row>
    <row r="1015" spans="5:5">
      <c r="E1015" s="24"/>
    </row>
    <row r="1016" spans="5:5">
      <c r="E1016" s="24"/>
    </row>
    <row r="1017" spans="5:5">
      <c r="E1017" s="24"/>
    </row>
    <row r="1018" spans="5:5">
      <c r="E1018" s="24"/>
    </row>
    <row r="1019" spans="5:5">
      <c r="E1019" s="24"/>
    </row>
    <row r="1020" spans="5:5">
      <c r="E1020" s="24"/>
    </row>
    <row r="1021" spans="5:5">
      <c r="E1021" s="24"/>
    </row>
    <row r="1022" spans="5:5">
      <c r="E1022" s="24"/>
    </row>
    <row r="1023" spans="5:5">
      <c r="E1023" s="24"/>
    </row>
    <row r="1024" spans="5:5">
      <c r="E1024" s="24"/>
    </row>
    <row r="1025" spans="5:5">
      <c r="E1025" s="24"/>
    </row>
    <row r="1026" spans="5:5">
      <c r="E1026" s="24"/>
    </row>
    <row r="1027" spans="5:5">
      <c r="E1027" s="24"/>
    </row>
    <row r="1028" spans="5:5">
      <c r="E1028" s="24"/>
    </row>
    <row r="1029" spans="5:5">
      <c r="E1029" s="24"/>
    </row>
    <row r="1030" spans="5:5">
      <c r="E1030" s="24"/>
    </row>
    <row r="1031" spans="5:5">
      <c r="E1031" s="24"/>
    </row>
    <row r="1032" spans="5:5">
      <c r="E1032" s="24"/>
    </row>
    <row r="1033" spans="5:5">
      <c r="E1033" s="24"/>
    </row>
    <row r="1034" spans="5:5">
      <c r="E1034" s="24"/>
    </row>
    <row r="1035" spans="5:5">
      <c r="E1035" s="24"/>
    </row>
    <row r="1036" spans="5:5">
      <c r="E1036" s="24"/>
    </row>
    <row r="1037" spans="5:5">
      <c r="E1037" s="24"/>
    </row>
    <row r="1038" spans="5:5">
      <c r="E1038" s="24"/>
    </row>
    <row r="1039" spans="5:5">
      <c r="E1039" s="24"/>
    </row>
    <row r="1040" spans="5:5">
      <c r="E1040" s="24"/>
    </row>
    <row r="1041" spans="5:5">
      <c r="E1041" s="24"/>
    </row>
    <row r="1042" spans="5:5">
      <c r="E1042" s="24"/>
    </row>
    <row r="1043" spans="5:5">
      <c r="E1043" s="24"/>
    </row>
    <row r="1044" spans="5:5">
      <c r="E1044" s="24"/>
    </row>
    <row r="1045" spans="5:5">
      <c r="E1045" s="24"/>
    </row>
    <row r="1046" spans="5:5">
      <c r="E1046" s="24"/>
    </row>
    <row r="1047" spans="5:5">
      <c r="E1047" s="24"/>
    </row>
    <row r="1048" spans="5:5">
      <c r="E1048" s="24"/>
    </row>
    <row r="1049" spans="5:5">
      <c r="E1049" s="24"/>
    </row>
    <row r="1050" spans="5:5">
      <c r="E1050" s="24"/>
    </row>
    <row r="1051" spans="5:5">
      <c r="E1051" s="24"/>
    </row>
    <row r="1052" spans="5:5">
      <c r="E1052" s="24"/>
    </row>
    <row r="1053" spans="5:5">
      <c r="E1053" s="24"/>
    </row>
    <row r="1054" spans="5:5">
      <c r="E1054" s="24"/>
    </row>
    <row r="1055" spans="5:5">
      <c r="E1055" s="24"/>
    </row>
    <row r="1056" spans="5:5">
      <c r="E1056" s="24"/>
    </row>
    <row r="1057" spans="5:5">
      <c r="E1057" s="24"/>
    </row>
    <row r="1058" spans="5:5">
      <c r="E1058" s="24"/>
    </row>
    <row r="1059" spans="5:5">
      <c r="E1059" s="24"/>
    </row>
    <row r="1060" spans="5:5">
      <c r="E1060" s="24"/>
    </row>
    <row r="1061" spans="5:5">
      <c r="E1061" s="24"/>
    </row>
    <row r="1062" spans="5:5">
      <c r="E1062" s="24"/>
    </row>
    <row r="1063" spans="5:5">
      <c r="E1063" s="24"/>
    </row>
    <row r="1064" spans="5:5">
      <c r="E1064" s="24"/>
    </row>
    <row r="1065" spans="5:5">
      <c r="E1065" s="24"/>
    </row>
    <row r="1066" spans="5:5">
      <c r="E1066" s="24"/>
    </row>
    <row r="1067" spans="5:5">
      <c r="E1067" s="24"/>
    </row>
    <row r="1068" spans="5:5">
      <c r="E1068" s="24"/>
    </row>
    <row r="1069" spans="5:5">
      <c r="E1069" s="24"/>
    </row>
    <row r="1070" spans="5:5">
      <c r="E1070" s="24"/>
    </row>
    <row r="1071" spans="5:5">
      <c r="E1071" s="24"/>
    </row>
    <row r="1072" spans="5:5">
      <c r="E1072" s="24"/>
    </row>
    <row r="1073" spans="5:5">
      <c r="E1073" s="24"/>
    </row>
    <row r="1074" spans="5:5">
      <c r="E1074" s="24"/>
    </row>
    <row r="1075" spans="5:5">
      <c r="E1075" s="24"/>
    </row>
    <row r="1076" spans="5:5">
      <c r="E1076" s="24"/>
    </row>
    <row r="1077" spans="5:5">
      <c r="E1077" s="24"/>
    </row>
    <row r="1078" spans="5:5">
      <c r="E1078" s="24"/>
    </row>
    <row r="1079" spans="5:5">
      <c r="E1079" s="24"/>
    </row>
    <row r="1080" spans="5:5">
      <c r="E1080" s="24"/>
    </row>
    <row r="1081" spans="5:5">
      <c r="E1081" s="24"/>
    </row>
    <row r="1082" spans="5:5">
      <c r="E1082" s="24"/>
    </row>
    <row r="1083" spans="5:5">
      <c r="E1083" s="24"/>
    </row>
    <row r="1084" spans="5:5">
      <c r="E1084" s="24"/>
    </row>
    <row r="1085" spans="5:5">
      <c r="E1085" s="24"/>
    </row>
    <row r="1086" spans="5:5">
      <c r="E1086" s="24"/>
    </row>
    <row r="1087" spans="5:5">
      <c r="E1087" s="24"/>
    </row>
    <row r="1088" spans="5:5">
      <c r="E1088" s="24"/>
    </row>
    <row r="1089" spans="5:5">
      <c r="E1089" s="24"/>
    </row>
    <row r="1090" spans="5:5">
      <c r="E1090" s="24"/>
    </row>
    <row r="1091" spans="5:5">
      <c r="E1091" s="24"/>
    </row>
    <row r="1092" spans="5:5">
      <c r="E1092" s="24"/>
    </row>
    <row r="1093" spans="5:5">
      <c r="E1093" s="24"/>
    </row>
    <row r="1094" spans="5:5">
      <c r="E1094" s="24"/>
    </row>
    <row r="1095" spans="5:5">
      <c r="E1095" s="24"/>
    </row>
    <row r="1096" spans="5:5">
      <c r="E1096" s="24"/>
    </row>
    <row r="1097" spans="5:5">
      <c r="E1097" s="24"/>
    </row>
    <row r="1098" spans="5:5">
      <c r="E1098" s="24"/>
    </row>
    <row r="1099" spans="5:5">
      <c r="E1099" s="24"/>
    </row>
    <row r="1100" spans="5:5">
      <c r="E1100" s="24"/>
    </row>
    <row r="1101" spans="5:5">
      <c r="E1101" s="24"/>
    </row>
    <row r="1102" spans="5:5">
      <c r="E1102" s="24"/>
    </row>
    <row r="1103" spans="5:5">
      <c r="E1103" s="24"/>
    </row>
    <row r="1104" spans="5:5">
      <c r="E1104" s="24"/>
    </row>
    <row r="1105" spans="5:5">
      <c r="E1105" s="24"/>
    </row>
    <row r="1106" spans="5:5">
      <c r="E1106" s="24"/>
    </row>
    <row r="1107" spans="5:5">
      <c r="E1107" s="24"/>
    </row>
    <row r="1108" spans="5:5">
      <c r="E1108" s="24"/>
    </row>
    <row r="1109" spans="5:5">
      <c r="E1109" s="24"/>
    </row>
    <row r="1110" spans="5:5">
      <c r="E1110" s="24"/>
    </row>
    <row r="1111" spans="5:5">
      <c r="E1111" s="24"/>
    </row>
    <row r="1112" spans="5:5">
      <c r="E1112" s="24"/>
    </row>
    <row r="1113" spans="5:5">
      <c r="E1113" s="24"/>
    </row>
    <row r="1114" spans="5:5">
      <c r="E1114" s="24"/>
    </row>
    <row r="1115" spans="5:5">
      <c r="E1115" s="24"/>
    </row>
    <row r="1116" spans="5:5">
      <c r="E1116" s="24"/>
    </row>
    <row r="1117" spans="5:5">
      <c r="E1117" s="24"/>
    </row>
    <row r="1118" spans="5:5">
      <c r="E1118" s="24"/>
    </row>
    <row r="1119" spans="5:5">
      <c r="E1119" s="24"/>
    </row>
    <row r="1120" spans="5:5">
      <c r="E1120" s="24"/>
    </row>
    <row r="1121" spans="5:5">
      <c r="E1121" s="24"/>
    </row>
    <row r="1122" spans="5:5">
      <c r="E1122" s="24"/>
    </row>
    <row r="1123" spans="5:5">
      <c r="E1123" s="24"/>
    </row>
    <row r="1124" spans="5:5">
      <c r="E1124" s="24"/>
    </row>
    <row r="1125" spans="5:5">
      <c r="E1125" s="24"/>
    </row>
    <row r="1126" spans="5:5">
      <c r="E1126" s="24"/>
    </row>
    <row r="1127" spans="5:5">
      <c r="E1127" s="24"/>
    </row>
    <row r="1128" spans="5:5">
      <c r="E1128" s="24"/>
    </row>
    <row r="1129" spans="5:5">
      <c r="E1129" s="24"/>
    </row>
    <row r="1130" spans="5:5">
      <c r="E1130" s="24"/>
    </row>
    <row r="1131" spans="5:5">
      <c r="E1131" s="24"/>
    </row>
    <row r="1132" spans="5:5">
      <c r="E1132" s="24"/>
    </row>
    <row r="1133" spans="5:5">
      <c r="E1133" s="24"/>
    </row>
    <row r="1134" spans="5:5">
      <c r="E1134" s="24"/>
    </row>
    <row r="1135" spans="5:5">
      <c r="E1135" s="24"/>
    </row>
    <row r="1136" spans="5:5">
      <c r="E1136" s="24"/>
    </row>
    <row r="1137" spans="5:5">
      <c r="E1137" s="24"/>
    </row>
    <row r="1138" spans="5:5">
      <c r="E1138" s="24"/>
    </row>
    <row r="1139" spans="5:5">
      <c r="E1139" s="24"/>
    </row>
    <row r="1140" spans="5:5">
      <c r="E1140" s="24"/>
    </row>
    <row r="1141" spans="5:5">
      <c r="E1141" s="24"/>
    </row>
    <row r="1142" spans="5:5">
      <c r="E1142" s="24"/>
    </row>
    <row r="1143" spans="5:5">
      <c r="E1143" s="24"/>
    </row>
    <row r="1144" spans="5:5">
      <c r="E1144" s="24"/>
    </row>
    <row r="1145" spans="5:5">
      <c r="E1145" s="24"/>
    </row>
    <row r="1146" spans="5:5">
      <c r="E1146" s="24"/>
    </row>
    <row r="1147" spans="5:5">
      <c r="E1147" s="24"/>
    </row>
    <row r="1148" spans="5:5">
      <c r="E1148" s="24"/>
    </row>
    <row r="1149" spans="5:5">
      <c r="E1149" s="24"/>
    </row>
    <row r="1150" spans="5:5">
      <c r="E1150" s="24"/>
    </row>
    <row r="1151" spans="5:5">
      <c r="E1151" s="24"/>
    </row>
    <row r="1152" spans="5:5">
      <c r="E1152" s="24"/>
    </row>
    <row r="1153" spans="5:5">
      <c r="E1153" s="24"/>
    </row>
    <row r="1154" spans="5:5">
      <c r="E1154" s="24"/>
    </row>
    <row r="1155" spans="5:5">
      <c r="E1155" s="24"/>
    </row>
    <row r="1156" spans="5:5">
      <c r="E1156" s="24"/>
    </row>
    <row r="1157" spans="5:5">
      <c r="E1157" s="24"/>
    </row>
    <row r="1158" spans="5:5">
      <c r="E1158" s="24"/>
    </row>
    <row r="1159" spans="5:5">
      <c r="E1159" s="24"/>
    </row>
    <row r="1160" spans="5:5">
      <c r="E1160" s="24"/>
    </row>
    <row r="1161" spans="5:5">
      <c r="E1161" s="24"/>
    </row>
    <row r="1162" spans="5:5">
      <c r="E1162" s="24"/>
    </row>
    <row r="1163" spans="5:5">
      <c r="E1163" s="24"/>
    </row>
    <row r="1164" spans="5:5">
      <c r="E1164" s="24"/>
    </row>
    <row r="1165" spans="5:5">
      <c r="E1165" s="24"/>
    </row>
    <row r="1166" spans="5:5">
      <c r="E1166" s="24"/>
    </row>
    <row r="1167" spans="5:5">
      <c r="E1167" s="24"/>
    </row>
    <row r="1168" spans="5:5">
      <c r="E1168" s="24"/>
    </row>
    <row r="1169" spans="5:5">
      <c r="E1169" s="24"/>
    </row>
    <row r="1170" spans="5:5">
      <c r="E1170" s="24"/>
    </row>
    <row r="1171" spans="5:5">
      <c r="E1171" s="24"/>
    </row>
    <row r="1172" spans="5:5">
      <c r="E1172" s="24"/>
    </row>
    <row r="1173" spans="5:5">
      <c r="E1173" s="24"/>
    </row>
    <row r="1174" spans="5:5">
      <c r="E1174" s="24"/>
    </row>
    <row r="1175" spans="5:5">
      <c r="E1175" s="24"/>
    </row>
    <row r="1176" spans="5:5">
      <c r="E1176" s="24"/>
    </row>
    <row r="1177" spans="5:5">
      <c r="E1177" s="24"/>
    </row>
    <row r="1178" spans="5:5">
      <c r="E1178" s="24"/>
    </row>
    <row r="1179" spans="5:5">
      <c r="E1179" s="24"/>
    </row>
    <row r="1180" spans="5:5">
      <c r="E1180" s="24"/>
    </row>
    <row r="1181" spans="5:5">
      <c r="E1181" s="24"/>
    </row>
    <row r="1182" spans="5:5">
      <c r="E1182" s="24"/>
    </row>
    <row r="1183" spans="5:5">
      <c r="E1183" s="24"/>
    </row>
    <row r="1184" spans="5:5">
      <c r="E1184" s="24"/>
    </row>
    <row r="1185" spans="5:5">
      <c r="E1185" s="24"/>
    </row>
    <row r="1186" spans="5:5">
      <c r="E1186" s="24"/>
    </row>
    <row r="1187" spans="5:5">
      <c r="E1187" s="24"/>
    </row>
    <row r="1188" spans="5:5">
      <c r="E1188" s="24"/>
    </row>
    <row r="1189" spans="5:5">
      <c r="E1189" s="24"/>
    </row>
    <row r="1190" spans="5:5">
      <c r="E1190" s="24"/>
    </row>
    <row r="1191" spans="5:5">
      <c r="E1191" s="24"/>
    </row>
    <row r="1192" spans="5:5">
      <c r="E1192" s="24"/>
    </row>
    <row r="1193" spans="5:5">
      <c r="E1193" s="24"/>
    </row>
    <row r="1194" spans="5:5">
      <c r="E1194" s="24"/>
    </row>
    <row r="1195" spans="5:5">
      <c r="E1195" s="24"/>
    </row>
    <row r="1196" spans="5:5">
      <c r="E1196" s="24"/>
    </row>
    <row r="1197" spans="5:5">
      <c r="E1197" s="24"/>
    </row>
    <row r="1198" spans="5:5">
      <c r="E1198" s="24"/>
    </row>
    <row r="1199" spans="5:5">
      <c r="E1199" s="24"/>
    </row>
    <row r="1200" spans="5:5">
      <c r="E1200" s="24"/>
    </row>
    <row r="1201" spans="5:5">
      <c r="E1201" s="24"/>
    </row>
    <row r="1202" spans="5:5">
      <c r="E1202" s="24"/>
    </row>
    <row r="1203" spans="5:5">
      <c r="E1203" s="24"/>
    </row>
    <row r="1204" spans="5:5">
      <c r="E1204" s="24"/>
    </row>
    <row r="1205" spans="5:5">
      <c r="E1205" s="24"/>
    </row>
    <row r="1206" spans="5:5">
      <c r="E1206" s="24"/>
    </row>
    <row r="1207" spans="5:5">
      <c r="E1207" s="24"/>
    </row>
    <row r="1208" spans="5:5">
      <c r="E1208" s="24"/>
    </row>
    <row r="1209" spans="5:5">
      <c r="E1209" s="24"/>
    </row>
    <row r="1210" spans="5:5">
      <c r="E1210" s="24"/>
    </row>
    <row r="1211" spans="5:5">
      <c r="E1211" s="24"/>
    </row>
    <row r="1212" spans="5:5">
      <c r="E1212" s="24"/>
    </row>
    <row r="1213" spans="5:5">
      <c r="E1213" s="24"/>
    </row>
    <row r="1214" spans="5:5">
      <c r="E1214" s="24"/>
    </row>
    <row r="1215" spans="5:5">
      <c r="E1215" s="24"/>
    </row>
    <row r="1216" spans="5:5">
      <c r="E1216" s="24"/>
    </row>
    <row r="1217" spans="5:5">
      <c r="E1217" s="24"/>
    </row>
    <row r="1218" spans="5:5">
      <c r="E1218" s="24"/>
    </row>
    <row r="1219" spans="5:5">
      <c r="E1219" s="24"/>
    </row>
    <row r="1220" spans="5:5">
      <c r="E1220" s="24"/>
    </row>
    <row r="1221" spans="5:5">
      <c r="E1221" s="24"/>
    </row>
    <row r="1222" spans="5:5">
      <c r="E1222" s="24"/>
    </row>
    <row r="1223" spans="5:5">
      <c r="E1223" s="24"/>
    </row>
    <row r="1224" spans="5:5">
      <c r="E1224" s="24"/>
    </row>
    <row r="1225" spans="5:5">
      <c r="E1225" s="24"/>
    </row>
    <row r="1226" spans="5:5">
      <c r="E1226" s="24"/>
    </row>
    <row r="1227" spans="5:5">
      <c r="E1227" s="24"/>
    </row>
    <row r="1228" spans="5:5">
      <c r="E1228" s="24"/>
    </row>
    <row r="1229" spans="5:5">
      <c r="E1229" s="24"/>
    </row>
    <row r="1230" spans="5:5">
      <c r="E1230" s="24"/>
    </row>
    <row r="1231" spans="5:5">
      <c r="E1231" s="24"/>
    </row>
    <row r="1232" spans="5:5">
      <c r="E1232" s="24"/>
    </row>
    <row r="1233" spans="5:5">
      <c r="E1233" s="24"/>
    </row>
    <row r="1234" spans="5:5">
      <c r="E1234" s="24"/>
    </row>
    <row r="1235" spans="5:5">
      <c r="E1235" s="24"/>
    </row>
    <row r="1236" spans="5:5">
      <c r="E1236" s="24"/>
    </row>
    <row r="1237" spans="5:5">
      <c r="E1237" s="24"/>
    </row>
    <row r="1238" spans="5:5">
      <c r="E1238" s="24"/>
    </row>
    <row r="1239" spans="5:5">
      <c r="E1239" s="24"/>
    </row>
    <row r="1240" spans="5:5">
      <c r="E1240" s="24"/>
    </row>
    <row r="1241" spans="5:5">
      <c r="E1241" s="24"/>
    </row>
    <row r="1242" spans="5:5">
      <c r="E1242" s="24"/>
    </row>
    <row r="1243" spans="5:5">
      <c r="E1243" s="24"/>
    </row>
    <row r="1244" spans="5:5">
      <c r="E1244" s="24"/>
    </row>
    <row r="1245" spans="5:5">
      <c r="E1245" s="24"/>
    </row>
    <row r="1246" spans="5:5">
      <c r="E1246" s="24"/>
    </row>
    <row r="1247" spans="5:5">
      <c r="E1247" s="24"/>
    </row>
    <row r="1248" spans="5:5">
      <c r="E1248" s="24"/>
    </row>
    <row r="1249" spans="5:5">
      <c r="E1249" s="24"/>
    </row>
    <row r="1250" spans="5:5">
      <c r="E1250" s="24"/>
    </row>
    <row r="1251" spans="5:5">
      <c r="E1251" s="24"/>
    </row>
    <row r="1252" spans="5:5">
      <c r="E1252" s="24"/>
    </row>
    <row r="1253" spans="5:5">
      <c r="E1253" s="24"/>
    </row>
    <row r="1254" spans="5:5">
      <c r="E1254" s="24"/>
    </row>
    <row r="1255" spans="5:5">
      <c r="E1255" s="24"/>
    </row>
    <row r="1256" spans="5:5">
      <c r="E1256" s="24"/>
    </row>
    <row r="1257" spans="5:5">
      <c r="E1257" s="24"/>
    </row>
    <row r="1258" spans="5:5">
      <c r="E1258" s="24"/>
    </row>
    <row r="1259" spans="5:5">
      <c r="E1259" s="24"/>
    </row>
    <row r="1260" spans="5:5">
      <c r="E1260" s="24"/>
    </row>
    <row r="1261" spans="5:5">
      <c r="E1261" s="24"/>
    </row>
    <row r="1262" spans="5:5">
      <c r="E1262" s="24"/>
    </row>
    <row r="1263" spans="5:5">
      <c r="E1263" s="24"/>
    </row>
    <row r="1264" spans="5:5">
      <c r="E1264" s="24"/>
    </row>
    <row r="1265" spans="5:5">
      <c r="E1265" s="24"/>
    </row>
    <row r="1266" spans="5:5">
      <c r="E1266" s="24"/>
    </row>
    <row r="1267" spans="5:5">
      <c r="E1267" s="24"/>
    </row>
    <row r="1268" spans="5:5">
      <c r="E1268" s="24"/>
    </row>
    <row r="1269" spans="5:5">
      <c r="E1269" s="24"/>
    </row>
    <row r="1270" spans="5:5">
      <c r="E1270" s="24"/>
    </row>
    <row r="1271" spans="5:5">
      <c r="E1271" s="24"/>
    </row>
    <row r="1272" spans="5:5">
      <c r="E1272" s="24"/>
    </row>
    <row r="1273" spans="5:5">
      <c r="E1273" s="24"/>
    </row>
    <row r="1274" spans="5:5">
      <c r="E1274" s="24"/>
    </row>
    <row r="1275" spans="5:5">
      <c r="E1275" s="24"/>
    </row>
    <row r="1276" spans="5:5">
      <c r="E1276" s="24"/>
    </row>
    <row r="1277" spans="5:5">
      <c r="E1277" s="24"/>
    </row>
    <row r="1278" spans="5:5">
      <c r="E1278" s="24"/>
    </row>
    <row r="1279" spans="5:5">
      <c r="E1279" s="24"/>
    </row>
    <row r="1280" spans="5:5">
      <c r="E1280" s="24"/>
    </row>
    <row r="1281" spans="5:5">
      <c r="E1281" s="24"/>
    </row>
    <row r="1282" spans="5:5">
      <c r="E1282" s="24"/>
    </row>
    <row r="1283" spans="5:5">
      <c r="E1283" s="24"/>
    </row>
    <row r="1284" spans="5:5">
      <c r="E1284" s="24"/>
    </row>
    <row r="1285" spans="5:5">
      <c r="E1285" s="24"/>
    </row>
    <row r="1286" spans="5:5">
      <c r="E1286" s="24"/>
    </row>
    <row r="1287" spans="5:5">
      <c r="E1287" s="24"/>
    </row>
    <row r="1288" spans="5:5">
      <c r="E1288" s="24"/>
    </row>
    <row r="1289" spans="5:5">
      <c r="E1289" s="24"/>
    </row>
    <row r="1290" spans="5:5">
      <c r="E1290" s="24"/>
    </row>
    <row r="1291" spans="5:5">
      <c r="E1291" s="24"/>
    </row>
    <row r="1292" spans="5:5">
      <c r="E1292" s="24"/>
    </row>
    <row r="1293" spans="5:5">
      <c r="E1293" s="24"/>
    </row>
    <row r="1294" spans="5:5">
      <c r="E1294" s="24"/>
    </row>
    <row r="1295" spans="5:5">
      <c r="E1295" s="24"/>
    </row>
    <row r="1296" spans="5:5">
      <c r="E1296" s="24"/>
    </row>
    <row r="1297" spans="5:5">
      <c r="E1297" s="24"/>
    </row>
    <row r="1298" spans="5:5">
      <c r="E1298" s="24"/>
    </row>
    <row r="1299" spans="5:5">
      <c r="E1299" s="24"/>
    </row>
    <row r="1300" spans="5:5">
      <c r="E1300" s="24"/>
    </row>
    <row r="1301" spans="5:5">
      <c r="E1301" s="24"/>
    </row>
    <row r="1302" spans="5:5">
      <c r="E1302" s="24"/>
    </row>
    <row r="1303" spans="5:5">
      <c r="E1303" s="24"/>
    </row>
    <row r="1304" spans="5:5">
      <c r="E1304" s="24"/>
    </row>
    <row r="1305" spans="5:5">
      <c r="E1305" s="24"/>
    </row>
    <row r="1306" spans="5:5">
      <c r="E1306" s="24"/>
    </row>
    <row r="1307" spans="5:5">
      <c r="E1307" s="24"/>
    </row>
    <row r="1308" spans="5:5">
      <c r="E1308" s="24"/>
    </row>
    <row r="1309" spans="5:5">
      <c r="E1309" s="24"/>
    </row>
    <row r="1310" spans="5:5">
      <c r="E1310" s="24"/>
    </row>
    <row r="1311" spans="5:5">
      <c r="E1311" s="24"/>
    </row>
    <row r="1312" spans="5:5">
      <c r="E1312" s="24"/>
    </row>
    <row r="1313" spans="5:5">
      <c r="E1313" s="24"/>
    </row>
    <row r="1314" spans="5:5">
      <c r="E1314" s="24"/>
    </row>
    <row r="1315" spans="5:5">
      <c r="E1315" s="24"/>
    </row>
    <row r="1316" spans="5:5">
      <c r="E1316" s="24"/>
    </row>
    <row r="1317" spans="5:5">
      <c r="E1317" s="24"/>
    </row>
    <row r="1318" spans="5:5">
      <c r="E1318" s="24"/>
    </row>
    <row r="1319" spans="5:5">
      <c r="E1319" s="24"/>
    </row>
    <row r="1320" spans="5:5">
      <c r="E1320" s="24"/>
    </row>
    <row r="1321" spans="5:5">
      <c r="E1321" s="24"/>
    </row>
    <row r="1322" spans="5:5">
      <c r="E1322" s="24"/>
    </row>
    <row r="1323" spans="5:5">
      <c r="E1323" s="24"/>
    </row>
    <row r="1324" spans="5:5">
      <c r="E1324" s="24"/>
    </row>
    <row r="1325" spans="5:5">
      <c r="E1325" s="24"/>
    </row>
    <row r="1326" spans="5:5">
      <c r="E1326" s="24"/>
    </row>
    <row r="1327" spans="5:5">
      <c r="E1327" s="24"/>
    </row>
    <row r="1328" spans="5:5">
      <c r="E1328" s="24"/>
    </row>
    <row r="1329" spans="5:5">
      <c r="E1329" s="24"/>
    </row>
    <row r="1330" spans="5:5">
      <c r="E1330" s="24"/>
    </row>
    <row r="1331" spans="5:5">
      <c r="E1331" s="24"/>
    </row>
    <row r="1332" spans="5:5">
      <c r="E1332" s="24"/>
    </row>
    <row r="1333" spans="5:5">
      <c r="E1333" s="24"/>
    </row>
    <row r="1334" spans="5:5">
      <c r="E1334" s="24"/>
    </row>
    <row r="1335" spans="5:5">
      <c r="E1335" s="24"/>
    </row>
    <row r="1336" spans="5:5">
      <c r="E1336" s="24"/>
    </row>
    <row r="1337" spans="5:5">
      <c r="E1337" s="24"/>
    </row>
    <row r="1338" spans="5:5">
      <c r="E1338" s="24"/>
    </row>
    <row r="1339" spans="5:5">
      <c r="E1339" s="24"/>
    </row>
    <row r="1340" spans="5:5">
      <c r="E1340" s="24"/>
    </row>
    <row r="1341" spans="5:5">
      <c r="E1341" s="24"/>
    </row>
    <row r="1342" spans="5:5">
      <c r="E1342" s="24"/>
    </row>
    <row r="1343" spans="5:5">
      <c r="E1343" s="24"/>
    </row>
    <row r="1344" spans="5:5">
      <c r="E1344" s="24"/>
    </row>
    <row r="1345" spans="5:5">
      <c r="E1345" s="24"/>
    </row>
    <row r="1346" spans="5:5">
      <c r="E1346" s="24"/>
    </row>
    <row r="1347" spans="5:5">
      <c r="E1347" s="24"/>
    </row>
    <row r="1348" spans="5:5">
      <c r="E1348" s="24"/>
    </row>
    <row r="1349" spans="5:5">
      <c r="E1349" s="24"/>
    </row>
    <row r="1350" spans="5:5">
      <c r="E1350" s="24"/>
    </row>
    <row r="1351" spans="5:5">
      <c r="E1351" s="24"/>
    </row>
    <row r="1352" spans="5:5">
      <c r="E1352" s="24"/>
    </row>
    <row r="1353" spans="5:5">
      <c r="E1353" s="24"/>
    </row>
    <row r="1354" spans="5:5">
      <c r="E1354" s="24"/>
    </row>
    <row r="1355" spans="5:5">
      <c r="E1355" s="24"/>
    </row>
    <row r="1356" spans="5:5">
      <c r="E1356" s="24"/>
    </row>
    <row r="1357" spans="5:5">
      <c r="E1357" s="24"/>
    </row>
    <row r="1358" spans="5:5">
      <c r="E1358" s="24"/>
    </row>
    <row r="1359" spans="5:5">
      <c r="E1359" s="24"/>
    </row>
    <row r="1360" spans="5:5">
      <c r="E1360" s="24"/>
    </row>
    <row r="1361" spans="5:5">
      <c r="E1361" s="24"/>
    </row>
    <row r="1362" spans="5:5">
      <c r="E1362" s="24"/>
    </row>
    <row r="1363" spans="5:5">
      <c r="E1363" s="24"/>
    </row>
    <row r="1364" spans="5:5">
      <c r="E1364" s="24"/>
    </row>
    <row r="1365" spans="5:5">
      <c r="E1365" s="24"/>
    </row>
    <row r="1366" spans="5:5">
      <c r="E1366" s="24"/>
    </row>
    <row r="1367" spans="5:5">
      <c r="E1367" s="24"/>
    </row>
    <row r="1368" spans="5:5">
      <c r="E1368" s="24"/>
    </row>
    <row r="1369" spans="5:5">
      <c r="E1369" s="24"/>
    </row>
    <row r="1370" spans="5:5">
      <c r="E1370" s="24"/>
    </row>
    <row r="1371" spans="5:5">
      <c r="E1371" s="24"/>
    </row>
    <row r="1372" spans="5:5">
      <c r="E1372" s="24"/>
    </row>
    <row r="1373" spans="5:5">
      <c r="E1373" s="24"/>
    </row>
    <row r="1374" spans="5:5">
      <c r="E1374" s="24"/>
    </row>
    <row r="1375" spans="5:5">
      <c r="E1375" s="24"/>
    </row>
    <row r="1376" spans="5:5">
      <c r="E1376" s="24"/>
    </row>
    <row r="1377" spans="5:5">
      <c r="E1377" s="24"/>
    </row>
    <row r="1378" spans="5:5">
      <c r="E1378" s="24"/>
    </row>
    <row r="1379" spans="5:5">
      <c r="E1379" s="24"/>
    </row>
    <row r="1380" spans="5:5">
      <c r="E1380" s="24"/>
    </row>
    <row r="1381" spans="5:5">
      <c r="E1381" s="24"/>
    </row>
    <row r="1382" spans="5:5">
      <c r="E1382" s="24"/>
    </row>
    <row r="1383" spans="5:5">
      <c r="E1383" s="24"/>
    </row>
    <row r="1384" spans="5:5">
      <c r="E1384" s="24"/>
    </row>
    <row r="1385" spans="5:5">
      <c r="E1385" s="24"/>
    </row>
    <row r="1386" spans="5:5">
      <c r="E1386" s="24"/>
    </row>
    <row r="1387" spans="5:5">
      <c r="E1387" s="24"/>
    </row>
    <row r="1388" spans="5:5">
      <c r="E1388" s="24"/>
    </row>
    <row r="1389" spans="5:5">
      <c r="E1389" s="24"/>
    </row>
    <row r="1390" spans="5:5">
      <c r="E1390" s="24"/>
    </row>
    <row r="1391" spans="5:5">
      <c r="E1391" s="24"/>
    </row>
    <row r="1392" spans="5:5">
      <c r="E1392" s="24"/>
    </row>
    <row r="1393" spans="5:5">
      <c r="E1393" s="24"/>
    </row>
    <row r="1394" spans="5:5">
      <c r="E1394" s="24"/>
    </row>
    <row r="1395" spans="5:5">
      <c r="E1395" s="24"/>
    </row>
    <row r="1396" spans="5:5">
      <c r="E1396" s="24"/>
    </row>
    <row r="1397" spans="5:5">
      <c r="E1397" s="24"/>
    </row>
    <row r="1398" spans="5:5">
      <c r="E1398" s="24"/>
    </row>
    <row r="1399" spans="5:5">
      <c r="E1399" s="24"/>
    </row>
    <row r="1400" spans="5:5">
      <c r="E1400" s="24"/>
    </row>
    <row r="1401" spans="5:5">
      <c r="E1401" s="24"/>
    </row>
    <row r="1402" spans="5:5">
      <c r="E1402" s="24"/>
    </row>
    <row r="1403" spans="5:5">
      <c r="E1403" s="24"/>
    </row>
    <row r="1404" spans="5:5">
      <c r="E1404" s="24"/>
    </row>
    <row r="1405" spans="5:5">
      <c r="E1405" s="24"/>
    </row>
    <row r="1406" spans="5:5">
      <c r="E1406" s="24"/>
    </row>
    <row r="1407" spans="5:5">
      <c r="E1407" s="24"/>
    </row>
    <row r="1408" spans="5:5">
      <c r="E1408" s="24"/>
    </row>
    <row r="1409" spans="5:5">
      <c r="E1409" s="24"/>
    </row>
    <row r="1410" spans="5:5">
      <c r="E1410" s="24"/>
    </row>
    <row r="1411" spans="5:5">
      <c r="E1411" s="24"/>
    </row>
    <row r="1412" spans="5:5">
      <c r="E1412" s="24"/>
    </row>
    <row r="1413" spans="5:5">
      <c r="E1413" s="24"/>
    </row>
    <row r="1414" spans="5:5">
      <c r="E1414" s="24"/>
    </row>
    <row r="1415" spans="5:5">
      <c r="E1415" s="24"/>
    </row>
    <row r="1416" spans="5:5">
      <c r="E1416" s="24"/>
    </row>
    <row r="1417" spans="5:5">
      <c r="E1417" s="24"/>
    </row>
    <row r="1418" spans="5:5">
      <c r="E1418" s="24"/>
    </row>
    <row r="1419" spans="5:5">
      <c r="E1419" s="24"/>
    </row>
    <row r="1420" spans="5:5">
      <c r="E1420" s="24"/>
    </row>
    <row r="1421" spans="5:5">
      <c r="E1421" s="24"/>
    </row>
    <row r="1422" spans="5:5">
      <c r="E1422" s="24"/>
    </row>
    <row r="1423" spans="5:5">
      <c r="E1423" s="24"/>
    </row>
    <row r="1424" spans="5:5">
      <c r="E1424" s="24"/>
    </row>
    <row r="1425" spans="5:5">
      <c r="E1425" s="24"/>
    </row>
    <row r="1426" spans="5:5">
      <c r="E1426" s="24"/>
    </row>
    <row r="1427" spans="5:5">
      <c r="E1427" s="24"/>
    </row>
    <row r="1428" spans="5:5">
      <c r="E1428" s="24"/>
    </row>
    <row r="1429" spans="5:5">
      <c r="E1429" s="24"/>
    </row>
    <row r="1430" spans="5:5">
      <c r="E1430" s="24"/>
    </row>
    <row r="1431" spans="5:5">
      <c r="E1431" s="24"/>
    </row>
    <row r="1432" spans="5:5">
      <c r="E1432" s="24"/>
    </row>
    <row r="1433" spans="5:5">
      <c r="E1433" s="24"/>
    </row>
    <row r="1434" spans="5:5">
      <c r="E1434" s="24"/>
    </row>
    <row r="1435" spans="5:5">
      <c r="E1435" s="24"/>
    </row>
    <row r="1436" spans="5:5">
      <c r="E1436" s="24"/>
    </row>
    <row r="1437" spans="5:5">
      <c r="E1437" s="24"/>
    </row>
    <row r="1438" spans="5:5">
      <c r="E1438" s="24"/>
    </row>
    <row r="1439" spans="5:5">
      <c r="E1439" s="24"/>
    </row>
    <row r="1440" spans="5:5">
      <c r="E1440" s="24"/>
    </row>
    <row r="1441" spans="5:5">
      <c r="E1441" s="24"/>
    </row>
    <row r="1442" spans="5:5">
      <c r="E1442" s="24"/>
    </row>
    <row r="1443" spans="5:5">
      <c r="E1443" s="24"/>
    </row>
    <row r="1444" spans="5:5">
      <c r="E1444" s="24"/>
    </row>
    <row r="1445" spans="5:5">
      <c r="E1445" s="24"/>
    </row>
    <row r="1446" spans="5:5">
      <c r="E1446" s="24"/>
    </row>
    <row r="1447" spans="5:5">
      <c r="E1447" s="24"/>
    </row>
    <row r="1448" spans="5:5">
      <c r="E1448" s="24"/>
    </row>
    <row r="1449" spans="5:5">
      <c r="E1449" s="24"/>
    </row>
    <row r="1450" spans="5:5">
      <c r="E1450" s="24"/>
    </row>
    <row r="1451" spans="5:5">
      <c r="E1451" s="24"/>
    </row>
    <row r="1452" spans="5:5">
      <c r="E1452" s="24"/>
    </row>
    <row r="1453" spans="5:5">
      <c r="E1453" s="24"/>
    </row>
    <row r="1454" spans="5:5">
      <c r="E1454" s="24"/>
    </row>
    <row r="1455" spans="5:5">
      <c r="E1455" s="24"/>
    </row>
    <row r="1456" spans="5:5">
      <c r="E1456" s="24"/>
    </row>
    <row r="1457" spans="5:5">
      <c r="E1457" s="24"/>
    </row>
    <row r="1458" spans="5:5">
      <c r="E1458" s="24"/>
    </row>
    <row r="1459" spans="5:5">
      <c r="E1459" s="24"/>
    </row>
    <row r="1460" spans="5:5">
      <c r="E1460" s="24"/>
    </row>
    <row r="1461" spans="5:5">
      <c r="E1461" s="24"/>
    </row>
    <row r="1462" spans="5:5">
      <c r="E1462" s="24"/>
    </row>
    <row r="1463" spans="5:5">
      <c r="E1463" s="24"/>
    </row>
    <row r="1464" spans="5:5">
      <c r="E1464" s="24"/>
    </row>
    <row r="1465" spans="5:5">
      <c r="E1465" s="24"/>
    </row>
    <row r="1466" spans="5:5">
      <c r="E1466" s="24"/>
    </row>
    <row r="1467" spans="5:5">
      <c r="E1467" s="24"/>
    </row>
    <row r="1468" spans="5:5">
      <c r="E1468" s="24"/>
    </row>
    <row r="1469" spans="5:5">
      <c r="E1469" s="24"/>
    </row>
    <row r="1470" spans="5:5">
      <c r="E1470" s="24"/>
    </row>
    <row r="1471" spans="5:5">
      <c r="E1471" s="24"/>
    </row>
    <row r="1472" spans="5:5">
      <c r="E1472" s="24"/>
    </row>
    <row r="1473" spans="5:5">
      <c r="E1473" s="24"/>
    </row>
    <row r="1474" spans="5:5">
      <c r="E1474" s="24"/>
    </row>
    <row r="1475" spans="5:5">
      <c r="E1475" s="24"/>
    </row>
    <row r="1476" spans="5:5">
      <c r="E1476" s="24"/>
    </row>
    <row r="1477" spans="5:5">
      <c r="E1477" s="24"/>
    </row>
    <row r="1478" spans="5:5">
      <c r="E1478" s="24"/>
    </row>
    <row r="1479" spans="5:5">
      <c r="E1479" s="24"/>
    </row>
    <row r="1480" spans="5:5">
      <c r="E1480" s="24"/>
    </row>
    <row r="1481" spans="5:5">
      <c r="E1481" s="24"/>
    </row>
    <row r="1482" spans="5:5">
      <c r="E1482" s="24"/>
    </row>
    <row r="1483" spans="5:5">
      <c r="E1483" s="24"/>
    </row>
    <row r="1484" spans="5:5">
      <c r="E1484" s="24"/>
    </row>
    <row r="1485" spans="5:5">
      <c r="E1485" s="24"/>
    </row>
    <row r="1486" spans="5:5">
      <c r="E1486" s="24"/>
    </row>
    <row r="1487" spans="5:5">
      <c r="E1487" s="24"/>
    </row>
    <row r="1488" spans="5:5">
      <c r="E1488" s="24"/>
    </row>
    <row r="1489" spans="5:5">
      <c r="E1489" s="24"/>
    </row>
    <row r="1490" spans="5:5">
      <c r="E1490" s="24"/>
    </row>
    <row r="1491" spans="5:5">
      <c r="E1491" s="24"/>
    </row>
    <row r="1492" spans="5:5">
      <c r="E1492" s="24"/>
    </row>
    <row r="1493" spans="5:5">
      <c r="E1493" s="24"/>
    </row>
    <row r="1494" spans="5:5">
      <c r="E1494" s="24"/>
    </row>
    <row r="1495" spans="5:5">
      <c r="E1495" s="24"/>
    </row>
    <row r="1496" spans="5:5">
      <c r="E1496" s="24"/>
    </row>
    <row r="1497" spans="5:5">
      <c r="E1497" s="24"/>
    </row>
    <row r="1498" spans="5:5">
      <c r="E1498" s="24"/>
    </row>
    <row r="1499" spans="5:5">
      <c r="E1499" s="24"/>
    </row>
    <row r="1500" spans="5:5">
      <c r="E1500" s="24"/>
    </row>
    <row r="1501" spans="5:5">
      <c r="E1501" s="24"/>
    </row>
    <row r="1502" spans="5:5">
      <c r="E1502" s="24"/>
    </row>
    <row r="1503" spans="5:5">
      <c r="E1503" s="24"/>
    </row>
    <row r="1504" spans="5:5">
      <c r="E1504" s="24"/>
    </row>
    <row r="1505" spans="5:5">
      <c r="E1505" s="24"/>
    </row>
    <row r="1506" spans="5:5">
      <c r="E1506" s="24"/>
    </row>
    <row r="1507" spans="5:5">
      <c r="E1507" s="24"/>
    </row>
    <row r="1508" spans="5:5">
      <c r="E1508" s="24"/>
    </row>
    <row r="1509" spans="5:5">
      <c r="E1509" s="24"/>
    </row>
    <row r="1510" spans="5:5">
      <c r="E1510" s="24"/>
    </row>
    <row r="1511" spans="5:5">
      <c r="E1511" s="24"/>
    </row>
    <row r="1512" spans="5:5">
      <c r="E1512" s="24"/>
    </row>
    <row r="1513" spans="5:5">
      <c r="E1513" s="24"/>
    </row>
    <row r="1514" spans="5:5">
      <c r="E1514" s="24"/>
    </row>
    <row r="1515" spans="5:5">
      <c r="E1515" s="24"/>
    </row>
    <row r="1516" spans="5:5">
      <c r="E1516" s="24"/>
    </row>
    <row r="1517" spans="5:5">
      <c r="E1517" s="24"/>
    </row>
    <row r="1518" spans="5:5">
      <c r="E1518" s="24"/>
    </row>
    <row r="1519" spans="5:5">
      <c r="E1519" s="24"/>
    </row>
    <row r="1520" spans="5:5">
      <c r="E1520" s="24"/>
    </row>
    <row r="1521" spans="5:5">
      <c r="E1521" s="24"/>
    </row>
    <row r="1522" spans="5:5">
      <c r="E1522" s="24"/>
    </row>
    <row r="1523" spans="5:5">
      <c r="E1523" s="24"/>
    </row>
    <row r="1524" spans="5:5">
      <c r="E1524" s="24"/>
    </row>
    <row r="1525" spans="5:5">
      <c r="E1525" s="24"/>
    </row>
    <row r="1526" spans="5:5">
      <c r="E1526" s="24"/>
    </row>
    <row r="1527" spans="5:5">
      <c r="E1527" s="24"/>
    </row>
    <row r="1528" spans="5:5">
      <c r="E1528" s="24"/>
    </row>
    <row r="1529" spans="5:5">
      <c r="E1529" s="24"/>
    </row>
    <row r="1530" spans="5:5">
      <c r="E1530" s="24"/>
    </row>
    <row r="1531" spans="5:5">
      <c r="E1531" s="24"/>
    </row>
    <row r="1532" spans="5:5">
      <c r="E1532" s="24"/>
    </row>
    <row r="1533" spans="5:5">
      <c r="E1533" s="24"/>
    </row>
    <row r="1534" spans="5:5">
      <c r="E1534" s="24"/>
    </row>
    <row r="1535" spans="5:5">
      <c r="E1535" s="24"/>
    </row>
    <row r="1536" spans="5:5">
      <c r="E1536" s="24"/>
    </row>
    <row r="1537" spans="5:5">
      <c r="E1537" s="24"/>
    </row>
    <row r="1538" spans="5:5">
      <c r="E1538" s="24"/>
    </row>
    <row r="1539" spans="5:5">
      <c r="E1539" s="24"/>
    </row>
    <row r="1540" spans="5:5">
      <c r="E1540" s="24"/>
    </row>
    <row r="1541" spans="5:5">
      <c r="E1541" s="24"/>
    </row>
    <row r="1542" spans="5:5">
      <c r="E1542" s="24"/>
    </row>
    <row r="1543" spans="5:5">
      <c r="E1543" s="24"/>
    </row>
    <row r="1544" spans="5:5">
      <c r="E1544" s="24"/>
    </row>
    <row r="1545" spans="5:5">
      <c r="E1545" s="24"/>
    </row>
    <row r="1546" spans="5:5">
      <c r="E1546" s="24"/>
    </row>
    <row r="1547" spans="5:5">
      <c r="E1547" s="24"/>
    </row>
    <row r="1548" spans="5:5">
      <c r="E1548" s="24"/>
    </row>
    <row r="1549" spans="5:5">
      <c r="E1549" s="24"/>
    </row>
    <row r="1550" spans="5:5">
      <c r="E1550" s="24"/>
    </row>
    <row r="1551" spans="5:5">
      <c r="E1551" s="24"/>
    </row>
    <row r="1552" spans="5:5">
      <c r="E1552" s="24"/>
    </row>
    <row r="1553" spans="5:5">
      <c r="E1553" s="24"/>
    </row>
    <row r="1554" spans="5:5">
      <c r="E1554" s="24"/>
    </row>
    <row r="1555" spans="5:5">
      <c r="E1555" s="24"/>
    </row>
    <row r="1556" spans="5:5">
      <c r="E1556" s="24"/>
    </row>
    <row r="1557" spans="5:5">
      <c r="E1557" s="24"/>
    </row>
    <row r="1558" spans="5:5">
      <c r="E1558" s="24"/>
    </row>
    <row r="1559" spans="5:5">
      <c r="E1559" s="24"/>
    </row>
    <row r="1560" spans="5:5">
      <c r="E1560" s="24"/>
    </row>
    <row r="1561" spans="5:5">
      <c r="E1561" s="24"/>
    </row>
    <row r="1562" spans="5:5">
      <c r="E1562" s="24"/>
    </row>
    <row r="1563" spans="5:5">
      <c r="E1563" s="24"/>
    </row>
    <row r="1564" spans="5:5">
      <c r="E1564" s="24"/>
    </row>
    <row r="1565" spans="5:5">
      <c r="E1565" s="24"/>
    </row>
    <row r="1566" spans="5:5">
      <c r="E1566" s="24"/>
    </row>
    <row r="1567" spans="5:5">
      <c r="E1567" s="24"/>
    </row>
    <row r="1568" spans="5:5">
      <c r="E1568" s="24"/>
    </row>
    <row r="1569" spans="5:5">
      <c r="E1569" s="24"/>
    </row>
    <row r="1570" spans="5:5">
      <c r="E1570" s="24"/>
    </row>
    <row r="1571" spans="5:5">
      <c r="E1571" s="24"/>
    </row>
    <row r="1572" spans="5:5">
      <c r="E1572" s="24"/>
    </row>
    <row r="1573" spans="5:5">
      <c r="E1573" s="24"/>
    </row>
    <row r="1574" spans="5:5">
      <c r="E1574" s="24"/>
    </row>
    <row r="1575" spans="5:5">
      <c r="E1575" s="24"/>
    </row>
    <row r="1576" spans="5:5">
      <c r="E1576" s="24"/>
    </row>
    <row r="1577" spans="5:5">
      <c r="E1577" s="24"/>
    </row>
    <row r="1578" spans="5:5">
      <c r="E1578" s="24"/>
    </row>
    <row r="1579" spans="5:5">
      <c r="E1579" s="24"/>
    </row>
    <row r="1580" spans="5:5">
      <c r="E1580" s="24"/>
    </row>
    <row r="1581" spans="5:5">
      <c r="E1581" s="24"/>
    </row>
    <row r="1582" spans="5:5">
      <c r="E1582" s="24"/>
    </row>
    <row r="1583" spans="5:5">
      <c r="E1583" s="24"/>
    </row>
    <row r="1584" spans="5:5">
      <c r="E1584" s="24"/>
    </row>
    <row r="1585" spans="5:5">
      <c r="E1585" s="24"/>
    </row>
    <row r="1586" spans="5:5">
      <c r="E1586" s="24"/>
    </row>
    <row r="1587" spans="5:5">
      <c r="E1587" s="24"/>
    </row>
    <row r="1588" spans="5:5">
      <c r="E1588" s="24"/>
    </row>
    <row r="1589" spans="5:5">
      <c r="E1589" s="24"/>
    </row>
    <row r="1590" spans="5:5">
      <c r="E1590" s="24"/>
    </row>
    <row r="1591" spans="5:5">
      <c r="E1591" s="24"/>
    </row>
    <row r="1592" spans="5:5">
      <c r="E1592" s="24"/>
    </row>
    <row r="1593" spans="5:5">
      <c r="E1593" s="24"/>
    </row>
    <row r="1594" spans="5:5">
      <c r="E1594" s="24"/>
    </row>
    <row r="1595" spans="5:5">
      <c r="E1595" s="24"/>
    </row>
    <row r="1596" spans="5:5">
      <c r="E1596" s="24"/>
    </row>
    <row r="1597" spans="5:5">
      <c r="E1597" s="24"/>
    </row>
    <row r="1598" spans="5:5">
      <c r="E1598" s="24"/>
    </row>
    <row r="1599" spans="5:5">
      <c r="E1599" s="24"/>
    </row>
    <row r="1600" spans="5:5">
      <c r="E1600" s="24"/>
    </row>
    <row r="1601" spans="5:5">
      <c r="E1601" s="24"/>
    </row>
    <row r="1602" spans="5:5">
      <c r="E1602" s="24"/>
    </row>
    <row r="1603" spans="5:5">
      <c r="E1603" s="24"/>
    </row>
    <row r="1604" spans="5:5">
      <c r="E1604" s="24"/>
    </row>
    <row r="1605" spans="5:5">
      <c r="E1605" s="24"/>
    </row>
    <row r="1606" spans="5:5">
      <c r="E1606" s="24"/>
    </row>
    <row r="1607" spans="5:5">
      <c r="E1607" s="24"/>
    </row>
    <row r="1608" spans="5:5">
      <c r="E1608" s="24"/>
    </row>
    <row r="1609" spans="5:5">
      <c r="E1609" s="24"/>
    </row>
    <row r="1610" spans="5:5">
      <c r="E1610" s="24"/>
    </row>
    <row r="1611" spans="5:5">
      <c r="E1611" s="24"/>
    </row>
    <row r="1612" spans="5:5">
      <c r="E1612" s="24"/>
    </row>
    <row r="1613" spans="5:5">
      <c r="E1613" s="24"/>
    </row>
    <row r="1614" spans="5:5">
      <c r="E1614" s="24"/>
    </row>
    <row r="1615" spans="5:5">
      <c r="E1615" s="24"/>
    </row>
    <row r="1616" spans="5:5">
      <c r="E1616" s="24"/>
    </row>
    <row r="1617" spans="5:5">
      <c r="E1617" s="24"/>
    </row>
    <row r="1618" spans="5:5">
      <c r="E1618" s="24"/>
    </row>
    <row r="1619" spans="5:5">
      <c r="E1619" s="24"/>
    </row>
    <row r="1620" spans="5:5">
      <c r="E1620" s="24"/>
    </row>
    <row r="1621" spans="5:5">
      <c r="E1621" s="24"/>
    </row>
    <row r="1622" spans="5:5">
      <c r="E1622" s="24"/>
    </row>
    <row r="1623" spans="5:5">
      <c r="E1623" s="24"/>
    </row>
    <row r="1624" spans="5:5">
      <c r="E1624" s="24"/>
    </row>
    <row r="1625" spans="5:5">
      <c r="E1625" s="24"/>
    </row>
    <row r="1626" spans="5:5">
      <c r="E1626" s="24"/>
    </row>
    <row r="1627" spans="5:5">
      <c r="E1627" s="24"/>
    </row>
    <row r="1628" spans="5:5">
      <c r="E1628" s="24"/>
    </row>
    <row r="1629" spans="5:5">
      <c r="E1629" s="24"/>
    </row>
    <row r="1630" spans="5:5">
      <c r="E1630" s="24"/>
    </row>
    <row r="1631" spans="5:5">
      <c r="E1631" s="24"/>
    </row>
    <row r="1632" spans="5:5">
      <c r="E1632" s="24"/>
    </row>
    <row r="1633" spans="5:5">
      <c r="E1633" s="24"/>
    </row>
    <row r="1634" spans="5:5">
      <c r="E1634" s="24"/>
    </row>
    <row r="1635" spans="5:5">
      <c r="E1635" s="24"/>
    </row>
    <row r="1636" spans="5:5">
      <c r="E1636" s="24"/>
    </row>
    <row r="1637" spans="5:5">
      <c r="E1637" s="24"/>
    </row>
    <row r="1638" spans="5:5">
      <c r="E1638" s="24"/>
    </row>
    <row r="1639" spans="5:5">
      <c r="E1639" s="24"/>
    </row>
    <row r="1640" spans="5:5">
      <c r="E1640" s="24"/>
    </row>
    <row r="1641" spans="5:5">
      <c r="E1641" s="24"/>
    </row>
    <row r="1642" spans="5:5">
      <c r="E1642" s="24"/>
    </row>
    <row r="1643" spans="5:5">
      <c r="E1643" s="24"/>
    </row>
    <row r="1644" spans="5:5">
      <c r="E1644" s="24"/>
    </row>
    <row r="1645" spans="5:5">
      <c r="E1645" s="24"/>
    </row>
    <row r="1646" spans="5:5">
      <c r="E1646" s="24"/>
    </row>
    <row r="1647" spans="5:5">
      <c r="E1647" s="24"/>
    </row>
    <row r="1648" spans="5:5">
      <c r="E1648" s="24"/>
    </row>
    <row r="1649" spans="5:5">
      <c r="E1649" s="24"/>
    </row>
    <row r="1650" spans="5:5">
      <c r="E1650" s="24"/>
    </row>
    <row r="1651" spans="5:5">
      <c r="E1651" s="24"/>
    </row>
    <row r="1652" spans="5:5">
      <c r="E1652" s="24"/>
    </row>
    <row r="1653" spans="5:5">
      <c r="E1653" s="24"/>
    </row>
    <row r="1654" spans="5:5">
      <c r="E1654" s="24"/>
    </row>
    <row r="1655" spans="5:5">
      <c r="E1655" s="24"/>
    </row>
    <row r="1656" spans="5:5">
      <c r="E1656" s="24"/>
    </row>
    <row r="1657" spans="5:5">
      <c r="E1657" s="24"/>
    </row>
    <row r="1658" spans="5:5">
      <c r="E1658" s="24"/>
    </row>
    <row r="1659" spans="5:5">
      <c r="E1659" s="24"/>
    </row>
    <row r="1660" spans="5:5">
      <c r="E1660" s="24"/>
    </row>
    <row r="1661" spans="5:5">
      <c r="E1661" s="24"/>
    </row>
    <row r="1662" spans="5:5">
      <c r="E1662" s="24"/>
    </row>
    <row r="1663" spans="5:5">
      <c r="E1663" s="24"/>
    </row>
    <row r="1664" spans="5:5">
      <c r="E1664" s="24"/>
    </row>
    <row r="1665" spans="5:5">
      <c r="E1665" s="24"/>
    </row>
    <row r="1666" spans="5:5">
      <c r="E1666" s="24"/>
    </row>
    <row r="1667" spans="5:5">
      <c r="E1667" s="24"/>
    </row>
    <row r="1668" spans="5:5">
      <c r="E1668" s="24"/>
    </row>
    <row r="1669" spans="5:5">
      <c r="E1669" s="24"/>
    </row>
    <row r="1670" spans="5:5">
      <c r="E1670" s="24"/>
    </row>
    <row r="1671" spans="5:5">
      <c r="E1671" s="24"/>
    </row>
    <row r="1672" spans="5:5">
      <c r="E1672" s="24"/>
    </row>
    <row r="1673" spans="5:5">
      <c r="E1673" s="24"/>
    </row>
    <row r="1674" spans="5:5">
      <c r="E1674" s="24"/>
    </row>
    <row r="1675" spans="5:5">
      <c r="E1675" s="24"/>
    </row>
    <row r="1676" spans="5:5">
      <c r="E1676" s="24"/>
    </row>
    <row r="1677" spans="5:5">
      <c r="E1677" s="24"/>
    </row>
    <row r="1678" spans="5:5">
      <c r="E1678" s="24"/>
    </row>
    <row r="1679" spans="5:5">
      <c r="E1679" s="24"/>
    </row>
    <row r="1680" spans="5:5">
      <c r="E1680" s="24"/>
    </row>
    <row r="1681" spans="5:5">
      <c r="E1681" s="24"/>
    </row>
    <row r="1682" spans="5:5">
      <c r="E1682" s="24"/>
    </row>
    <row r="1683" spans="5:5">
      <c r="E1683" s="24"/>
    </row>
    <row r="1684" spans="5:5">
      <c r="E1684" s="24"/>
    </row>
    <row r="1685" spans="5:5">
      <c r="E1685" s="24"/>
    </row>
    <row r="1686" spans="5:5">
      <c r="E1686" s="24"/>
    </row>
    <row r="1687" spans="5:5">
      <c r="E1687" s="24"/>
    </row>
    <row r="1688" spans="5:5">
      <c r="E1688" s="24"/>
    </row>
    <row r="1689" spans="5:5">
      <c r="E1689" s="24"/>
    </row>
    <row r="1690" spans="5:5">
      <c r="E1690" s="24"/>
    </row>
    <row r="1691" spans="5:5">
      <c r="E1691" s="24"/>
    </row>
    <row r="1692" spans="5:5">
      <c r="E1692" s="24"/>
    </row>
    <row r="1693" spans="5:5">
      <c r="E1693" s="24"/>
    </row>
    <row r="1694" spans="5:5">
      <c r="E1694" s="24"/>
    </row>
    <row r="1695" spans="5:5">
      <c r="E1695" s="24"/>
    </row>
    <row r="1696" spans="5:5">
      <c r="E1696" s="24"/>
    </row>
    <row r="1697" spans="5:5">
      <c r="E1697" s="24"/>
    </row>
    <row r="1698" spans="5:5">
      <c r="E1698" s="24"/>
    </row>
    <row r="1699" spans="5:5">
      <c r="E1699" s="24"/>
    </row>
    <row r="1700" spans="5:5">
      <c r="E1700" s="24"/>
    </row>
    <row r="1701" spans="5:5">
      <c r="E1701" s="24"/>
    </row>
    <row r="1702" spans="5:5">
      <c r="E1702" s="24"/>
    </row>
    <row r="1703" spans="5:5">
      <c r="E1703" s="24"/>
    </row>
    <row r="1704" spans="5:5">
      <c r="E1704" s="24"/>
    </row>
    <row r="1705" spans="5:5">
      <c r="E1705" s="24"/>
    </row>
    <row r="1706" spans="5:5">
      <c r="E1706" s="24"/>
    </row>
    <row r="1707" spans="5:5">
      <c r="E1707" s="24"/>
    </row>
    <row r="1708" spans="5:5">
      <c r="E1708" s="24"/>
    </row>
    <row r="1709" spans="5:5">
      <c r="E1709" s="24"/>
    </row>
    <row r="1710" spans="5:5">
      <c r="E1710" s="24"/>
    </row>
    <row r="1711" spans="5:5">
      <c r="E1711" s="24"/>
    </row>
    <row r="1712" spans="5:5">
      <c r="E1712" s="24"/>
    </row>
    <row r="1713" spans="5:5">
      <c r="E1713" s="24"/>
    </row>
    <row r="1714" spans="5:5">
      <c r="E1714" s="24"/>
    </row>
    <row r="1715" spans="5:5">
      <c r="E1715" s="24"/>
    </row>
    <row r="1716" spans="5:5">
      <c r="E1716" s="24"/>
    </row>
    <row r="1717" spans="5:5">
      <c r="E1717" s="24"/>
    </row>
    <row r="1718" spans="5:5">
      <c r="E1718" s="24"/>
    </row>
    <row r="1719" spans="5:5">
      <c r="E1719" s="24"/>
    </row>
    <row r="1720" spans="5:5">
      <c r="E1720" s="24"/>
    </row>
    <row r="1721" spans="5:5">
      <c r="E1721" s="24"/>
    </row>
    <row r="1722" spans="5:5">
      <c r="E1722" s="24"/>
    </row>
    <row r="1723" spans="5:5">
      <c r="E1723" s="24"/>
    </row>
    <row r="1724" spans="5:5">
      <c r="E1724" s="24"/>
    </row>
    <row r="1725" spans="5:5">
      <c r="E1725" s="24"/>
    </row>
    <row r="1726" spans="5:5">
      <c r="E1726" s="24"/>
    </row>
    <row r="1727" spans="5:5">
      <c r="E1727" s="24"/>
    </row>
    <row r="1728" spans="5:5">
      <c r="E1728" s="24"/>
    </row>
    <row r="1729" spans="5:5">
      <c r="E1729" s="24"/>
    </row>
    <row r="1730" spans="5:5">
      <c r="E1730" s="24"/>
    </row>
    <row r="1731" spans="5:5">
      <c r="E1731" s="24"/>
    </row>
    <row r="1732" spans="5:5">
      <c r="E1732" s="24"/>
    </row>
    <row r="1733" spans="5:5">
      <c r="E1733" s="24"/>
    </row>
    <row r="1734" spans="5:5">
      <c r="E1734" s="24"/>
    </row>
    <row r="1735" spans="5:5">
      <c r="E1735" s="24"/>
    </row>
    <row r="1736" spans="5:5">
      <c r="E1736" s="24"/>
    </row>
    <row r="1737" spans="5:5">
      <c r="E1737" s="24"/>
    </row>
    <row r="1738" spans="5:5">
      <c r="E1738" s="24"/>
    </row>
    <row r="1739" spans="5:5">
      <c r="E1739" s="24"/>
    </row>
    <row r="1740" spans="5:5">
      <c r="E1740" s="24"/>
    </row>
    <row r="1741" spans="5:5">
      <c r="E1741" s="24"/>
    </row>
    <row r="1742" spans="5:5">
      <c r="E1742" s="24"/>
    </row>
    <row r="1743" spans="5:5">
      <c r="E1743" s="24"/>
    </row>
    <row r="1744" spans="5:5">
      <c r="E1744" s="24"/>
    </row>
    <row r="1745" spans="5:5">
      <c r="E1745" s="24"/>
    </row>
    <row r="1746" spans="5:5">
      <c r="E1746" s="24"/>
    </row>
    <row r="1747" spans="5:5">
      <c r="E1747" s="24"/>
    </row>
    <row r="1748" spans="5:5">
      <c r="E1748" s="24"/>
    </row>
    <row r="1749" spans="5:5">
      <c r="E1749" s="24"/>
    </row>
    <row r="1750" spans="5:5">
      <c r="E1750" s="24"/>
    </row>
    <row r="1751" spans="5:5">
      <c r="E1751" s="24"/>
    </row>
    <row r="1752" spans="5:5">
      <c r="E1752" s="24"/>
    </row>
    <row r="1753" spans="5:5">
      <c r="E1753" s="24"/>
    </row>
    <row r="1754" spans="5:5">
      <c r="E1754" s="24"/>
    </row>
    <row r="1755" spans="5:5">
      <c r="E1755" s="24"/>
    </row>
    <row r="1756" spans="5:5">
      <c r="E1756" s="24"/>
    </row>
    <row r="1757" spans="5:5">
      <c r="E1757" s="24"/>
    </row>
    <row r="1758" spans="5:5">
      <c r="E1758" s="24"/>
    </row>
    <row r="1759" spans="5:5">
      <c r="E1759" s="24"/>
    </row>
    <row r="1760" spans="5:5">
      <c r="E1760" s="24"/>
    </row>
    <row r="1761" spans="5:5">
      <c r="E1761" s="24"/>
    </row>
    <row r="1762" spans="5:5">
      <c r="E1762" s="24"/>
    </row>
    <row r="1763" spans="5:5">
      <c r="E1763" s="24"/>
    </row>
    <row r="1764" spans="5:5">
      <c r="E1764" s="24"/>
    </row>
    <row r="1765" spans="5:5">
      <c r="E1765" s="24"/>
    </row>
    <row r="1766" spans="5:5">
      <c r="E1766" s="24"/>
    </row>
    <row r="1767" spans="5:5">
      <c r="E1767" s="24"/>
    </row>
    <row r="1768" spans="5:5">
      <c r="E1768" s="24"/>
    </row>
    <row r="1769" spans="5:5">
      <c r="E1769" s="24"/>
    </row>
    <row r="1770" spans="5:5">
      <c r="E1770" s="24"/>
    </row>
    <row r="1771" spans="5:5">
      <c r="E1771" s="24"/>
    </row>
    <row r="1772" spans="5:5">
      <c r="E1772" s="24"/>
    </row>
    <row r="1773" spans="5:5">
      <c r="E1773" s="24"/>
    </row>
    <row r="1774" spans="5:5">
      <c r="E1774" s="24"/>
    </row>
    <row r="1775" spans="5:5">
      <c r="E1775" s="24"/>
    </row>
    <row r="1776" spans="5:5">
      <c r="E1776" s="24"/>
    </row>
    <row r="1777" spans="5:5">
      <c r="E1777" s="24"/>
    </row>
    <row r="1778" spans="5:5">
      <c r="E1778" s="24"/>
    </row>
    <row r="1779" spans="5:5">
      <c r="E1779" s="24"/>
    </row>
    <row r="1780" spans="5:5">
      <c r="E1780" s="24"/>
    </row>
    <row r="1781" spans="5:5">
      <c r="E1781" s="24"/>
    </row>
    <row r="1782" spans="5:5">
      <c r="E1782" s="24"/>
    </row>
    <row r="1783" spans="5:5">
      <c r="E1783" s="24"/>
    </row>
    <row r="1784" spans="5:5">
      <c r="E1784" s="24"/>
    </row>
    <row r="1785" spans="5:5">
      <c r="E1785" s="24"/>
    </row>
    <row r="1786" spans="5:5">
      <c r="E1786" s="24"/>
    </row>
    <row r="1787" spans="5:5">
      <c r="E1787" s="24"/>
    </row>
    <row r="1788" spans="5:5">
      <c r="E1788" s="24"/>
    </row>
    <row r="1789" spans="5:5">
      <c r="E1789" s="24"/>
    </row>
    <row r="1790" spans="5:5">
      <c r="E1790" s="24"/>
    </row>
    <row r="1791" spans="5:5">
      <c r="E1791" s="24"/>
    </row>
    <row r="1792" spans="5:5">
      <c r="E1792" s="24"/>
    </row>
    <row r="1793" spans="5:5">
      <c r="E1793" s="24"/>
    </row>
    <row r="1794" spans="5:5">
      <c r="E1794" s="24"/>
    </row>
    <row r="1795" spans="5:5">
      <c r="E1795" s="24"/>
    </row>
    <row r="1796" spans="5:5">
      <c r="E1796" s="24"/>
    </row>
    <row r="1797" spans="5:5">
      <c r="E1797" s="24"/>
    </row>
    <row r="1798" spans="5:5">
      <c r="E1798" s="24"/>
    </row>
    <row r="1799" spans="5:5">
      <c r="E1799" s="24"/>
    </row>
    <row r="1800" spans="5:5">
      <c r="E1800" s="24"/>
    </row>
    <row r="1801" spans="5:5">
      <c r="E1801" s="24"/>
    </row>
    <row r="1802" spans="5:5">
      <c r="E1802" s="24"/>
    </row>
    <row r="1803" spans="5:5">
      <c r="E1803" s="24"/>
    </row>
    <row r="1804" spans="5:5">
      <c r="E1804" s="24"/>
    </row>
    <row r="1805" spans="5:5">
      <c r="E1805" s="24"/>
    </row>
    <row r="1806" spans="5:5">
      <c r="E1806" s="24"/>
    </row>
    <row r="1807" spans="5:5">
      <c r="E1807" s="24"/>
    </row>
    <row r="1808" spans="5:5">
      <c r="E1808" s="24"/>
    </row>
    <row r="1809" spans="5:5">
      <c r="E1809" s="24"/>
    </row>
    <row r="1810" spans="5:5">
      <c r="E1810" s="24"/>
    </row>
    <row r="1811" spans="5:5">
      <c r="E1811" s="24"/>
    </row>
    <row r="1812" spans="5:5">
      <c r="E1812" s="24"/>
    </row>
    <row r="1813" spans="5:5">
      <c r="E1813" s="24"/>
    </row>
    <row r="1814" spans="5:5">
      <c r="E1814" s="24"/>
    </row>
    <row r="1815" spans="5:5">
      <c r="E1815" s="24"/>
    </row>
    <row r="1816" spans="5:5">
      <c r="E1816" s="24"/>
    </row>
    <row r="1817" spans="5:5">
      <c r="E1817" s="24"/>
    </row>
    <row r="1818" spans="5:5">
      <c r="E1818" s="24"/>
    </row>
    <row r="1819" spans="5:5">
      <c r="E1819" s="24"/>
    </row>
    <row r="1820" spans="5:5">
      <c r="E1820" s="24"/>
    </row>
    <row r="1821" spans="5:5">
      <c r="E1821" s="24"/>
    </row>
    <row r="1822" spans="5:5">
      <c r="E1822" s="24"/>
    </row>
    <row r="1823" spans="5:5">
      <c r="E1823" s="24"/>
    </row>
    <row r="1824" spans="5:5">
      <c r="E1824" s="24"/>
    </row>
    <row r="1825" spans="5:5">
      <c r="E1825" s="24"/>
    </row>
    <row r="1826" spans="5:5">
      <c r="E1826" s="24"/>
    </row>
    <row r="1827" spans="5:5">
      <c r="E1827" s="24"/>
    </row>
    <row r="1828" spans="5:5">
      <c r="E1828" s="24"/>
    </row>
    <row r="1829" spans="5:5">
      <c r="E1829" s="24"/>
    </row>
    <row r="1830" spans="5:5">
      <c r="E1830" s="24"/>
    </row>
    <row r="1831" spans="5:5">
      <c r="E1831" s="24"/>
    </row>
    <row r="1832" spans="5:5">
      <c r="E1832" s="24"/>
    </row>
    <row r="1833" spans="5:5">
      <c r="E1833" s="24"/>
    </row>
    <row r="1834" spans="5:5">
      <c r="E1834" s="24"/>
    </row>
    <row r="1835" spans="5:5">
      <c r="E1835" s="24"/>
    </row>
    <row r="1836" spans="5:5">
      <c r="E1836" s="24"/>
    </row>
    <row r="1837" spans="5:5">
      <c r="E1837" s="24"/>
    </row>
    <row r="1838" spans="5:5">
      <c r="E1838" s="24"/>
    </row>
    <row r="1839" spans="5:5">
      <c r="E1839" s="24"/>
    </row>
    <row r="1840" spans="5:5">
      <c r="E1840" s="24"/>
    </row>
    <row r="1841" spans="5:5">
      <c r="E1841" s="24"/>
    </row>
    <row r="1842" spans="5:5">
      <c r="E1842" s="24"/>
    </row>
    <row r="1843" spans="5:5">
      <c r="E1843" s="24"/>
    </row>
    <row r="1844" spans="5:5">
      <c r="E1844" s="24"/>
    </row>
    <row r="1845" spans="5:5">
      <c r="E1845" s="24"/>
    </row>
    <row r="1846" spans="5:5">
      <c r="E1846" s="24"/>
    </row>
    <row r="1847" spans="5:5">
      <c r="E1847" s="24"/>
    </row>
    <row r="1848" spans="5:5">
      <c r="E1848" s="24"/>
    </row>
    <row r="1849" spans="5:5">
      <c r="E1849" s="24"/>
    </row>
    <row r="1850" spans="5:5">
      <c r="E1850" s="24"/>
    </row>
    <row r="1851" spans="5:5">
      <c r="E1851" s="24"/>
    </row>
    <row r="1852" spans="5:5">
      <c r="E1852" s="24"/>
    </row>
    <row r="1853" spans="5:5">
      <c r="E1853" s="24"/>
    </row>
    <row r="1854" spans="5:5">
      <c r="E1854" s="24"/>
    </row>
    <row r="1855" spans="5:5">
      <c r="E1855" s="24"/>
    </row>
    <row r="1856" spans="5:5">
      <c r="E1856" s="24"/>
    </row>
    <row r="1857" spans="5:5">
      <c r="E1857" s="24"/>
    </row>
    <row r="1858" spans="5:5">
      <c r="E1858" s="24"/>
    </row>
    <row r="1859" spans="5:5">
      <c r="E1859" s="24"/>
    </row>
    <row r="1860" spans="5:5">
      <c r="E1860" s="24"/>
    </row>
    <row r="1861" spans="5:5">
      <c r="E1861" s="24"/>
    </row>
    <row r="1862" spans="5:5">
      <c r="E1862" s="24"/>
    </row>
    <row r="1863" spans="5:5">
      <c r="E1863" s="24"/>
    </row>
    <row r="1864" spans="5:5">
      <c r="E1864" s="24"/>
    </row>
    <row r="1865" spans="5:5">
      <c r="E1865" s="24"/>
    </row>
    <row r="1866" spans="5:5">
      <c r="E1866" s="24"/>
    </row>
    <row r="1867" spans="5:5">
      <c r="E1867" s="24"/>
    </row>
    <row r="1868" spans="5:5">
      <c r="E1868" s="24"/>
    </row>
    <row r="1869" spans="5:5">
      <c r="E1869" s="24"/>
    </row>
    <row r="1870" spans="5:5">
      <c r="E1870" s="24"/>
    </row>
    <row r="1871" spans="5:5">
      <c r="E1871" s="24"/>
    </row>
    <row r="1872" spans="5:5">
      <c r="E1872" s="24"/>
    </row>
    <row r="1873" spans="5:5">
      <c r="E1873" s="24"/>
    </row>
    <row r="1874" spans="5:5">
      <c r="E1874" s="24"/>
    </row>
    <row r="1875" spans="5:5">
      <c r="E1875" s="24"/>
    </row>
    <row r="1876" spans="5:5">
      <c r="E1876" s="24"/>
    </row>
    <row r="1877" spans="5:5">
      <c r="E1877" s="24"/>
    </row>
    <row r="1878" spans="5:5">
      <c r="E1878" s="24"/>
    </row>
    <row r="1879" spans="5:5">
      <c r="E1879" s="24"/>
    </row>
    <row r="1880" spans="5:5">
      <c r="E1880" s="24"/>
    </row>
    <row r="1881" spans="5:5">
      <c r="E1881" s="24"/>
    </row>
    <row r="1882" spans="5:5">
      <c r="E1882" s="24"/>
    </row>
    <row r="1883" spans="5:5">
      <c r="E1883" s="24"/>
    </row>
    <row r="1884" spans="5:5">
      <c r="E1884" s="24"/>
    </row>
    <row r="1885" spans="5:5">
      <c r="E1885" s="24"/>
    </row>
    <row r="1886" spans="5:5">
      <c r="E1886" s="24"/>
    </row>
    <row r="1887" spans="5:5">
      <c r="E1887" s="24"/>
    </row>
    <row r="1888" spans="5:5">
      <c r="E1888" s="24"/>
    </row>
    <row r="1889" spans="5:5">
      <c r="E1889" s="24"/>
    </row>
    <row r="1890" spans="5:5">
      <c r="E1890" s="24"/>
    </row>
    <row r="1891" spans="5:5">
      <c r="E1891" s="24"/>
    </row>
    <row r="1892" spans="5:5">
      <c r="E1892" s="24"/>
    </row>
    <row r="1893" spans="5:5">
      <c r="E1893" s="24"/>
    </row>
    <row r="1894" spans="5:5">
      <c r="E1894" s="24"/>
    </row>
    <row r="1895" spans="5:5">
      <c r="E1895" s="24"/>
    </row>
    <row r="1896" spans="5:5">
      <c r="E1896" s="24"/>
    </row>
    <row r="1897" spans="5:5">
      <c r="E1897" s="24"/>
    </row>
    <row r="1898" spans="5:5">
      <c r="E1898" s="24"/>
    </row>
    <row r="1899" spans="5:5">
      <c r="E1899" s="24"/>
    </row>
    <row r="1900" spans="5:5">
      <c r="E1900" s="24"/>
    </row>
    <row r="1901" spans="5:5">
      <c r="E1901" s="24"/>
    </row>
    <row r="1902" spans="5:5">
      <c r="E1902" s="24"/>
    </row>
    <row r="1903" spans="5:5">
      <c r="E1903" s="24"/>
    </row>
    <row r="1904" spans="5:5">
      <c r="E1904" s="24"/>
    </row>
    <row r="1905" spans="5:5">
      <c r="E1905" s="24"/>
    </row>
    <row r="1906" spans="5:5">
      <c r="E1906" s="24"/>
    </row>
    <row r="1907" spans="5:5">
      <c r="E1907" s="24"/>
    </row>
    <row r="1908" spans="5:5">
      <c r="E1908" s="24"/>
    </row>
    <row r="1909" spans="5:5">
      <c r="E1909" s="24"/>
    </row>
    <row r="1910" spans="5:5">
      <c r="E1910" s="24"/>
    </row>
    <row r="1911" spans="5:5">
      <c r="E1911" s="24"/>
    </row>
    <row r="1912" spans="5:5">
      <c r="E1912" s="24"/>
    </row>
    <row r="1913" spans="5:5">
      <c r="E1913" s="24"/>
    </row>
    <row r="1914" spans="5:5">
      <c r="E1914" s="24"/>
    </row>
    <row r="1915" spans="5:5">
      <c r="E1915" s="24"/>
    </row>
    <row r="1916" spans="5:5">
      <c r="E1916" s="24"/>
    </row>
    <row r="1917" spans="5:5">
      <c r="E1917" s="24"/>
    </row>
    <row r="1918" spans="5:5">
      <c r="E1918" s="24"/>
    </row>
    <row r="1919" spans="5:5">
      <c r="E1919" s="24"/>
    </row>
    <row r="1920" spans="5:5">
      <c r="E1920" s="24"/>
    </row>
    <row r="1921" spans="5:5">
      <c r="E1921" s="24"/>
    </row>
    <row r="1922" spans="5:5">
      <c r="E1922" s="24"/>
    </row>
    <row r="1923" spans="5:5">
      <c r="E1923" s="24"/>
    </row>
    <row r="1924" spans="5:5">
      <c r="E1924" s="24"/>
    </row>
    <row r="1925" spans="5:5">
      <c r="E1925" s="24"/>
    </row>
    <row r="1926" spans="5:5">
      <c r="E1926" s="24"/>
    </row>
    <row r="1927" spans="5:5">
      <c r="E1927" s="24"/>
    </row>
    <row r="1928" spans="5:5">
      <c r="E1928" s="24"/>
    </row>
    <row r="1929" spans="5:5">
      <c r="E1929" s="24"/>
    </row>
    <row r="1930" spans="5:5">
      <c r="E1930" s="24"/>
    </row>
    <row r="1931" spans="5:5">
      <c r="E1931" s="24"/>
    </row>
    <row r="1932" spans="5:5">
      <c r="E1932" s="24"/>
    </row>
    <row r="1933" spans="5:5">
      <c r="E1933" s="24"/>
    </row>
    <row r="1934" spans="5:5">
      <c r="E1934" s="24"/>
    </row>
    <row r="1935" spans="5:5">
      <c r="E1935" s="24"/>
    </row>
    <row r="1936" spans="5:5">
      <c r="E1936" s="24"/>
    </row>
    <row r="1937" spans="5:5">
      <c r="E1937" s="24"/>
    </row>
    <row r="1938" spans="5:5">
      <c r="E1938" s="24"/>
    </row>
    <row r="1939" spans="5:5">
      <c r="E1939" s="24"/>
    </row>
    <row r="1940" spans="5:5">
      <c r="E1940" s="24"/>
    </row>
    <row r="1941" spans="5:5">
      <c r="E1941" s="24"/>
    </row>
    <row r="1942" spans="5:5">
      <c r="E1942" s="24"/>
    </row>
    <row r="1943" spans="5:5">
      <c r="E1943" s="24"/>
    </row>
    <row r="1944" spans="5:5">
      <c r="E1944" s="24"/>
    </row>
    <row r="1945" spans="5:5">
      <c r="E1945" s="24"/>
    </row>
    <row r="1946" spans="5:5">
      <c r="E1946" s="24"/>
    </row>
    <row r="1947" spans="5:5">
      <c r="E1947" s="24"/>
    </row>
    <row r="1948" spans="5:5">
      <c r="E1948" s="24"/>
    </row>
    <row r="1949" spans="5:5">
      <c r="E1949" s="24"/>
    </row>
    <row r="1950" spans="5:5">
      <c r="E1950" s="24"/>
    </row>
    <row r="1951" spans="5:5">
      <c r="E1951" s="24"/>
    </row>
    <row r="1952" spans="5:5">
      <c r="E1952" s="24"/>
    </row>
    <row r="1953" spans="5:5">
      <c r="E1953" s="24"/>
    </row>
    <row r="1954" spans="5:5">
      <c r="E1954" s="24"/>
    </row>
    <row r="1955" spans="5:5">
      <c r="E1955" s="24"/>
    </row>
    <row r="1956" spans="5:5">
      <c r="E1956" s="24"/>
    </row>
    <row r="1957" spans="5:5">
      <c r="E1957" s="24"/>
    </row>
    <row r="1958" spans="5:5">
      <c r="E1958" s="24"/>
    </row>
    <row r="1959" spans="5:5">
      <c r="E1959" s="24"/>
    </row>
    <row r="1960" spans="5:5">
      <c r="E1960" s="24"/>
    </row>
    <row r="1961" spans="5:5">
      <c r="E1961" s="24"/>
    </row>
    <row r="1962" spans="5:5">
      <c r="E1962" s="24"/>
    </row>
    <row r="1963" spans="5:5">
      <c r="E1963" s="24"/>
    </row>
    <row r="1964" spans="5:5">
      <c r="E1964" s="24"/>
    </row>
    <row r="1965" spans="5:5">
      <c r="E1965" s="24"/>
    </row>
    <row r="1966" spans="5:5">
      <c r="E1966" s="24"/>
    </row>
    <row r="1967" spans="5:5">
      <c r="E1967" s="24"/>
    </row>
    <row r="1968" spans="5:5">
      <c r="E1968" s="24"/>
    </row>
    <row r="1969" spans="5:5">
      <c r="E1969" s="24"/>
    </row>
    <row r="1970" spans="5:5">
      <c r="E1970" s="24"/>
    </row>
    <row r="1971" spans="5:5">
      <c r="E1971" s="24"/>
    </row>
    <row r="1972" spans="5:5">
      <c r="E1972" s="24"/>
    </row>
    <row r="1973" spans="5:5">
      <c r="E1973" s="24"/>
    </row>
    <row r="1974" spans="5:5">
      <c r="E1974" s="24"/>
    </row>
    <row r="1975" spans="5:5">
      <c r="E1975" s="24"/>
    </row>
    <row r="1976" spans="5:5">
      <c r="E1976" s="24"/>
    </row>
    <row r="1977" spans="5:5">
      <c r="E1977" s="24"/>
    </row>
    <row r="1978" spans="5:5">
      <c r="E1978" s="24"/>
    </row>
    <row r="1979" spans="5:5">
      <c r="E1979" s="24"/>
    </row>
    <row r="1980" spans="5:5">
      <c r="E1980" s="24"/>
    </row>
    <row r="1981" spans="5:5">
      <c r="E1981" s="24"/>
    </row>
    <row r="1982" spans="5:5">
      <c r="E1982" s="24"/>
    </row>
    <row r="1983" spans="5:5">
      <c r="E1983" s="24"/>
    </row>
    <row r="1984" spans="5:5">
      <c r="E1984" s="24"/>
    </row>
    <row r="1985" spans="5:5">
      <c r="E1985" s="24"/>
    </row>
    <row r="1986" spans="5:5">
      <c r="E1986" s="24"/>
    </row>
    <row r="1987" spans="5:5">
      <c r="E1987" s="24"/>
    </row>
    <row r="1988" spans="5:5">
      <c r="E1988" s="24"/>
    </row>
    <row r="1989" spans="5:5">
      <c r="E1989" s="24"/>
    </row>
    <row r="1990" spans="5:5">
      <c r="E1990" s="24"/>
    </row>
    <row r="1991" spans="5:5">
      <c r="E1991" s="24"/>
    </row>
    <row r="1992" spans="5:5">
      <c r="E1992" s="24"/>
    </row>
    <row r="1993" spans="5:5">
      <c r="E1993" s="24"/>
    </row>
    <row r="1994" spans="5:5">
      <c r="E1994" s="24"/>
    </row>
    <row r="1995" spans="5:5">
      <c r="E1995" s="24"/>
    </row>
    <row r="1996" spans="5:5">
      <c r="E1996" s="24"/>
    </row>
    <row r="1997" spans="5:5">
      <c r="E1997" s="24"/>
    </row>
    <row r="1998" spans="5:5">
      <c r="E1998" s="24"/>
    </row>
    <row r="1999" spans="5:5">
      <c r="E1999" s="24"/>
    </row>
    <row r="2000" spans="5:5">
      <c r="E2000" s="24"/>
    </row>
    <row r="2001" spans="5:5">
      <c r="E2001" s="24"/>
    </row>
    <row r="2002" spans="5:5">
      <c r="E2002" s="24"/>
    </row>
    <row r="2003" spans="5:5">
      <c r="E2003" s="24"/>
    </row>
    <row r="2004" spans="5:5">
      <c r="E2004" s="24"/>
    </row>
    <row r="2005" spans="5:5">
      <c r="E2005" s="24"/>
    </row>
    <row r="2006" spans="5:5">
      <c r="E2006" s="24"/>
    </row>
    <row r="2007" spans="5:5">
      <c r="E2007" s="24"/>
    </row>
    <row r="2008" spans="5:5">
      <c r="E2008" s="24"/>
    </row>
    <row r="2009" spans="5:5">
      <c r="E2009" s="24"/>
    </row>
    <row r="2010" spans="5:5">
      <c r="E2010" s="24"/>
    </row>
    <row r="2011" spans="5:5">
      <c r="E2011" s="24"/>
    </row>
    <row r="2012" spans="5:5">
      <c r="E2012" s="24"/>
    </row>
    <row r="2013" spans="5:5">
      <c r="E2013" s="24"/>
    </row>
    <row r="2014" spans="5:5">
      <c r="E2014" s="24"/>
    </row>
    <row r="2015" spans="5:5">
      <c r="E2015" s="24"/>
    </row>
    <row r="2016" spans="5:5">
      <c r="E2016" s="24"/>
    </row>
    <row r="2017" spans="5:5">
      <c r="E2017" s="24"/>
    </row>
    <row r="2018" spans="5:5">
      <c r="E2018" s="24"/>
    </row>
    <row r="2019" spans="5:5">
      <c r="E2019" s="24"/>
    </row>
    <row r="2020" spans="5:5">
      <c r="E2020" s="24"/>
    </row>
    <row r="2021" spans="5:5">
      <c r="E2021" s="24"/>
    </row>
    <row r="2022" spans="5:5">
      <c r="E2022" s="24"/>
    </row>
    <row r="2023" spans="5:5">
      <c r="E2023" s="24"/>
    </row>
    <row r="2024" spans="5:5">
      <c r="E2024" s="24"/>
    </row>
    <row r="2025" spans="5:5">
      <c r="E2025" s="24"/>
    </row>
    <row r="2026" spans="5:5">
      <c r="E2026" s="24"/>
    </row>
    <row r="2027" spans="5:5">
      <c r="E2027" s="24"/>
    </row>
    <row r="2028" spans="5:5">
      <c r="E2028" s="24"/>
    </row>
    <row r="2029" spans="5:5">
      <c r="E2029" s="24"/>
    </row>
    <row r="2030" spans="5:5">
      <c r="E2030" s="24"/>
    </row>
    <row r="2031" spans="5:5">
      <c r="E2031" s="24"/>
    </row>
    <row r="2032" spans="5:5">
      <c r="E2032" s="24"/>
    </row>
    <row r="2033" spans="5:5">
      <c r="E2033" s="24"/>
    </row>
    <row r="2034" spans="5:5">
      <c r="E2034" s="24"/>
    </row>
    <row r="2035" spans="5:5">
      <c r="E2035" s="24"/>
    </row>
    <row r="2036" spans="5:5">
      <c r="E2036" s="24"/>
    </row>
    <row r="2037" spans="5:5">
      <c r="E2037" s="24"/>
    </row>
    <row r="2038" spans="5:5">
      <c r="E2038" s="24"/>
    </row>
    <row r="2039" spans="5:5">
      <c r="E2039" s="24"/>
    </row>
    <row r="2040" spans="5:5">
      <c r="E2040" s="24"/>
    </row>
    <row r="2041" spans="5:5">
      <c r="E2041" s="24"/>
    </row>
    <row r="2042" spans="5:5">
      <c r="E2042" s="24"/>
    </row>
    <row r="2043" spans="5:5">
      <c r="E2043" s="24"/>
    </row>
    <row r="2044" spans="5:5">
      <c r="E2044" s="24"/>
    </row>
    <row r="2045" spans="5:5">
      <c r="E2045" s="24"/>
    </row>
    <row r="2046" spans="5:5">
      <c r="E2046" s="24"/>
    </row>
    <row r="2047" spans="5:5">
      <c r="E2047" s="24"/>
    </row>
    <row r="2048" spans="5:5">
      <c r="E2048" s="24"/>
    </row>
    <row r="2049" spans="5:5">
      <c r="E2049" s="24"/>
    </row>
    <row r="2050" spans="5:5">
      <c r="E2050" s="24"/>
    </row>
    <row r="2051" spans="5:5">
      <c r="E2051" s="24"/>
    </row>
    <row r="2052" spans="5:5">
      <c r="E2052" s="24"/>
    </row>
    <row r="2053" spans="5:5">
      <c r="E2053" s="24"/>
    </row>
    <row r="2054" spans="5:5">
      <c r="E2054" s="24"/>
    </row>
    <row r="2055" spans="5:5">
      <c r="E2055" s="24"/>
    </row>
    <row r="2056" spans="5:5">
      <c r="E2056" s="24"/>
    </row>
    <row r="2057" spans="5:5">
      <c r="E2057" s="24"/>
    </row>
    <row r="2058" spans="5:5">
      <c r="E2058" s="24"/>
    </row>
    <row r="2059" spans="5:5">
      <c r="E2059" s="24"/>
    </row>
    <row r="2060" spans="5:5">
      <c r="E2060" s="24"/>
    </row>
    <row r="2061" spans="5:5">
      <c r="E2061" s="24"/>
    </row>
    <row r="2062" spans="5:5">
      <c r="E2062" s="24"/>
    </row>
    <row r="2063" spans="5:5">
      <c r="E2063" s="24"/>
    </row>
    <row r="2064" spans="5:5">
      <c r="E2064" s="24"/>
    </row>
    <row r="2065" spans="5:5">
      <c r="E2065" s="24"/>
    </row>
    <row r="2066" spans="5:5">
      <c r="E2066" s="24"/>
    </row>
    <row r="2067" spans="5:5">
      <c r="E2067" s="24"/>
    </row>
    <row r="2068" spans="5:5">
      <c r="E2068" s="24"/>
    </row>
    <row r="2069" spans="5:5">
      <c r="E2069" s="24"/>
    </row>
    <row r="2070" spans="5:5">
      <c r="E2070" s="24"/>
    </row>
    <row r="2071" spans="5:5">
      <c r="E2071" s="24"/>
    </row>
    <row r="2072" spans="5:5">
      <c r="E2072" s="24"/>
    </row>
    <row r="2073" spans="5:5">
      <c r="E2073" s="24"/>
    </row>
    <row r="2074" spans="5:5">
      <c r="E2074" s="24"/>
    </row>
    <row r="2075" spans="5:5">
      <c r="E2075" s="24"/>
    </row>
    <row r="2076" spans="5:5">
      <c r="E2076" s="24"/>
    </row>
    <row r="2077" spans="5:5">
      <c r="E2077" s="24"/>
    </row>
    <row r="2078" spans="5:5">
      <c r="E2078" s="24"/>
    </row>
    <row r="2079" spans="5:5">
      <c r="E2079" s="24"/>
    </row>
    <row r="2080" spans="5:5">
      <c r="E2080" s="24"/>
    </row>
    <row r="2081" spans="5:5">
      <c r="E2081" s="24"/>
    </row>
    <row r="2082" spans="5:5">
      <c r="E2082" s="24"/>
    </row>
    <row r="2083" spans="5:5">
      <c r="E2083" s="24"/>
    </row>
    <row r="2084" spans="5:5">
      <c r="E2084" s="24"/>
    </row>
    <row r="2085" spans="5:5">
      <c r="E2085" s="24"/>
    </row>
    <row r="2086" spans="5:5">
      <c r="E2086" s="24"/>
    </row>
    <row r="2087" spans="5:5">
      <c r="E2087" s="24"/>
    </row>
    <row r="2088" spans="5:5">
      <c r="E2088" s="24"/>
    </row>
    <row r="2089" spans="5:5">
      <c r="E2089" s="24"/>
    </row>
    <row r="2090" spans="5:5">
      <c r="E2090" s="24"/>
    </row>
    <row r="2091" spans="5:5">
      <c r="E2091" s="24"/>
    </row>
    <row r="2092" spans="5:5">
      <c r="E2092" s="24"/>
    </row>
    <row r="2093" spans="5:5">
      <c r="E2093" s="24"/>
    </row>
    <row r="2094" spans="5:5">
      <c r="E2094" s="24"/>
    </row>
    <row r="2095" spans="5:5">
      <c r="E2095" s="24"/>
    </row>
    <row r="2096" spans="5:5">
      <c r="E2096" s="24"/>
    </row>
    <row r="2097" spans="5:5">
      <c r="E2097" s="24"/>
    </row>
    <row r="2098" spans="5:5">
      <c r="E2098" s="24"/>
    </row>
    <row r="2099" spans="5:5">
      <c r="E2099" s="24"/>
    </row>
    <row r="2100" spans="5:5">
      <c r="E2100" s="24"/>
    </row>
    <row r="2101" spans="5:5">
      <c r="E2101" s="24"/>
    </row>
    <row r="2102" spans="5:5">
      <c r="E2102" s="24"/>
    </row>
    <row r="2103" spans="5:5">
      <c r="E2103" s="24"/>
    </row>
    <row r="2104" spans="5:5">
      <c r="E2104" s="24"/>
    </row>
    <row r="2105" spans="5:5">
      <c r="E2105" s="24"/>
    </row>
    <row r="2106" spans="5:5">
      <c r="E2106" s="24"/>
    </row>
    <row r="2107" spans="5:5">
      <c r="E2107" s="24"/>
    </row>
    <row r="2108" spans="5:5">
      <c r="E2108" s="24"/>
    </row>
    <row r="2109" spans="5:5">
      <c r="E2109" s="24"/>
    </row>
    <row r="2110" spans="5:5">
      <c r="E2110" s="24"/>
    </row>
    <row r="2111" spans="5:5">
      <c r="E2111" s="24"/>
    </row>
    <row r="2112" spans="5:5">
      <c r="E2112" s="24"/>
    </row>
    <row r="2113" spans="5:5">
      <c r="E2113" s="24"/>
    </row>
    <row r="2114" spans="5:5">
      <c r="E2114" s="24"/>
    </row>
    <row r="2115" spans="5:5">
      <c r="E2115" s="24"/>
    </row>
    <row r="2116" spans="5:5">
      <c r="E2116" s="24"/>
    </row>
    <row r="2117" spans="5:5">
      <c r="E2117" s="24"/>
    </row>
    <row r="2118" spans="5:5">
      <c r="E2118" s="24"/>
    </row>
    <row r="2119" spans="5:5">
      <c r="E2119" s="24"/>
    </row>
    <row r="2120" spans="5:5">
      <c r="E2120" s="24"/>
    </row>
    <row r="2121" spans="5:5">
      <c r="E2121" s="24"/>
    </row>
    <row r="2122" spans="5:5">
      <c r="E2122" s="24"/>
    </row>
    <row r="2123" spans="5:5">
      <c r="E2123" s="24"/>
    </row>
    <row r="2124" spans="5:5">
      <c r="E2124" s="24"/>
    </row>
    <row r="2125" spans="5:5">
      <c r="E2125" s="24"/>
    </row>
    <row r="2126" spans="5:5">
      <c r="E2126" s="24"/>
    </row>
    <row r="2127" spans="5:5">
      <c r="E2127" s="24"/>
    </row>
    <row r="2128" spans="5:5">
      <c r="E2128" s="24"/>
    </row>
    <row r="2129" spans="5:5">
      <c r="E2129" s="24"/>
    </row>
    <row r="2130" spans="5:5">
      <c r="E2130" s="24"/>
    </row>
    <row r="2131" spans="5:5">
      <c r="E2131" s="24"/>
    </row>
    <row r="2132" spans="5:5">
      <c r="E2132" s="24"/>
    </row>
    <row r="2133" spans="5:5">
      <c r="E2133" s="24"/>
    </row>
    <row r="2134" spans="5:5">
      <c r="E2134" s="24"/>
    </row>
    <row r="2135" spans="5:5">
      <c r="E2135" s="24"/>
    </row>
    <row r="2136" spans="5:5">
      <c r="E2136" s="24"/>
    </row>
    <row r="2137" spans="5:5">
      <c r="E2137" s="24"/>
    </row>
    <row r="2138" spans="5:5">
      <c r="E2138" s="24"/>
    </row>
    <row r="2139" spans="5:5">
      <c r="E2139" s="24"/>
    </row>
    <row r="2140" spans="5:5">
      <c r="E2140" s="24"/>
    </row>
    <row r="2141" spans="5:5">
      <c r="E2141" s="24"/>
    </row>
    <row r="2142" spans="5:5">
      <c r="E2142" s="24"/>
    </row>
    <row r="2143" spans="5:5">
      <c r="E2143" s="24"/>
    </row>
    <row r="2144" spans="5:5">
      <c r="E2144" s="24"/>
    </row>
    <row r="2145" spans="5:5">
      <c r="E2145" s="24"/>
    </row>
    <row r="2146" spans="5:5">
      <c r="E2146" s="24"/>
    </row>
    <row r="2147" spans="5:5">
      <c r="E2147" s="24"/>
    </row>
    <row r="2148" spans="5:5">
      <c r="E2148" s="24"/>
    </row>
    <row r="2149" spans="5:5">
      <c r="E2149" s="24"/>
    </row>
    <row r="2150" spans="5:5">
      <c r="E2150" s="24"/>
    </row>
    <row r="2151" spans="5:5">
      <c r="E2151" s="24"/>
    </row>
    <row r="2152" spans="5:5">
      <c r="E2152" s="24"/>
    </row>
    <row r="2153" spans="5:5">
      <c r="E2153" s="24"/>
    </row>
    <row r="2154" spans="5:5">
      <c r="E2154" s="24"/>
    </row>
    <row r="2155" spans="5:5">
      <c r="E2155" s="24"/>
    </row>
    <row r="2156" spans="5:5">
      <c r="E2156" s="24"/>
    </row>
    <row r="2157" spans="5:5">
      <c r="E2157" s="24"/>
    </row>
    <row r="2158" spans="5:5">
      <c r="E2158" s="24"/>
    </row>
    <row r="2159" spans="5:5">
      <c r="E2159" s="24"/>
    </row>
    <row r="2160" spans="5:5">
      <c r="E2160" s="24"/>
    </row>
    <row r="2161" spans="5:5">
      <c r="E2161" s="24"/>
    </row>
    <row r="2162" spans="5:5">
      <c r="E2162" s="24"/>
    </row>
    <row r="2163" spans="5:5">
      <c r="E2163" s="24"/>
    </row>
    <row r="2164" spans="5:5">
      <c r="E2164" s="24"/>
    </row>
    <row r="2165" spans="5:5">
      <c r="E2165" s="24"/>
    </row>
    <row r="2166" spans="5:5">
      <c r="E2166" s="24"/>
    </row>
    <row r="2167" spans="5:5">
      <c r="E2167" s="24"/>
    </row>
    <row r="2168" spans="5:5">
      <c r="E2168" s="24"/>
    </row>
    <row r="2169" spans="5:5">
      <c r="E2169" s="24"/>
    </row>
    <row r="2170" spans="5:5">
      <c r="E2170" s="24"/>
    </row>
    <row r="2171" spans="5:5">
      <c r="E2171" s="24"/>
    </row>
    <row r="2172" spans="5:5">
      <c r="E2172" s="24"/>
    </row>
    <row r="2173" spans="5:5">
      <c r="E2173" s="24"/>
    </row>
    <row r="2174" spans="5:5">
      <c r="E2174" s="24"/>
    </row>
    <row r="2175" spans="5:5">
      <c r="E2175" s="24"/>
    </row>
    <row r="2176" spans="5:5">
      <c r="E2176" s="24"/>
    </row>
    <row r="2177" spans="5:5">
      <c r="E2177" s="24"/>
    </row>
    <row r="2178" spans="5:5">
      <c r="E2178" s="24"/>
    </row>
    <row r="2179" spans="5:5">
      <c r="E2179" s="24"/>
    </row>
    <row r="2180" spans="5:5">
      <c r="E2180" s="24"/>
    </row>
    <row r="2181" spans="5:5">
      <c r="E2181" s="24"/>
    </row>
    <row r="2182" spans="5:5">
      <c r="E2182" s="24"/>
    </row>
    <row r="2183" spans="5:5">
      <c r="E2183" s="24"/>
    </row>
    <row r="2184" spans="5:5">
      <c r="E2184" s="24"/>
    </row>
    <row r="2185" spans="5:5">
      <c r="E2185" s="24"/>
    </row>
    <row r="2186" spans="5:5">
      <c r="E2186" s="24"/>
    </row>
    <row r="2187" spans="5:5">
      <c r="E2187" s="24"/>
    </row>
    <row r="2188" spans="5:5">
      <c r="E2188" s="24"/>
    </row>
    <row r="2189" spans="5:5">
      <c r="E2189" s="24"/>
    </row>
    <row r="2190" spans="5:5">
      <c r="E2190" s="24"/>
    </row>
    <row r="2191" spans="5:5">
      <c r="E2191" s="24"/>
    </row>
    <row r="2192" spans="5:5">
      <c r="E2192" s="24"/>
    </row>
    <row r="2193" spans="5:5">
      <c r="E2193" s="24"/>
    </row>
    <row r="2194" spans="5:5">
      <c r="E2194" s="24"/>
    </row>
    <row r="2195" spans="5:5">
      <c r="E2195" s="24"/>
    </row>
    <row r="2196" spans="5:5">
      <c r="E2196" s="24"/>
    </row>
    <row r="2197" spans="5:5">
      <c r="E2197" s="24"/>
    </row>
    <row r="2198" spans="5:5">
      <c r="E2198" s="24"/>
    </row>
    <row r="2199" spans="5:5">
      <c r="E2199" s="24"/>
    </row>
    <row r="2200" spans="5:5">
      <c r="E2200" s="24"/>
    </row>
    <row r="2201" spans="5:5">
      <c r="E2201" s="24"/>
    </row>
    <row r="2202" spans="5:5">
      <c r="E2202" s="24"/>
    </row>
    <row r="2203" spans="5:5">
      <c r="E2203" s="24"/>
    </row>
    <row r="2204" spans="5:5">
      <c r="E2204" s="24"/>
    </row>
    <row r="2205" spans="5:5">
      <c r="E2205" s="24"/>
    </row>
    <row r="2206" spans="5:5">
      <c r="E2206" s="24"/>
    </row>
    <row r="2207" spans="5:5">
      <c r="E2207" s="24"/>
    </row>
    <row r="2208" spans="5:5">
      <c r="E2208" s="24"/>
    </row>
    <row r="2209" spans="5:5">
      <c r="E2209" s="24"/>
    </row>
    <row r="2210" spans="5:5">
      <c r="E2210" s="24"/>
    </row>
    <row r="2211" spans="5:5">
      <c r="E2211" s="24"/>
    </row>
    <row r="2212" spans="5:5">
      <c r="E2212" s="24"/>
    </row>
    <row r="2213" spans="5:5">
      <c r="E2213" s="24"/>
    </row>
    <row r="2214" spans="5:5">
      <c r="E2214" s="24"/>
    </row>
    <row r="2215" spans="5:5">
      <c r="E2215" s="24"/>
    </row>
    <row r="2216" spans="5:5">
      <c r="E2216" s="24"/>
    </row>
    <row r="2217" spans="5:5">
      <c r="E2217" s="24"/>
    </row>
    <row r="2218" spans="5:5">
      <c r="E2218" s="24"/>
    </row>
    <row r="2219" spans="5:5">
      <c r="E2219" s="24"/>
    </row>
    <row r="2220" spans="5:5">
      <c r="E2220" s="24"/>
    </row>
    <row r="2221" spans="5:5">
      <c r="E2221" s="24"/>
    </row>
    <row r="2222" spans="5:5">
      <c r="E2222" s="24"/>
    </row>
    <row r="2223" spans="5:5">
      <c r="E2223" s="24"/>
    </row>
    <row r="2224" spans="5:5">
      <c r="E2224" s="24"/>
    </row>
    <row r="2225" spans="5:5">
      <c r="E2225" s="24"/>
    </row>
    <row r="2226" spans="5:5">
      <c r="E2226" s="24"/>
    </row>
    <row r="2227" spans="5:5">
      <c r="E2227" s="24"/>
    </row>
    <row r="2228" spans="5:5">
      <c r="E2228" s="24"/>
    </row>
    <row r="2229" spans="5:5">
      <c r="E2229" s="24"/>
    </row>
    <row r="2230" spans="5:5">
      <c r="E2230" s="24"/>
    </row>
    <row r="2231" spans="5:5">
      <c r="E2231" s="24"/>
    </row>
    <row r="2232" spans="5:5">
      <c r="E2232" s="24"/>
    </row>
    <row r="2233" spans="5:5">
      <c r="E2233" s="24"/>
    </row>
    <row r="2234" spans="5:5">
      <c r="E2234" s="24"/>
    </row>
    <row r="2235" spans="5:5">
      <c r="E2235" s="24"/>
    </row>
    <row r="2236" spans="5:5">
      <c r="E2236" s="24"/>
    </row>
    <row r="2237" spans="5:5">
      <c r="E2237" s="24"/>
    </row>
    <row r="2238" spans="5:5">
      <c r="E2238" s="24"/>
    </row>
    <row r="2239" spans="5:5">
      <c r="E2239" s="24"/>
    </row>
    <row r="2240" spans="5:5">
      <c r="E2240" s="24"/>
    </row>
    <row r="2241" spans="5:5">
      <c r="E2241" s="24"/>
    </row>
    <row r="2242" spans="5:5">
      <c r="E2242" s="24"/>
    </row>
    <row r="2243" spans="5:5">
      <c r="E2243" s="24"/>
    </row>
    <row r="2244" spans="5:5">
      <c r="E2244" s="24"/>
    </row>
    <row r="2245" spans="5:5">
      <c r="E2245" s="24"/>
    </row>
    <row r="2246" spans="5:5">
      <c r="E2246" s="24"/>
    </row>
    <row r="2247" spans="5:5">
      <c r="E2247" s="24"/>
    </row>
    <row r="2248" spans="5:5">
      <c r="E2248" s="24"/>
    </row>
    <row r="2249" spans="5:5">
      <c r="E2249" s="24"/>
    </row>
    <row r="2250" spans="5:5">
      <c r="E2250" s="24"/>
    </row>
    <row r="2251" spans="5:5">
      <c r="E2251" s="24"/>
    </row>
    <row r="2252" spans="5:5">
      <c r="E2252" s="24"/>
    </row>
    <row r="2253" spans="5:5">
      <c r="E2253" s="24"/>
    </row>
    <row r="2254" spans="5:5">
      <c r="E2254" s="24"/>
    </row>
    <row r="2255" spans="5:5">
      <c r="E2255" s="24"/>
    </row>
    <row r="2256" spans="5:5">
      <c r="E2256" s="24"/>
    </row>
    <row r="2257" spans="5:5">
      <c r="E2257" s="24"/>
    </row>
    <row r="2258" spans="5:5">
      <c r="E2258" s="24"/>
    </row>
    <row r="2259" spans="5:5">
      <c r="E2259" s="24"/>
    </row>
    <row r="2260" spans="5:5">
      <c r="E2260" s="24"/>
    </row>
    <row r="2261" spans="5:5">
      <c r="E2261" s="24"/>
    </row>
    <row r="2262" spans="5:5">
      <c r="E2262" s="24"/>
    </row>
    <row r="2263" spans="5:5">
      <c r="E2263" s="24"/>
    </row>
    <row r="2264" spans="5:5">
      <c r="E2264" s="24"/>
    </row>
    <row r="2265" spans="5:5">
      <c r="E2265" s="24"/>
    </row>
    <row r="2266" spans="5:5">
      <c r="E2266" s="24"/>
    </row>
    <row r="2267" spans="5:5">
      <c r="E2267" s="24"/>
    </row>
    <row r="2268" spans="5:5">
      <c r="E2268" s="24"/>
    </row>
    <row r="2269" spans="5:5">
      <c r="E2269" s="24"/>
    </row>
    <row r="2270" spans="5:5">
      <c r="E2270" s="24"/>
    </row>
    <row r="2271" spans="5:5">
      <c r="E2271" s="24"/>
    </row>
    <row r="2272" spans="5:5">
      <c r="E2272" s="24"/>
    </row>
    <row r="2273" spans="5:5">
      <c r="E2273" s="24"/>
    </row>
    <row r="2274" spans="5:5">
      <c r="E2274" s="24"/>
    </row>
    <row r="2275" spans="5:5">
      <c r="E2275" s="24"/>
    </row>
    <row r="2276" spans="5:5">
      <c r="E2276" s="24"/>
    </row>
    <row r="2277" spans="5:5">
      <c r="E2277" s="24"/>
    </row>
    <row r="2278" spans="5:5">
      <c r="E2278" s="24"/>
    </row>
    <row r="2279" spans="5:5">
      <c r="E2279" s="24"/>
    </row>
    <row r="2280" spans="5:5">
      <c r="E2280" s="24"/>
    </row>
    <row r="2281" spans="5:5">
      <c r="E2281" s="24"/>
    </row>
    <row r="2282" spans="5:5">
      <c r="E2282" s="24"/>
    </row>
    <row r="2283" spans="5:5">
      <c r="E2283" s="24"/>
    </row>
    <row r="2284" spans="5:5">
      <c r="E2284" s="24"/>
    </row>
    <row r="2285" spans="5:5">
      <c r="E2285" s="24"/>
    </row>
    <row r="2286" spans="5:5">
      <c r="E2286" s="24"/>
    </row>
    <row r="2287" spans="5:5">
      <c r="E2287" s="24"/>
    </row>
    <row r="2288" spans="5:5">
      <c r="E2288" s="24"/>
    </row>
    <row r="2289" spans="5:5">
      <c r="E2289" s="24"/>
    </row>
    <row r="2290" spans="5:5">
      <c r="E2290" s="24"/>
    </row>
    <row r="2291" spans="5:5">
      <c r="E2291" s="24"/>
    </row>
    <row r="2292" spans="5:5">
      <c r="E2292" s="24"/>
    </row>
    <row r="2293" spans="5:5">
      <c r="E2293" s="24"/>
    </row>
    <row r="2294" spans="5:5">
      <c r="E2294" s="24"/>
    </row>
    <row r="2295" spans="5:5">
      <c r="E2295" s="24"/>
    </row>
    <row r="2296" spans="5:5">
      <c r="E2296" s="24"/>
    </row>
    <row r="2297" spans="5:5">
      <c r="E2297" s="24"/>
    </row>
    <row r="2298" spans="5:5">
      <c r="E2298" s="24"/>
    </row>
    <row r="2299" spans="5:5">
      <c r="E2299" s="24"/>
    </row>
    <row r="2300" spans="5:5">
      <c r="E2300" s="24"/>
    </row>
    <row r="2301" spans="5:5">
      <c r="E2301" s="24"/>
    </row>
    <row r="2302" spans="5:5">
      <c r="E2302" s="24"/>
    </row>
    <row r="2303" spans="5:5">
      <c r="E2303" s="24"/>
    </row>
    <row r="2304" spans="5:5">
      <c r="E2304" s="24"/>
    </row>
    <row r="2305" spans="5:5">
      <c r="E2305" s="24"/>
    </row>
    <row r="2306" spans="5:5">
      <c r="E2306" s="24"/>
    </row>
    <row r="2307" spans="5:5">
      <c r="E2307" s="24"/>
    </row>
    <row r="2308" spans="5:5">
      <c r="E2308" s="24"/>
    </row>
    <row r="2309" spans="5:5">
      <c r="E2309" s="24"/>
    </row>
    <row r="2310" spans="5:5">
      <c r="E2310" s="24"/>
    </row>
    <row r="2311" spans="5:5">
      <c r="E2311" s="24"/>
    </row>
    <row r="2312" spans="5:5">
      <c r="E2312" s="24"/>
    </row>
    <row r="2313" spans="5:5">
      <c r="E2313" s="24"/>
    </row>
    <row r="2314" spans="5:5">
      <c r="E2314" s="24"/>
    </row>
    <row r="2315" spans="5:5">
      <c r="E2315" s="24"/>
    </row>
    <row r="2316" spans="5:5">
      <c r="E2316" s="24"/>
    </row>
    <row r="2317" spans="5:5">
      <c r="E2317" s="24"/>
    </row>
    <row r="2318" spans="5:5">
      <c r="E2318" s="24"/>
    </row>
    <row r="2319" spans="5:5">
      <c r="E2319" s="24"/>
    </row>
    <row r="2320" spans="5:5">
      <c r="E2320" s="24"/>
    </row>
    <row r="2321" spans="5:5">
      <c r="E2321" s="24"/>
    </row>
    <row r="2322" spans="5:5">
      <c r="E2322" s="24"/>
    </row>
    <row r="2323" spans="5:5">
      <c r="E2323" s="24"/>
    </row>
    <row r="2324" spans="5:5">
      <c r="E2324" s="24"/>
    </row>
    <row r="2325" spans="5:5">
      <c r="E2325" s="24"/>
    </row>
    <row r="2326" spans="5:5">
      <c r="E2326" s="24"/>
    </row>
    <row r="2327" spans="5:5">
      <c r="E2327" s="24"/>
    </row>
    <row r="2328" spans="5:5">
      <c r="E2328" s="24"/>
    </row>
    <row r="2329" spans="5:5">
      <c r="E2329" s="24"/>
    </row>
    <row r="2330" spans="5:5">
      <c r="E2330" s="24"/>
    </row>
    <row r="2331" spans="5:5">
      <c r="E2331" s="24"/>
    </row>
    <row r="2332" spans="5:5">
      <c r="E2332" s="24"/>
    </row>
    <row r="2333" spans="5:5">
      <c r="E2333" s="24"/>
    </row>
    <row r="2334" spans="5:5">
      <c r="E2334" s="24"/>
    </row>
    <row r="2335" spans="5:5">
      <c r="E2335" s="24"/>
    </row>
    <row r="2336" spans="5:5">
      <c r="E2336" s="24"/>
    </row>
    <row r="2337" spans="5:5">
      <c r="E2337" s="24"/>
    </row>
    <row r="2338" spans="5:5">
      <c r="E2338" s="24"/>
    </row>
    <row r="2339" spans="5:5">
      <c r="E2339" s="24"/>
    </row>
    <row r="2340" spans="5:5">
      <c r="E2340" s="24"/>
    </row>
    <row r="2341" spans="5:5">
      <c r="E2341" s="24"/>
    </row>
    <row r="2342" spans="5:5">
      <c r="E2342" s="24"/>
    </row>
    <row r="2343" spans="5:5">
      <c r="E2343" s="24"/>
    </row>
    <row r="2344" spans="5:5">
      <c r="E2344" s="24"/>
    </row>
    <row r="2345" spans="5:5">
      <c r="E2345" s="24"/>
    </row>
    <row r="2346" spans="5:5">
      <c r="E2346" s="24"/>
    </row>
    <row r="2347" spans="5:5">
      <c r="E2347" s="24"/>
    </row>
    <row r="2348" spans="5:5">
      <c r="E2348" s="24"/>
    </row>
    <row r="2349" spans="5:5">
      <c r="E2349" s="24"/>
    </row>
    <row r="2350" spans="5:5">
      <c r="E2350" s="24"/>
    </row>
    <row r="2351" spans="5:5">
      <c r="E2351" s="24"/>
    </row>
    <row r="2352" spans="5:5">
      <c r="E2352" s="24"/>
    </row>
    <row r="2353" spans="5:5">
      <c r="E2353" s="24"/>
    </row>
    <row r="2354" spans="5:5">
      <c r="E2354" s="24"/>
    </row>
    <row r="2355" spans="5:5">
      <c r="E2355" s="24"/>
    </row>
    <row r="2356" spans="5:5">
      <c r="E2356" s="24"/>
    </row>
    <row r="2357" spans="5:5">
      <c r="E2357" s="24"/>
    </row>
    <row r="2358" spans="5:5">
      <c r="E2358" s="24"/>
    </row>
    <row r="2359" spans="5:5">
      <c r="E2359" s="24"/>
    </row>
    <row r="2360" spans="5:5">
      <c r="E2360" s="24"/>
    </row>
    <row r="2361" spans="5:5">
      <c r="E2361" s="24"/>
    </row>
    <row r="2362" spans="5:5">
      <c r="E2362" s="24"/>
    </row>
    <row r="2363" spans="5:5">
      <c r="E2363" s="24"/>
    </row>
    <row r="2364" spans="5:5">
      <c r="E2364" s="24"/>
    </row>
    <row r="2365" spans="5:5">
      <c r="E2365" s="24"/>
    </row>
    <row r="2366" spans="5:5">
      <c r="E2366" s="24"/>
    </row>
    <row r="2367" spans="5:5">
      <c r="E2367" s="24"/>
    </row>
    <row r="2368" spans="5:5">
      <c r="E2368" s="24"/>
    </row>
    <row r="2369" spans="5:5">
      <c r="E2369" s="24"/>
    </row>
    <row r="2370" spans="5:5">
      <c r="E2370" s="24"/>
    </row>
    <row r="2371" spans="5:5">
      <c r="E2371" s="24"/>
    </row>
    <row r="2372" spans="5:5">
      <c r="E2372" s="24"/>
    </row>
    <row r="2373" spans="5:5">
      <c r="E2373" s="24"/>
    </row>
    <row r="2374" spans="5:5">
      <c r="E2374" s="24"/>
    </row>
    <row r="2375" spans="5:5">
      <c r="E2375" s="24"/>
    </row>
    <row r="2376" spans="5:5">
      <c r="E2376" s="24"/>
    </row>
    <row r="2377" spans="5:5">
      <c r="E2377" s="24"/>
    </row>
    <row r="2378" spans="5:5">
      <c r="E2378" s="24"/>
    </row>
    <row r="2379" spans="5:5">
      <c r="E2379" s="24"/>
    </row>
    <row r="2380" spans="5:5">
      <c r="E2380" s="24"/>
    </row>
    <row r="2381" spans="5:5">
      <c r="E2381" s="24"/>
    </row>
    <row r="2382" spans="5:5">
      <c r="E2382" s="24"/>
    </row>
    <row r="2383" spans="5:5">
      <c r="E2383" s="24"/>
    </row>
    <row r="2384" spans="5:5">
      <c r="E2384" s="24"/>
    </row>
    <row r="2385" spans="5:5">
      <c r="E2385" s="24"/>
    </row>
    <row r="2386" spans="5:5">
      <c r="E2386" s="24"/>
    </row>
    <row r="2387" spans="5:5">
      <c r="E2387" s="24"/>
    </row>
    <row r="2388" spans="5:5">
      <c r="E2388" s="24"/>
    </row>
    <row r="2389" spans="5:5">
      <c r="E2389" s="24"/>
    </row>
    <row r="2390" spans="5:5">
      <c r="E2390" s="24"/>
    </row>
    <row r="2391" spans="5:5">
      <c r="E2391" s="24"/>
    </row>
    <row r="2392" spans="5:5">
      <c r="E2392" s="24"/>
    </row>
    <row r="2393" spans="5:5">
      <c r="E2393" s="24"/>
    </row>
    <row r="2394" spans="5:5">
      <c r="E2394" s="24"/>
    </row>
    <row r="2395" spans="5:5">
      <c r="E2395" s="24"/>
    </row>
    <row r="2396" spans="5:5">
      <c r="E2396" s="24"/>
    </row>
    <row r="2397" spans="5:5">
      <c r="E2397" s="24"/>
    </row>
    <row r="2398" spans="5:5">
      <c r="E2398" s="24"/>
    </row>
    <row r="2399" spans="5:5">
      <c r="E2399" s="24"/>
    </row>
    <row r="2400" spans="5:5">
      <c r="E2400" s="24"/>
    </row>
    <row r="2401" spans="5:5">
      <c r="E2401" s="24"/>
    </row>
    <row r="2402" spans="5:5">
      <c r="E2402" s="24"/>
    </row>
    <row r="2403" spans="5:5">
      <c r="E2403" s="24"/>
    </row>
    <row r="2404" spans="5:5">
      <c r="E2404" s="24"/>
    </row>
    <row r="2405" spans="5:5">
      <c r="E2405" s="24"/>
    </row>
    <row r="2406" spans="5:5">
      <c r="E2406" s="24"/>
    </row>
    <row r="2407" spans="5:5">
      <c r="E2407" s="24"/>
    </row>
    <row r="2408" spans="5:5">
      <c r="E2408" s="24"/>
    </row>
    <row r="2409" spans="5:5">
      <c r="E2409" s="24"/>
    </row>
    <row r="2410" spans="5:5">
      <c r="E2410" s="24"/>
    </row>
    <row r="2411" spans="5:5">
      <c r="E2411" s="24"/>
    </row>
    <row r="2412" spans="5:5">
      <c r="E2412" s="24"/>
    </row>
    <row r="2413" spans="5:5">
      <c r="E2413" s="24"/>
    </row>
    <row r="2414" spans="5:5">
      <c r="E2414" s="24"/>
    </row>
    <row r="2415" spans="5:5">
      <c r="E2415" s="24"/>
    </row>
    <row r="2416" spans="5:5">
      <c r="E2416" s="24"/>
    </row>
    <row r="2417" spans="5:5">
      <c r="E2417" s="24"/>
    </row>
    <row r="2418" spans="5:5">
      <c r="E2418" s="24"/>
    </row>
    <row r="2419" spans="5:5">
      <c r="E2419" s="24"/>
    </row>
    <row r="2420" spans="5:5">
      <c r="E2420" s="24"/>
    </row>
    <row r="2421" spans="5:5">
      <c r="E2421" s="24"/>
    </row>
    <row r="2422" spans="5:5">
      <c r="E2422" s="24"/>
    </row>
    <row r="2423" spans="5:5">
      <c r="E2423" s="24"/>
    </row>
    <row r="2424" spans="5:5">
      <c r="E2424" s="24"/>
    </row>
    <row r="2425" spans="5:5">
      <c r="E2425" s="24"/>
    </row>
    <row r="2426" spans="5:5">
      <c r="E2426" s="24"/>
    </row>
    <row r="2427" spans="5:5">
      <c r="E2427" s="24"/>
    </row>
    <row r="2428" spans="5:5">
      <c r="E2428" s="24"/>
    </row>
    <row r="2429" spans="5:5">
      <c r="E2429" s="24"/>
    </row>
    <row r="2430" spans="5:5">
      <c r="E2430" s="24"/>
    </row>
    <row r="2431" spans="5:5">
      <c r="E2431" s="24"/>
    </row>
    <row r="2432" spans="5:5">
      <c r="E2432" s="24"/>
    </row>
    <row r="2433" spans="5:5">
      <c r="E2433" s="24"/>
    </row>
    <row r="2434" spans="5:5">
      <c r="E2434" s="24"/>
    </row>
    <row r="2435" spans="5:5">
      <c r="E2435" s="24"/>
    </row>
    <row r="2436" spans="5:5">
      <c r="E2436" s="24"/>
    </row>
    <row r="2437" spans="5:5">
      <c r="E2437" s="24"/>
    </row>
    <row r="2438" spans="5:5">
      <c r="E2438" s="24"/>
    </row>
    <row r="2439" spans="5:5">
      <c r="E2439" s="24"/>
    </row>
    <row r="2440" spans="5:5">
      <c r="E2440" s="24"/>
    </row>
    <row r="2441" spans="5:5">
      <c r="E2441" s="24"/>
    </row>
    <row r="2442" spans="5:5">
      <c r="E2442" s="24"/>
    </row>
    <row r="2443" spans="5:5">
      <c r="E2443" s="24"/>
    </row>
    <row r="2444" spans="5:5">
      <c r="E2444" s="24"/>
    </row>
    <row r="2445" spans="5:5">
      <c r="E2445" s="24"/>
    </row>
    <row r="2446" spans="5:5">
      <c r="E2446" s="24"/>
    </row>
    <row r="2447" spans="5:5">
      <c r="E2447" s="24"/>
    </row>
    <row r="2448" spans="5:5">
      <c r="E2448" s="24"/>
    </row>
    <row r="2449" spans="5:5">
      <c r="E2449" s="24"/>
    </row>
    <row r="2450" spans="5:5">
      <c r="E2450" s="24"/>
    </row>
    <row r="2451" spans="5:5">
      <c r="E2451" s="24"/>
    </row>
    <row r="2452" spans="5:5">
      <c r="E2452" s="24"/>
    </row>
    <row r="2453" spans="5:5">
      <c r="E2453" s="24"/>
    </row>
    <row r="2454" spans="5:5">
      <c r="E2454" s="24"/>
    </row>
    <row r="2455" spans="5:5">
      <c r="E2455" s="24"/>
    </row>
    <row r="2456" spans="5:5">
      <c r="E2456" s="24"/>
    </row>
    <row r="2457" spans="5:5">
      <c r="E2457" s="24"/>
    </row>
    <row r="2458" spans="5:5">
      <c r="E2458" s="24"/>
    </row>
    <row r="2459" spans="5:5">
      <c r="E2459" s="24"/>
    </row>
    <row r="2460" spans="5:5">
      <c r="E2460" s="24"/>
    </row>
    <row r="2461" spans="5:5">
      <c r="E2461" s="24"/>
    </row>
    <row r="2462" spans="5:5">
      <c r="E2462" s="24"/>
    </row>
    <row r="2463" spans="5:5">
      <c r="E2463" s="24"/>
    </row>
    <row r="2464" spans="5:5">
      <c r="E2464" s="24"/>
    </row>
    <row r="2465" spans="5:5">
      <c r="E2465" s="24"/>
    </row>
    <row r="2466" spans="5:5">
      <c r="E2466" s="24"/>
    </row>
    <row r="2467" spans="5:5">
      <c r="E2467" s="24"/>
    </row>
    <row r="2468" spans="5:5">
      <c r="E2468" s="24"/>
    </row>
    <row r="2469" spans="5:5">
      <c r="E2469" s="24"/>
    </row>
    <row r="2470" spans="5:5">
      <c r="E2470" s="24"/>
    </row>
    <row r="2471" spans="5:5">
      <c r="E2471" s="24"/>
    </row>
    <row r="2472" spans="5:5">
      <c r="E2472" s="24"/>
    </row>
    <row r="2473" spans="5:5">
      <c r="E2473" s="24"/>
    </row>
    <row r="2474" spans="5:5">
      <c r="E2474" s="24"/>
    </row>
    <row r="2475" spans="5:5">
      <c r="E2475" s="24"/>
    </row>
    <row r="2476" spans="5:5">
      <c r="E2476" s="24"/>
    </row>
    <row r="2477" spans="5:5">
      <c r="E2477" s="24"/>
    </row>
    <row r="2478" spans="5:5">
      <c r="E2478" s="24"/>
    </row>
    <row r="2479" spans="5:5">
      <c r="E2479" s="24"/>
    </row>
    <row r="2480" spans="5:5">
      <c r="E2480" s="24"/>
    </row>
    <row r="2481" spans="5:5">
      <c r="E2481" s="24"/>
    </row>
    <row r="2482" spans="5:5">
      <c r="E2482" s="24"/>
    </row>
    <row r="2483" spans="5:5">
      <c r="E2483" s="24"/>
    </row>
    <row r="2484" spans="5:5">
      <c r="E2484" s="24"/>
    </row>
    <row r="2485" spans="5:5">
      <c r="E2485" s="24"/>
    </row>
    <row r="2486" spans="5:5">
      <c r="E2486" s="24"/>
    </row>
    <row r="2487" spans="5:5">
      <c r="E2487" s="24"/>
    </row>
    <row r="2488" spans="5:5">
      <c r="E2488" s="24"/>
    </row>
    <row r="2489" spans="5:5">
      <c r="E2489" s="24"/>
    </row>
    <row r="2490" spans="5:5">
      <c r="E2490" s="24"/>
    </row>
    <row r="2491" spans="5:5">
      <c r="E2491" s="24"/>
    </row>
    <row r="2492" spans="5:5">
      <c r="E2492" s="24"/>
    </row>
    <row r="2493" spans="5:5">
      <c r="E2493" s="24"/>
    </row>
    <row r="2494" spans="5:5">
      <c r="E2494" s="24"/>
    </row>
    <row r="2495" spans="5:5">
      <c r="E2495" s="24"/>
    </row>
    <row r="2496" spans="5:5">
      <c r="E2496" s="24"/>
    </row>
    <row r="2497" spans="5:5">
      <c r="E2497" s="24"/>
    </row>
    <row r="2498" spans="5:5">
      <c r="E2498" s="24"/>
    </row>
    <row r="2499" spans="5:5">
      <c r="E2499" s="24"/>
    </row>
    <row r="2500" spans="5:5">
      <c r="E2500" s="24"/>
    </row>
    <row r="2501" spans="5:5">
      <c r="E2501" s="24"/>
    </row>
    <row r="2502" spans="5:5">
      <c r="E2502" s="24"/>
    </row>
    <row r="2503" spans="5:5">
      <c r="E2503" s="24"/>
    </row>
    <row r="2504" spans="5:5">
      <c r="E2504" s="24"/>
    </row>
    <row r="2505" spans="5:5">
      <c r="E2505" s="24"/>
    </row>
    <row r="2506" spans="5:5">
      <c r="E2506" s="24"/>
    </row>
    <row r="2507" spans="5:5">
      <c r="E2507" s="24"/>
    </row>
    <row r="2508" spans="5:5">
      <c r="E2508" s="24"/>
    </row>
    <row r="2509" spans="5:5">
      <c r="E2509" s="24"/>
    </row>
    <row r="2510" spans="5:5">
      <c r="E2510" s="24"/>
    </row>
    <row r="2511" spans="5:5">
      <c r="E2511" s="24"/>
    </row>
    <row r="2512" spans="5:5">
      <c r="E2512" s="24"/>
    </row>
    <row r="2513" spans="5:5">
      <c r="E2513" s="24"/>
    </row>
    <row r="2514" spans="5:5">
      <c r="E2514" s="24"/>
    </row>
    <row r="2515" spans="5:5">
      <c r="E2515" s="24"/>
    </row>
    <row r="2516" spans="5:5">
      <c r="E2516" s="24"/>
    </row>
    <row r="2517" spans="5:5">
      <c r="E2517" s="24"/>
    </row>
    <row r="2518" spans="5:5">
      <c r="E2518" s="24"/>
    </row>
    <row r="2519" spans="5:5">
      <c r="E2519" s="24"/>
    </row>
    <row r="2520" spans="5:5">
      <c r="E2520" s="24"/>
    </row>
    <row r="2521" spans="5:5">
      <c r="E2521" s="24"/>
    </row>
    <row r="2522" spans="5:5">
      <c r="E2522" s="24"/>
    </row>
    <row r="2523" spans="5:5">
      <c r="E2523" s="24"/>
    </row>
    <row r="2524" spans="5:5">
      <c r="E2524" s="24"/>
    </row>
    <row r="2525" spans="5:5">
      <c r="E2525" s="24"/>
    </row>
    <row r="2526" spans="5:5">
      <c r="E2526" s="24"/>
    </row>
    <row r="2527" spans="5:5">
      <c r="E2527" s="24"/>
    </row>
    <row r="2528" spans="5:5">
      <c r="E2528" s="24"/>
    </row>
    <row r="2529" spans="5:5">
      <c r="E2529" s="24"/>
    </row>
    <row r="2530" spans="5:5">
      <c r="E2530" s="24"/>
    </row>
    <row r="2531" spans="5:5">
      <c r="E2531" s="24"/>
    </row>
    <row r="2532" spans="5:5">
      <c r="E2532" s="24"/>
    </row>
    <row r="2533" spans="5:5">
      <c r="E2533" s="24"/>
    </row>
    <row r="2534" spans="5:5">
      <c r="E2534" s="24"/>
    </row>
    <row r="2535" spans="5:5">
      <c r="E2535" s="24"/>
    </row>
    <row r="2536" spans="5:5">
      <c r="E2536" s="24"/>
    </row>
    <row r="2537" spans="5:5">
      <c r="E2537" s="24"/>
    </row>
    <row r="2538" spans="5:5">
      <c r="E2538" s="24"/>
    </row>
    <row r="2539" spans="5:5">
      <c r="E2539" s="24"/>
    </row>
    <row r="2540" spans="5:5">
      <c r="E2540" s="24"/>
    </row>
    <row r="2541" spans="5:5">
      <c r="E2541" s="24"/>
    </row>
    <row r="2542" spans="5:5">
      <c r="E2542" s="24"/>
    </row>
    <row r="2543" spans="5:5">
      <c r="E2543" s="24"/>
    </row>
    <row r="2544" spans="5:5">
      <c r="E2544" s="24"/>
    </row>
    <row r="2545" spans="5:5">
      <c r="E2545" s="24"/>
    </row>
    <row r="2546" spans="5:5">
      <c r="E2546" s="24"/>
    </row>
    <row r="2547" spans="5:5">
      <c r="E2547" s="24"/>
    </row>
    <row r="2548" spans="5:5">
      <c r="E2548" s="24"/>
    </row>
    <row r="2549" spans="5:5">
      <c r="E2549" s="24"/>
    </row>
    <row r="2550" spans="5:5">
      <c r="E2550" s="24"/>
    </row>
    <row r="2551" spans="5:5">
      <c r="E2551" s="24"/>
    </row>
    <row r="2552" spans="5:5">
      <c r="E2552" s="24"/>
    </row>
    <row r="2553" spans="5:5">
      <c r="E2553" s="24"/>
    </row>
    <row r="2554" spans="5:5">
      <c r="E2554" s="24"/>
    </row>
    <row r="2555" spans="5:5">
      <c r="E2555" s="24"/>
    </row>
    <row r="2556" spans="5:5">
      <c r="E2556" s="24"/>
    </row>
    <row r="2557" spans="5:5">
      <c r="E2557" s="24"/>
    </row>
    <row r="2558" spans="5:5">
      <c r="E2558" s="24"/>
    </row>
    <row r="2559" spans="5:5">
      <c r="E2559" s="24"/>
    </row>
    <row r="2560" spans="5:5">
      <c r="E2560" s="24"/>
    </row>
    <row r="2561" spans="5:5">
      <c r="E2561" s="24"/>
    </row>
    <row r="2562" spans="5:5">
      <c r="E2562" s="24"/>
    </row>
    <row r="2563" spans="5:5">
      <c r="E2563" s="24"/>
    </row>
    <row r="2564" spans="5:5">
      <c r="E2564" s="24"/>
    </row>
    <row r="2565" spans="5:5">
      <c r="E2565" s="24"/>
    </row>
    <row r="2566" spans="5:5">
      <c r="E2566" s="24"/>
    </row>
    <row r="2567" spans="5:5">
      <c r="E2567" s="24"/>
    </row>
    <row r="2568" spans="5:5">
      <c r="E2568" s="24"/>
    </row>
    <row r="2569" spans="5:5">
      <c r="E2569" s="24"/>
    </row>
    <row r="2570" spans="5:5">
      <c r="E2570" s="24"/>
    </row>
    <row r="2571" spans="5:5">
      <c r="E2571" s="24"/>
    </row>
    <row r="2572" spans="5:5">
      <c r="E2572" s="24"/>
    </row>
    <row r="2573" spans="5:5">
      <c r="E2573" s="24"/>
    </row>
    <row r="2574" spans="5:5">
      <c r="E2574" s="24"/>
    </row>
    <row r="2575" spans="5:5">
      <c r="E2575" s="24"/>
    </row>
    <row r="2576" spans="5:5">
      <c r="E2576" s="24"/>
    </row>
    <row r="2577" spans="5:5">
      <c r="E2577" s="24"/>
    </row>
    <row r="2578" spans="5:5">
      <c r="E2578" s="24"/>
    </row>
    <row r="2579" spans="5:5">
      <c r="E2579" s="24"/>
    </row>
    <row r="2580" spans="5:5">
      <c r="E2580" s="24"/>
    </row>
    <row r="2581" spans="5:5">
      <c r="E2581" s="24"/>
    </row>
    <row r="2582" spans="5:5">
      <c r="E2582" s="24"/>
    </row>
    <row r="2583" spans="5:5">
      <c r="E2583" s="24"/>
    </row>
    <row r="2584" spans="5:5">
      <c r="E2584" s="24"/>
    </row>
    <row r="2585" spans="5:5">
      <c r="E2585" s="24"/>
    </row>
    <row r="2586" spans="5:5">
      <c r="E2586" s="24"/>
    </row>
    <row r="2587" spans="5:5">
      <c r="E2587" s="24"/>
    </row>
    <row r="2588" spans="5:5">
      <c r="E2588" s="24"/>
    </row>
    <row r="2589" spans="5:5">
      <c r="E2589" s="24"/>
    </row>
    <row r="2590" spans="5:5">
      <c r="E2590" s="24"/>
    </row>
    <row r="2591" spans="5:5">
      <c r="E2591" s="24"/>
    </row>
    <row r="2592" spans="5:5">
      <c r="E2592" s="24"/>
    </row>
    <row r="2593" spans="5:5">
      <c r="E2593" s="24"/>
    </row>
    <row r="2594" spans="5:5">
      <c r="E2594" s="24"/>
    </row>
    <row r="2595" spans="5:5">
      <c r="E2595" s="24"/>
    </row>
    <row r="2596" spans="5:5">
      <c r="E2596" s="24"/>
    </row>
    <row r="2597" spans="5:5">
      <c r="E2597" s="24"/>
    </row>
    <row r="2598" spans="5:5">
      <c r="E2598" s="24"/>
    </row>
    <row r="2599" spans="5:5">
      <c r="E2599" s="24"/>
    </row>
    <row r="2600" spans="5:5">
      <c r="E2600" s="24"/>
    </row>
    <row r="2601" spans="5:5">
      <c r="E2601" s="24"/>
    </row>
    <row r="2602" spans="5:5">
      <c r="E2602" s="24"/>
    </row>
    <row r="2603" spans="5:5">
      <c r="E2603" s="24"/>
    </row>
    <row r="2604" spans="5:5">
      <c r="E2604" s="24"/>
    </row>
    <row r="2605" spans="5:5">
      <c r="E2605" s="24"/>
    </row>
    <row r="2606" spans="5:5">
      <c r="E2606" s="24"/>
    </row>
    <row r="2607" spans="5:5">
      <c r="E2607" s="24"/>
    </row>
    <row r="2608" spans="5:5">
      <c r="E2608" s="24"/>
    </row>
    <row r="2609" spans="5:5">
      <c r="E2609" s="24"/>
    </row>
    <row r="2610" spans="5:5">
      <c r="E2610" s="24"/>
    </row>
    <row r="2611" spans="5:5">
      <c r="E2611" s="24"/>
    </row>
    <row r="2612" spans="5:5">
      <c r="E2612" s="24"/>
    </row>
    <row r="2613" spans="5:5">
      <c r="E2613" s="24"/>
    </row>
    <row r="2614" spans="5:5">
      <c r="E2614" s="24"/>
    </row>
    <row r="2615" spans="5:5">
      <c r="E2615" s="24"/>
    </row>
    <row r="2616" spans="5:5">
      <c r="E2616" s="24"/>
    </row>
    <row r="2617" spans="5:5">
      <c r="E2617" s="24"/>
    </row>
    <row r="2618" spans="5:5">
      <c r="E2618" s="24"/>
    </row>
    <row r="2619" spans="5:5">
      <c r="E2619" s="24"/>
    </row>
    <row r="2620" spans="5:5">
      <c r="E2620" s="24"/>
    </row>
    <row r="2621" spans="5:5">
      <c r="E2621" s="24"/>
    </row>
    <row r="2622" spans="5:5">
      <c r="E2622" s="24"/>
    </row>
    <row r="2623" spans="5:5">
      <c r="E2623" s="24"/>
    </row>
    <row r="2624" spans="5:5">
      <c r="E2624" s="24"/>
    </row>
    <row r="2625" spans="5:5">
      <c r="E2625" s="24"/>
    </row>
    <row r="2626" spans="5:5">
      <c r="E2626" s="24"/>
    </row>
    <row r="2627" spans="5:5">
      <c r="E2627" s="24"/>
    </row>
    <row r="2628" spans="5:5">
      <c r="E2628" s="24"/>
    </row>
    <row r="2629" spans="5:5">
      <c r="E2629" s="24"/>
    </row>
    <row r="2630" spans="5:5">
      <c r="E2630" s="24"/>
    </row>
    <row r="2631" spans="5:5">
      <c r="E2631" s="24"/>
    </row>
    <row r="2632" spans="5:5">
      <c r="E2632" s="24"/>
    </row>
    <row r="2633" spans="5:5">
      <c r="E2633" s="24"/>
    </row>
    <row r="2634" spans="5:5">
      <c r="E2634" s="24"/>
    </row>
    <row r="2635" spans="5:5">
      <c r="E2635" s="24"/>
    </row>
    <row r="2636" spans="5:5">
      <c r="E2636" s="24"/>
    </row>
    <row r="2637" spans="5:5">
      <c r="E2637" s="24"/>
    </row>
    <row r="2638" spans="5:5">
      <c r="E2638" s="24"/>
    </row>
    <row r="2639" spans="5:5">
      <c r="E2639" s="24"/>
    </row>
    <row r="2640" spans="5:5">
      <c r="E2640" s="24"/>
    </row>
    <row r="2641" spans="5:5">
      <c r="E2641" s="24"/>
    </row>
    <row r="2642" spans="5:5">
      <c r="E2642" s="24"/>
    </row>
    <row r="2643" spans="5:5">
      <c r="E2643" s="24"/>
    </row>
    <row r="2644" spans="5:5">
      <c r="E2644" s="24"/>
    </row>
    <row r="2645" spans="5:5">
      <c r="E2645" s="24"/>
    </row>
    <row r="2646" spans="5:5">
      <c r="E2646" s="24"/>
    </row>
    <row r="2647" spans="5:5">
      <c r="E2647" s="24"/>
    </row>
    <row r="2648" spans="5:5">
      <c r="E2648" s="24"/>
    </row>
    <row r="2649" spans="5:5">
      <c r="E2649" s="24"/>
    </row>
    <row r="2650" spans="5:5">
      <c r="E2650" s="24"/>
    </row>
    <row r="2651" spans="5:5">
      <c r="E2651" s="24"/>
    </row>
    <row r="2652" spans="5:5">
      <c r="E2652" s="24"/>
    </row>
    <row r="2653" spans="5:5">
      <c r="E2653" s="24"/>
    </row>
    <row r="2654" spans="5:5">
      <c r="E2654" s="24"/>
    </row>
    <row r="2655" spans="5:5">
      <c r="E2655" s="24"/>
    </row>
    <row r="2656" spans="5:5">
      <c r="E2656" s="24"/>
    </row>
    <row r="2657" spans="5:5">
      <c r="E2657" s="24"/>
    </row>
    <row r="2658" spans="5:5">
      <c r="E2658" s="24"/>
    </row>
    <row r="2659" spans="5:5">
      <c r="E2659" s="24"/>
    </row>
    <row r="2660" spans="5:5">
      <c r="E2660" s="24"/>
    </row>
    <row r="2661" spans="5:5">
      <c r="E2661" s="24"/>
    </row>
    <row r="2662" spans="5:5">
      <c r="E2662" s="24"/>
    </row>
    <row r="2663" spans="5:5">
      <c r="E2663" s="24"/>
    </row>
    <row r="2664" spans="5:5">
      <c r="E2664" s="24"/>
    </row>
    <row r="2665" spans="5:5">
      <c r="E2665" s="24"/>
    </row>
    <row r="2666" spans="5:5">
      <c r="E2666" s="24"/>
    </row>
    <row r="2667" spans="5:5">
      <c r="E2667" s="24"/>
    </row>
    <row r="2668" spans="5:5">
      <c r="E2668" s="24"/>
    </row>
    <row r="2669" spans="5:5">
      <c r="E2669" s="24"/>
    </row>
    <row r="2670" spans="5:5">
      <c r="E2670" s="24"/>
    </row>
    <row r="2671" spans="5:5">
      <c r="E2671" s="24"/>
    </row>
    <row r="2672" spans="5:5">
      <c r="E2672" s="24"/>
    </row>
    <row r="2673" spans="5:5">
      <c r="E2673" s="24"/>
    </row>
    <row r="2674" spans="5:5">
      <c r="E2674" s="24"/>
    </row>
    <row r="2675" spans="5:5">
      <c r="E2675" s="24"/>
    </row>
    <row r="2676" spans="5:5">
      <c r="E2676" s="24"/>
    </row>
    <row r="2677" spans="5:5">
      <c r="E2677" s="24"/>
    </row>
    <row r="2678" spans="5:5">
      <c r="E2678" s="24"/>
    </row>
    <row r="2679" spans="5:5">
      <c r="E2679" s="24"/>
    </row>
    <row r="2680" spans="5:5">
      <c r="E2680" s="24"/>
    </row>
    <row r="2681" spans="5:5">
      <c r="E2681" s="24"/>
    </row>
    <row r="2682" spans="5:5">
      <c r="E2682" s="24"/>
    </row>
    <row r="2683" spans="5:5">
      <c r="E2683" s="24"/>
    </row>
    <row r="2684" spans="5:5">
      <c r="E2684" s="24"/>
    </row>
    <row r="2685" spans="5:5">
      <c r="E2685" s="24"/>
    </row>
    <row r="2686" spans="5:5">
      <c r="E2686" s="24"/>
    </row>
    <row r="2687" spans="5:5">
      <c r="E2687" s="24"/>
    </row>
    <row r="2688" spans="5:5">
      <c r="E2688" s="24"/>
    </row>
    <row r="2689" spans="5:5">
      <c r="E2689" s="24"/>
    </row>
    <row r="2690" spans="5:5">
      <c r="E2690" s="24"/>
    </row>
    <row r="2691" spans="5:5">
      <c r="E2691" s="24"/>
    </row>
    <row r="2692" spans="5:5">
      <c r="E2692" s="24"/>
    </row>
    <row r="2693" spans="5:5">
      <c r="E2693" s="24"/>
    </row>
    <row r="2694" spans="5:5">
      <c r="E2694" s="24"/>
    </row>
    <row r="2695" spans="5:5">
      <c r="E2695" s="24"/>
    </row>
    <row r="2696" spans="5:5">
      <c r="E2696" s="24"/>
    </row>
    <row r="2697" spans="5:5">
      <c r="E2697" s="24"/>
    </row>
    <row r="2698" spans="5:5">
      <c r="E2698" s="24"/>
    </row>
    <row r="2699" spans="5:5">
      <c r="E2699" s="24"/>
    </row>
    <row r="2700" spans="5:5">
      <c r="E2700" s="24"/>
    </row>
    <row r="2701" spans="5:5">
      <c r="E2701" s="24"/>
    </row>
    <row r="2702" spans="5:5">
      <c r="E2702" s="24"/>
    </row>
    <row r="2703" spans="5:5">
      <c r="E2703" s="24"/>
    </row>
    <row r="2704" spans="5:5">
      <c r="E2704" s="24"/>
    </row>
    <row r="2705" spans="5:5">
      <c r="E2705" s="24"/>
    </row>
    <row r="2706" spans="5:5">
      <c r="E2706" s="24"/>
    </row>
    <row r="2707" spans="5:5">
      <c r="E2707" s="24"/>
    </row>
    <row r="2708" spans="5:5">
      <c r="E2708" s="24"/>
    </row>
    <row r="2709" spans="5:5">
      <c r="E2709" s="24"/>
    </row>
    <row r="2710" spans="5:5">
      <c r="E2710" s="24"/>
    </row>
    <row r="2711" spans="5:5">
      <c r="E2711" s="24"/>
    </row>
    <row r="2712" spans="5:5">
      <c r="E2712" s="24"/>
    </row>
    <row r="2713" spans="5:5">
      <c r="E2713" s="24"/>
    </row>
    <row r="2714" spans="5:5">
      <c r="E2714" s="24"/>
    </row>
    <row r="2715" spans="5:5">
      <c r="E2715" s="24"/>
    </row>
    <row r="2716" spans="5:5">
      <c r="E2716" s="24"/>
    </row>
    <row r="2717" spans="5:5">
      <c r="E2717" s="24"/>
    </row>
    <row r="2718" spans="5:5">
      <c r="E2718" s="24"/>
    </row>
    <row r="2719" spans="5:5">
      <c r="E2719" s="24"/>
    </row>
    <row r="2720" spans="5:5">
      <c r="E2720" s="24"/>
    </row>
    <row r="2721" spans="5:5">
      <c r="E2721" s="24"/>
    </row>
    <row r="2722" spans="5:5">
      <c r="E2722" s="24"/>
    </row>
    <row r="2723" spans="5:5">
      <c r="E2723" s="24"/>
    </row>
    <row r="2724" spans="5:5">
      <c r="E2724" s="24"/>
    </row>
    <row r="2725" spans="5:5">
      <c r="E2725" s="24"/>
    </row>
    <row r="2726" spans="5:5">
      <c r="E2726" s="24"/>
    </row>
    <row r="2727" spans="5:5">
      <c r="E2727" s="24"/>
    </row>
    <row r="2728" spans="5:5">
      <c r="E2728" s="24"/>
    </row>
    <row r="2729" spans="5:5">
      <c r="E2729" s="24"/>
    </row>
    <row r="2730" spans="5:5">
      <c r="E2730" s="24"/>
    </row>
    <row r="2731" spans="5:5">
      <c r="E2731" s="24"/>
    </row>
    <row r="2732" spans="5:5">
      <c r="E2732" s="24"/>
    </row>
    <row r="2733" spans="5:5">
      <c r="E2733" s="24"/>
    </row>
    <row r="2734" spans="5:5">
      <c r="E2734" s="24"/>
    </row>
    <row r="2735" spans="5:5">
      <c r="E2735" s="24"/>
    </row>
    <row r="2736" spans="5:5">
      <c r="E2736" s="24"/>
    </row>
    <row r="2737" spans="5:5">
      <c r="E2737" s="24"/>
    </row>
    <row r="2738" spans="5:5">
      <c r="E2738" s="24"/>
    </row>
    <row r="2739" spans="5:5">
      <c r="E2739" s="24"/>
    </row>
    <row r="2740" spans="5:5">
      <c r="E2740" s="24"/>
    </row>
    <row r="2741" spans="5:5">
      <c r="E2741" s="24"/>
    </row>
    <row r="2742" spans="5:5">
      <c r="E2742" s="24"/>
    </row>
    <row r="2743" spans="5:5">
      <c r="E2743" s="24"/>
    </row>
    <row r="2744" spans="5:5">
      <c r="E2744" s="24"/>
    </row>
    <row r="2745" spans="5:5">
      <c r="E2745" s="24"/>
    </row>
    <row r="2746" spans="5:5">
      <c r="E2746" s="24"/>
    </row>
    <row r="2747" spans="5:5">
      <c r="E2747" s="24"/>
    </row>
    <row r="2748" spans="5:5">
      <c r="E2748" s="24"/>
    </row>
    <row r="2749" spans="5:5">
      <c r="E2749" s="24"/>
    </row>
    <row r="2750" spans="5:5">
      <c r="E2750" s="24"/>
    </row>
    <row r="2751" spans="5:5">
      <c r="E2751" s="24"/>
    </row>
    <row r="2752" spans="5:5">
      <c r="E2752" s="24"/>
    </row>
    <row r="2753" spans="5:5">
      <c r="E2753" s="24"/>
    </row>
    <row r="2754" spans="5:5">
      <c r="E2754" s="24"/>
    </row>
    <row r="2755" spans="5:5">
      <c r="E2755" s="24"/>
    </row>
    <row r="2756" spans="5:5">
      <c r="E2756" s="24"/>
    </row>
    <row r="2757" spans="5:5">
      <c r="E2757" s="24"/>
    </row>
    <row r="2758" spans="5:5">
      <c r="E2758" s="24"/>
    </row>
    <row r="2759" spans="5:5">
      <c r="E2759" s="24"/>
    </row>
    <row r="2760" spans="5:5">
      <c r="E2760" s="24"/>
    </row>
    <row r="2761" spans="5:5">
      <c r="E2761" s="24"/>
    </row>
    <row r="2762" spans="5:5">
      <c r="E2762" s="24"/>
    </row>
    <row r="2763" spans="5:5">
      <c r="E2763" s="24"/>
    </row>
    <row r="2764" spans="5:5">
      <c r="E2764" s="24"/>
    </row>
    <row r="2765" spans="5:5">
      <c r="E2765" s="24"/>
    </row>
    <row r="2766" spans="5:5">
      <c r="E2766" s="24"/>
    </row>
    <row r="2767" spans="5:5">
      <c r="E2767" s="24"/>
    </row>
    <row r="2768" spans="5:5">
      <c r="E2768" s="24"/>
    </row>
    <row r="2769" spans="5:5">
      <c r="E2769" s="24"/>
    </row>
    <row r="2770" spans="5:5">
      <c r="E2770" s="24"/>
    </row>
    <row r="2771" spans="5:5">
      <c r="E2771" s="24"/>
    </row>
    <row r="2772" spans="5:5">
      <c r="E2772" s="24"/>
    </row>
    <row r="2773" spans="5:5">
      <c r="E2773" s="24"/>
    </row>
    <row r="2774" spans="5:5">
      <c r="E2774" s="24"/>
    </row>
    <row r="2775" spans="5:5">
      <c r="E2775" s="24"/>
    </row>
    <row r="2776" spans="5:5">
      <c r="E2776" s="24"/>
    </row>
    <row r="2777" spans="5:5">
      <c r="E2777" s="24"/>
    </row>
    <row r="2778" spans="5:5">
      <c r="E2778" s="24"/>
    </row>
    <row r="2779" spans="5:5">
      <c r="E2779" s="24"/>
    </row>
    <row r="2780" spans="5:5">
      <c r="E2780" s="24"/>
    </row>
    <row r="2781" spans="5:5">
      <c r="E2781" s="24"/>
    </row>
    <row r="2782" spans="5:5">
      <c r="E2782" s="24"/>
    </row>
    <row r="2783" spans="5:5">
      <c r="E2783" s="24"/>
    </row>
    <row r="2784" spans="5:5">
      <c r="E2784" s="24"/>
    </row>
    <row r="2785" spans="5:5">
      <c r="E2785" s="24"/>
    </row>
    <row r="2786" spans="5:5">
      <c r="E2786" s="24"/>
    </row>
    <row r="2787" spans="5:5">
      <c r="E2787" s="24"/>
    </row>
    <row r="2788" spans="5:5">
      <c r="E2788" s="24"/>
    </row>
    <row r="2789" spans="5:5">
      <c r="E2789" s="24"/>
    </row>
    <row r="2790" spans="5:5">
      <c r="E2790" s="24"/>
    </row>
    <row r="2791" spans="5:5">
      <c r="E2791" s="24"/>
    </row>
    <row r="2792" spans="5:5">
      <c r="E2792" s="24"/>
    </row>
    <row r="2793" spans="5:5">
      <c r="E2793" s="24"/>
    </row>
    <row r="2794" spans="5:5">
      <c r="E2794" s="24"/>
    </row>
    <row r="2795" spans="5:5">
      <c r="E2795" s="24"/>
    </row>
    <row r="2796" spans="5:5">
      <c r="E2796" s="24"/>
    </row>
    <row r="2797" spans="5:5">
      <c r="E2797" s="24"/>
    </row>
    <row r="2798" spans="5:5">
      <c r="E2798" s="24"/>
    </row>
    <row r="2799" spans="5:5">
      <c r="E2799" s="24"/>
    </row>
    <row r="2800" spans="5:5">
      <c r="E2800" s="24"/>
    </row>
    <row r="2801" spans="5:5">
      <c r="E2801" s="24"/>
    </row>
    <row r="2802" spans="5:5">
      <c r="E2802" s="24"/>
    </row>
    <row r="2803" spans="5:5">
      <c r="E2803" s="24"/>
    </row>
    <row r="2804" spans="5:5">
      <c r="E2804" s="24"/>
    </row>
    <row r="2805" spans="5:5">
      <c r="E2805" s="24"/>
    </row>
    <row r="2806" spans="5:5">
      <c r="E2806" s="24"/>
    </row>
    <row r="2807" spans="5:5">
      <c r="E2807" s="24"/>
    </row>
    <row r="2808" spans="5:5">
      <c r="E2808" s="24"/>
    </row>
    <row r="2809" spans="5:5">
      <c r="E2809" s="24"/>
    </row>
    <row r="2810" spans="5:5">
      <c r="E2810" s="24"/>
    </row>
    <row r="2811" spans="5:5">
      <c r="E2811" s="24"/>
    </row>
    <row r="2812" spans="5:5">
      <c r="E2812" s="24"/>
    </row>
    <row r="2813" spans="5:5">
      <c r="E2813" s="24"/>
    </row>
    <row r="2814" spans="5:5">
      <c r="E2814" s="24"/>
    </row>
    <row r="2815" spans="5:5">
      <c r="E2815" s="24"/>
    </row>
    <row r="2816" spans="5:5">
      <c r="E2816" s="24"/>
    </row>
    <row r="2817" spans="5:5">
      <c r="E2817" s="24"/>
    </row>
    <row r="2818" spans="5:5">
      <c r="E2818" s="24"/>
    </row>
    <row r="2819" spans="5:5">
      <c r="E2819" s="24"/>
    </row>
    <row r="2820" spans="5:5">
      <c r="E2820" s="24"/>
    </row>
    <row r="2821" spans="5:5">
      <c r="E2821" s="24"/>
    </row>
    <row r="2822" spans="5:5">
      <c r="E2822" s="24"/>
    </row>
    <row r="2823" spans="5:5">
      <c r="E2823" s="24"/>
    </row>
    <row r="2824" spans="5:5">
      <c r="E2824" s="24"/>
    </row>
    <row r="2825" spans="5:5">
      <c r="E2825" s="24"/>
    </row>
    <row r="2826" spans="5:5">
      <c r="E2826" s="24"/>
    </row>
    <row r="2827" spans="5:5">
      <c r="E2827" s="24"/>
    </row>
    <row r="2828" spans="5:5">
      <c r="E2828" s="24"/>
    </row>
    <row r="2829" spans="5:5">
      <c r="E2829" s="24"/>
    </row>
    <row r="2830" spans="5:5">
      <c r="E2830" s="24"/>
    </row>
    <row r="2831" spans="5:5">
      <c r="E2831" s="24"/>
    </row>
    <row r="2832" spans="5:5">
      <c r="E2832" s="24"/>
    </row>
    <row r="2833" spans="5:5">
      <c r="E2833" s="24"/>
    </row>
    <row r="2834" spans="5:5">
      <c r="E2834" s="24"/>
    </row>
    <row r="2835" spans="5:5">
      <c r="E2835" s="24"/>
    </row>
    <row r="2836" spans="5:5">
      <c r="E2836" s="24"/>
    </row>
    <row r="2837" spans="5:5">
      <c r="E2837" s="24"/>
    </row>
    <row r="2838" spans="5:5">
      <c r="E2838" s="24"/>
    </row>
    <row r="2839" spans="5:5">
      <c r="E2839" s="24"/>
    </row>
    <row r="2840" spans="5:5">
      <c r="E2840" s="24"/>
    </row>
    <row r="2841" spans="5:5">
      <c r="E2841" s="24"/>
    </row>
    <row r="2842" spans="5:5">
      <c r="E2842" s="24"/>
    </row>
    <row r="2843" spans="5:5">
      <c r="E2843" s="24"/>
    </row>
    <row r="2844" spans="5:5">
      <c r="E2844" s="24"/>
    </row>
    <row r="2845" spans="5:5">
      <c r="E2845" s="24"/>
    </row>
    <row r="2846" spans="5:5">
      <c r="E2846" s="24"/>
    </row>
    <row r="2847" spans="5:5">
      <c r="E2847" s="24"/>
    </row>
    <row r="2848" spans="5:5">
      <c r="E2848" s="24"/>
    </row>
    <row r="2849" spans="5:5">
      <c r="E2849" s="24"/>
    </row>
    <row r="2850" spans="5:5">
      <c r="E2850" s="24"/>
    </row>
    <row r="2851" spans="5:5">
      <c r="E2851" s="24"/>
    </row>
    <row r="2852" spans="5:5">
      <c r="E2852" s="24"/>
    </row>
    <row r="2853" spans="5:5">
      <c r="E2853" s="24"/>
    </row>
    <row r="2854" spans="5:5">
      <c r="E2854" s="24"/>
    </row>
    <row r="2855" spans="5:5">
      <c r="E2855" s="24"/>
    </row>
    <row r="2856" spans="5:5">
      <c r="E2856" s="24"/>
    </row>
    <row r="2857" spans="5:5">
      <c r="E2857" s="24"/>
    </row>
    <row r="2858" spans="5:5">
      <c r="E2858" s="24"/>
    </row>
    <row r="2859" spans="5:5">
      <c r="E2859" s="24"/>
    </row>
    <row r="2860" spans="5:5">
      <c r="E2860" s="24"/>
    </row>
    <row r="2861" spans="5:5">
      <c r="E2861" s="24"/>
    </row>
    <row r="2862" spans="5:5">
      <c r="E2862" s="24"/>
    </row>
    <row r="2863" spans="5:5">
      <c r="E2863" s="24"/>
    </row>
    <row r="2864" spans="5:5">
      <c r="E2864" s="24"/>
    </row>
    <row r="2865" spans="5:5">
      <c r="E2865" s="24"/>
    </row>
    <row r="2866" spans="5:5">
      <c r="E2866" s="24"/>
    </row>
    <row r="2867" spans="5:5">
      <c r="E2867" s="24"/>
    </row>
    <row r="2868" spans="5:5">
      <c r="E2868" s="24"/>
    </row>
    <row r="2869" spans="5:5">
      <c r="E2869" s="24"/>
    </row>
    <row r="2870" spans="5:5">
      <c r="E2870" s="24"/>
    </row>
    <row r="2871" spans="5:5">
      <c r="E2871" s="24"/>
    </row>
    <row r="2872" spans="5:5">
      <c r="E2872" s="24"/>
    </row>
    <row r="2873" spans="5:5">
      <c r="E2873" s="24"/>
    </row>
    <row r="2874" spans="5:5">
      <c r="E2874" s="24"/>
    </row>
    <row r="2875" spans="5:5">
      <c r="E2875" s="24"/>
    </row>
    <row r="2876" spans="5:5">
      <c r="E2876" s="24"/>
    </row>
    <row r="2877" spans="5:5">
      <c r="E2877" s="24"/>
    </row>
    <row r="2878" spans="5:5">
      <c r="E2878" s="24"/>
    </row>
    <row r="2879" spans="5:5">
      <c r="E2879" s="24"/>
    </row>
    <row r="2880" spans="5:5">
      <c r="E2880" s="24"/>
    </row>
    <row r="2881" spans="5:5">
      <c r="E2881" s="24"/>
    </row>
    <row r="2882" spans="5:5">
      <c r="E2882" s="24"/>
    </row>
    <row r="2883" spans="5:5">
      <c r="E2883" s="24"/>
    </row>
    <row r="2884" spans="5:5">
      <c r="E2884" s="24"/>
    </row>
    <row r="2885" spans="5:5">
      <c r="E2885" s="24"/>
    </row>
    <row r="2886" spans="5:5">
      <c r="E2886" s="24"/>
    </row>
    <row r="2887" spans="5:5">
      <c r="E2887" s="24"/>
    </row>
    <row r="2888" spans="5:5">
      <c r="E2888" s="24"/>
    </row>
    <row r="2889" spans="5:5">
      <c r="E2889" s="24"/>
    </row>
    <row r="2890" spans="5:5">
      <c r="E2890" s="24"/>
    </row>
    <row r="2891" spans="5:5">
      <c r="E2891" s="24"/>
    </row>
    <row r="2892" spans="5:5">
      <c r="E2892" s="24"/>
    </row>
    <row r="2893" spans="5:5">
      <c r="E2893" s="24"/>
    </row>
    <row r="2894" spans="5:5">
      <c r="E2894" s="24"/>
    </row>
    <row r="2895" spans="5:5">
      <c r="E2895" s="24"/>
    </row>
    <row r="2896" spans="5:5">
      <c r="E2896" s="24"/>
    </row>
    <row r="2897" spans="5:5">
      <c r="E2897" s="24"/>
    </row>
    <row r="2898" spans="5:5">
      <c r="E2898" s="24"/>
    </row>
    <row r="2899" spans="5:5">
      <c r="E2899" s="24"/>
    </row>
    <row r="2900" spans="5:5">
      <c r="E2900" s="24"/>
    </row>
    <row r="2901" spans="5:5">
      <c r="E2901" s="24"/>
    </row>
    <row r="2902" spans="5:5">
      <c r="E2902" s="24"/>
    </row>
    <row r="2903" spans="5:5">
      <c r="E2903" s="24"/>
    </row>
    <row r="2904" spans="5:5">
      <c r="E2904" s="24"/>
    </row>
    <row r="2905" spans="5:5">
      <c r="E2905" s="24"/>
    </row>
    <row r="2906" spans="5:5">
      <c r="E2906" s="24"/>
    </row>
    <row r="2907" spans="5:5">
      <c r="E2907" s="24"/>
    </row>
    <row r="2908" spans="5:5">
      <c r="E2908" s="24"/>
    </row>
    <row r="2909" spans="5:5">
      <c r="E2909" s="24"/>
    </row>
    <row r="2910" spans="5:5">
      <c r="E2910" s="24"/>
    </row>
    <row r="2911" spans="5:5">
      <c r="E2911" s="24"/>
    </row>
    <row r="2912" spans="5:5">
      <c r="E2912" s="24"/>
    </row>
    <row r="2913" spans="5:5">
      <c r="E2913" s="24"/>
    </row>
    <row r="2914" spans="5:5">
      <c r="E2914" s="24"/>
    </row>
    <row r="2915" spans="5:5">
      <c r="E2915" s="24"/>
    </row>
    <row r="2916" spans="5:5">
      <c r="E2916" s="24"/>
    </row>
    <row r="2917" spans="5:5">
      <c r="E2917" s="24"/>
    </row>
    <row r="2918" spans="5:5">
      <c r="E2918" s="24"/>
    </row>
    <row r="2919" spans="5:5">
      <c r="E2919" s="24"/>
    </row>
    <row r="2920" spans="5:5">
      <c r="E2920" s="24"/>
    </row>
    <row r="2921" spans="5:5">
      <c r="E2921" s="24"/>
    </row>
    <row r="2922" spans="5:5">
      <c r="E2922" s="24"/>
    </row>
    <row r="2923" spans="5:5">
      <c r="E2923" s="24"/>
    </row>
    <row r="2924" spans="5:5">
      <c r="E2924" s="24"/>
    </row>
    <row r="2925" spans="5:5">
      <c r="E2925" s="24"/>
    </row>
    <row r="2926" spans="5:5">
      <c r="E2926" s="24"/>
    </row>
    <row r="2927" spans="5:5">
      <c r="E2927" s="24"/>
    </row>
    <row r="2928" spans="5:5">
      <c r="E2928" s="24"/>
    </row>
    <row r="2929" spans="5:5">
      <c r="E2929" s="24"/>
    </row>
    <row r="2930" spans="5:5">
      <c r="E2930" s="24"/>
    </row>
    <row r="2931" spans="5:5">
      <c r="E2931" s="24"/>
    </row>
    <row r="2932" spans="5:5">
      <c r="E2932" s="24"/>
    </row>
    <row r="2933" spans="5:5">
      <c r="E2933" s="24"/>
    </row>
    <row r="2934" spans="5:5">
      <c r="E2934" s="24"/>
    </row>
    <row r="2935" spans="5:5">
      <c r="E2935" s="24"/>
    </row>
    <row r="2936" spans="5:5">
      <c r="E2936" s="24"/>
    </row>
    <row r="2937" spans="5:5">
      <c r="E2937" s="24"/>
    </row>
    <row r="2938" spans="5:5">
      <c r="E2938" s="24"/>
    </row>
    <row r="2939" spans="5:5">
      <c r="E2939" s="24"/>
    </row>
    <row r="2940" spans="5:5">
      <c r="E2940" s="24"/>
    </row>
    <row r="2941" spans="5:5">
      <c r="E2941" s="24"/>
    </row>
    <row r="2942" spans="5:5">
      <c r="E2942" s="24"/>
    </row>
    <row r="2943" spans="5:5">
      <c r="E2943" s="24"/>
    </row>
    <row r="2944" spans="5:5">
      <c r="E2944" s="24"/>
    </row>
    <row r="2945" spans="5:5">
      <c r="E2945" s="24"/>
    </row>
    <row r="2946" spans="5:5">
      <c r="E2946" s="24"/>
    </row>
    <row r="2947" spans="5:5">
      <c r="E2947" s="24"/>
    </row>
    <row r="2948" spans="5:5">
      <c r="E2948" s="24"/>
    </row>
    <row r="2949" spans="5:5">
      <c r="E2949" s="24"/>
    </row>
    <row r="2950" spans="5:5">
      <c r="E2950" s="24"/>
    </row>
    <row r="2951" spans="5:5">
      <c r="E2951" s="24"/>
    </row>
    <row r="2952" spans="5:5">
      <c r="E2952" s="24"/>
    </row>
    <row r="2953" spans="5:5">
      <c r="E2953" s="24"/>
    </row>
    <row r="2954" spans="5:5">
      <c r="E2954" s="24"/>
    </row>
    <row r="2955" spans="5:5">
      <c r="E2955" s="24"/>
    </row>
    <row r="2956" spans="5:5">
      <c r="E2956" s="24"/>
    </row>
    <row r="2957" spans="5:5">
      <c r="E2957" s="24"/>
    </row>
    <row r="2958" spans="5:5">
      <c r="E2958" s="24"/>
    </row>
    <row r="2959" spans="5:5">
      <c r="E2959" s="24"/>
    </row>
    <row r="2960" spans="5:5">
      <c r="E2960" s="24"/>
    </row>
    <row r="2961" spans="5:5">
      <c r="E2961" s="24"/>
    </row>
    <row r="2962" spans="5:5">
      <c r="E2962" s="24"/>
    </row>
    <row r="2963" spans="5:5">
      <c r="E2963" s="24"/>
    </row>
    <row r="2964" spans="5:5">
      <c r="E2964" s="24"/>
    </row>
    <row r="2965" spans="5:5">
      <c r="E2965" s="24"/>
    </row>
    <row r="2966" spans="5:5">
      <c r="E2966" s="24"/>
    </row>
    <row r="2967" spans="5:5">
      <c r="E2967" s="24"/>
    </row>
    <row r="2968" spans="5:5">
      <c r="E2968" s="24"/>
    </row>
    <row r="2969" spans="5:5">
      <c r="E2969" s="24"/>
    </row>
    <row r="2970" spans="5:5">
      <c r="E2970" s="24"/>
    </row>
    <row r="2971" spans="5:5">
      <c r="E2971" s="24"/>
    </row>
    <row r="2972" spans="5:5">
      <c r="E2972" s="24"/>
    </row>
    <row r="2973" spans="5:5">
      <c r="E2973" s="24"/>
    </row>
    <row r="2974" spans="5:5">
      <c r="E2974" s="24"/>
    </row>
    <row r="2975" spans="5:5">
      <c r="E2975" s="24"/>
    </row>
    <row r="2976" spans="5:5">
      <c r="E2976" s="24"/>
    </row>
    <row r="2977" spans="5:5">
      <c r="E2977" s="24"/>
    </row>
    <row r="2978" spans="5:5">
      <c r="E2978" s="24"/>
    </row>
    <row r="2979" spans="5:5">
      <c r="E2979" s="24"/>
    </row>
    <row r="2980" spans="5:5">
      <c r="E2980" s="24"/>
    </row>
    <row r="2981" spans="5:5">
      <c r="E2981" s="24"/>
    </row>
    <row r="2982" spans="5:5">
      <c r="E2982" s="24"/>
    </row>
    <row r="2983" spans="5:5">
      <c r="E2983" s="24"/>
    </row>
    <row r="2984" spans="5:5">
      <c r="E2984" s="24"/>
    </row>
    <row r="2985" spans="5:5">
      <c r="E2985" s="24"/>
    </row>
    <row r="2986" spans="5:5">
      <c r="E2986" s="24"/>
    </row>
    <row r="2987" spans="5:5">
      <c r="E2987" s="24"/>
    </row>
    <row r="2988" spans="5:5">
      <c r="E2988" s="24"/>
    </row>
    <row r="2989" spans="5:5">
      <c r="E2989" s="24"/>
    </row>
    <row r="2990" spans="5:5">
      <c r="E2990" s="24"/>
    </row>
    <row r="2991" spans="5:5">
      <c r="E2991" s="24"/>
    </row>
    <row r="2992" spans="5:5">
      <c r="E2992" s="24"/>
    </row>
    <row r="2993" spans="5:5">
      <c r="E2993" s="24"/>
    </row>
    <row r="2994" spans="5:5">
      <c r="E2994" s="24"/>
    </row>
    <row r="2995" spans="5:5">
      <c r="E2995" s="24"/>
    </row>
    <row r="2996" spans="5:5">
      <c r="E2996" s="24"/>
    </row>
    <row r="2997" spans="5:5">
      <c r="E2997" s="24"/>
    </row>
    <row r="2998" spans="5:5">
      <c r="E2998" s="24"/>
    </row>
    <row r="2999" spans="5:5">
      <c r="E2999" s="24"/>
    </row>
    <row r="3000" spans="5:5">
      <c r="E3000" s="24"/>
    </row>
    <row r="3001" spans="5:5">
      <c r="E3001" s="24"/>
    </row>
    <row r="3002" spans="5:5">
      <c r="E3002" s="24"/>
    </row>
    <row r="3003" spans="5:5">
      <c r="E3003" s="24"/>
    </row>
    <row r="3004" spans="5:5">
      <c r="E3004" s="24"/>
    </row>
    <row r="3005" spans="5:5">
      <c r="E3005" s="24"/>
    </row>
    <row r="3006" spans="5:5">
      <c r="E3006" s="24"/>
    </row>
    <row r="3007" spans="5:5">
      <c r="E3007" s="24"/>
    </row>
    <row r="3008" spans="5:5">
      <c r="E3008" s="24"/>
    </row>
    <row r="3009" spans="5:5">
      <c r="E3009" s="24"/>
    </row>
    <row r="3010" spans="5:5">
      <c r="E3010" s="24"/>
    </row>
    <row r="3011" spans="5:5">
      <c r="E3011" s="24"/>
    </row>
    <row r="3012" spans="5:5">
      <c r="E3012" s="24"/>
    </row>
    <row r="3013" spans="5:5">
      <c r="E3013" s="24"/>
    </row>
    <row r="3014" spans="5:5">
      <c r="E3014" s="24"/>
    </row>
    <row r="3015" spans="5:5">
      <c r="E3015" s="24"/>
    </row>
    <row r="3016" spans="5:5">
      <c r="E3016" s="24"/>
    </row>
    <row r="3017" spans="5:5">
      <c r="E3017" s="24"/>
    </row>
    <row r="3018" spans="5:5">
      <c r="E3018" s="24"/>
    </row>
    <row r="3019" spans="5:5">
      <c r="E3019" s="24"/>
    </row>
    <row r="3020" spans="5:5">
      <c r="E3020" s="24"/>
    </row>
    <row r="3021" spans="5:5">
      <c r="E3021" s="24"/>
    </row>
    <row r="3022" spans="5:5">
      <c r="E3022" s="24"/>
    </row>
    <row r="3023" spans="5:5">
      <c r="E3023" s="24"/>
    </row>
    <row r="3024" spans="5:5">
      <c r="E3024" s="24"/>
    </row>
    <row r="3025" spans="5:5">
      <c r="E3025" s="24"/>
    </row>
    <row r="3026" spans="5:5">
      <c r="E3026" s="24"/>
    </row>
    <row r="3027" spans="5:5">
      <c r="E3027" s="24"/>
    </row>
    <row r="3028" spans="5:5">
      <c r="E3028" s="24"/>
    </row>
    <row r="3029" spans="5:5">
      <c r="E3029" s="24"/>
    </row>
    <row r="3030" spans="5:5">
      <c r="E3030" s="24"/>
    </row>
    <row r="3031" spans="5:5">
      <c r="E3031" s="24"/>
    </row>
    <row r="3032" spans="5:5">
      <c r="E3032" s="24"/>
    </row>
    <row r="3033" spans="5:5">
      <c r="E3033" s="24"/>
    </row>
    <row r="3034" spans="5:5">
      <c r="E3034" s="24"/>
    </row>
    <row r="3035" spans="5:5">
      <c r="E3035" s="24"/>
    </row>
    <row r="3036" spans="5:5">
      <c r="E3036" s="24"/>
    </row>
    <row r="3037" spans="5:5">
      <c r="E3037" s="24"/>
    </row>
    <row r="3038" spans="5:5">
      <c r="E3038" s="24"/>
    </row>
    <row r="3039" spans="5:5">
      <c r="E3039" s="24"/>
    </row>
    <row r="3040" spans="5:5">
      <c r="E3040" s="24"/>
    </row>
    <row r="3041" spans="5:5">
      <c r="E3041" s="24"/>
    </row>
    <row r="3042" spans="5:5">
      <c r="E3042" s="24"/>
    </row>
    <row r="3043" spans="5:5">
      <c r="E3043" s="24"/>
    </row>
    <row r="3044" spans="5:5">
      <c r="E3044" s="24"/>
    </row>
    <row r="3045" spans="5:5">
      <c r="E3045" s="24"/>
    </row>
    <row r="3046" spans="5:5">
      <c r="E3046" s="24"/>
    </row>
    <row r="3047" spans="5:5">
      <c r="E3047" s="24"/>
    </row>
    <row r="3048" spans="5:5">
      <c r="E3048" s="24"/>
    </row>
    <row r="3049" spans="5:5">
      <c r="E3049" s="24"/>
    </row>
    <row r="3050" spans="5:5">
      <c r="E3050" s="24"/>
    </row>
    <row r="3051" spans="5:5">
      <c r="E3051" s="24"/>
    </row>
    <row r="3052" spans="5:5">
      <c r="E3052" s="24"/>
    </row>
    <row r="3053" spans="5:5">
      <c r="E3053" s="24"/>
    </row>
    <row r="3054" spans="5:5">
      <c r="E3054" s="24"/>
    </row>
    <row r="3055" spans="5:5">
      <c r="E3055" s="24"/>
    </row>
    <row r="3056" spans="5:5">
      <c r="E3056" s="24"/>
    </row>
    <row r="3057" spans="5:5">
      <c r="E3057" s="24"/>
    </row>
    <row r="3058" spans="5:5">
      <c r="E3058" s="24"/>
    </row>
    <row r="3059" spans="5:5">
      <c r="E3059" s="24"/>
    </row>
    <row r="3060" spans="5:5">
      <c r="E3060" s="24"/>
    </row>
    <row r="3061" spans="5:5">
      <c r="E3061" s="24"/>
    </row>
    <row r="3062" spans="5:5">
      <c r="E3062" s="24"/>
    </row>
    <row r="3063" spans="5:5">
      <c r="E3063" s="24"/>
    </row>
    <row r="3064" spans="5:5">
      <c r="E3064" s="24"/>
    </row>
    <row r="3065" spans="5:5">
      <c r="E3065" s="24"/>
    </row>
    <row r="3066" spans="5:5">
      <c r="E3066" s="24"/>
    </row>
    <row r="3067" spans="5:5">
      <c r="E3067" s="24"/>
    </row>
    <row r="3068" spans="5:5">
      <c r="E3068" s="24"/>
    </row>
    <row r="3069" spans="5:5">
      <c r="E3069" s="24"/>
    </row>
    <row r="3070" spans="5:5">
      <c r="E3070" s="24"/>
    </row>
    <row r="3071" spans="5:5">
      <c r="E3071" s="24"/>
    </row>
    <row r="3072" spans="5:5">
      <c r="E3072" s="24"/>
    </row>
    <row r="3073" spans="5:5">
      <c r="E3073" s="24"/>
    </row>
    <row r="3074" spans="5:5">
      <c r="E3074" s="24"/>
    </row>
    <row r="3075" spans="5:5">
      <c r="E3075" s="24"/>
    </row>
    <row r="3076" spans="5:5">
      <c r="E3076" s="24"/>
    </row>
    <row r="3077" spans="5:5">
      <c r="E3077" s="24"/>
    </row>
    <row r="3078" spans="5:5">
      <c r="E3078" s="24"/>
    </row>
    <row r="3079" spans="5:5">
      <c r="E3079" s="24"/>
    </row>
    <row r="3080" spans="5:5">
      <c r="E3080" s="24"/>
    </row>
    <row r="3081" spans="5:5">
      <c r="E3081" s="24"/>
    </row>
    <row r="3082" spans="5:5">
      <c r="E3082" s="24"/>
    </row>
    <row r="3083" spans="5:5">
      <c r="E3083" s="24"/>
    </row>
    <row r="3084" spans="5:5">
      <c r="E3084" s="24"/>
    </row>
    <row r="3085" spans="5:5">
      <c r="E3085" s="24"/>
    </row>
    <row r="3086" spans="5:5">
      <c r="E3086" s="24"/>
    </row>
    <row r="3087" spans="5:5">
      <c r="E3087" s="24"/>
    </row>
    <row r="3088" spans="5:5">
      <c r="E3088" s="24"/>
    </row>
    <row r="3089" spans="5:5">
      <c r="E3089" s="24"/>
    </row>
    <row r="3090" spans="5:5">
      <c r="E3090" s="24"/>
    </row>
    <row r="3091" spans="5:5">
      <c r="E3091" s="24"/>
    </row>
    <row r="3092" spans="5:5">
      <c r="E3092" s="24"/>
    </row>
    <row r="3093" spans="5:5">
      <c r="E3093" s="24"/>
    </row>
    <row r="3094" spans="5:5">
      <c r="E3094" s="24"/>
    </row>
    <row r="3095" spans="5:5">
      <c r="E3095" s="24"/>
    </row>
    <row r="3096" spans="5:5">
      <c r="E3096" s="24"/>
    </row>
    <row r="3097" spans="5:5">
      <c r="E3097" s="24"/>
    </row>
    <row r="3098" spans="5:5">
      <c r="E3098" s="24"/>
    </row>
    <row r="3099" spans="5:5">
      <c r="E3099" s="24"/>
    </row>
    <row r="3100" spans="5:5">
      <c r="E3100" s="24"/>
    </row>
    <row r="3101" spans="5:5">
      <c r="E3101" s="24"/>
    </row>
    <row r="3102" spans="5:5">
      <c r="E3102" s="24"/>
    </row>
    <row r="3103" spans="5:5">
      <c r="E3103" s="24"/>
    </row>
    <row r="3104" spans="5:5">
      <c r="E3104" s="24"/>
    </row>
    <row r="3105" spans="5:5">
      <c r="E3105" s="24"/>
    </row>
    <row r="3106" spans="5:5">
      <c r="E3106" s="24"/>
    </row>
    <row r="3107" spans="5:5">
      <c r="E3107" s="24"/>
    </row>
    <row r="3108" spans="5:5">
      <c r="E3108" s="24"/>
    </row>
    <row r="3109" spans="5:5">
      <c r="E3109" s="24"/>
    </row>
    <row r="3110" spans="5:5">
      <c r="E3110" s="24"/>
    </row>
    <row r="3111" spans="5:5">
      <c r="E3111" s="24"/>
    </row>
    <row r="3112" spans="5:5">
      <c r="E3112" s="24"/>
    </row>
    <row r="3113" spans="5:5">
      <c r="E3113" s="24"/>
    </row>
    <row r="3114" spans="5:5">
      <c r="E3114" s="24"/>
    </row>
    <row r="3115" spans="5:5">
      <c r="E3115" s="24"/>
    </row>
    <row r="3116" spans="5:5">
      <c r="E3116" s="24"/>
    </row>
    <row r="3117" spans="5:5">
      <c r="E3117" s="24"/>
    </row>
    <row r="3118" spans="5:5">
      <c r="E3118" s="24"/>
    </row>
    <row r="3119" spans="5:5">
      <c r="E3119" s="24"/>
    </row>
    <row r="3120" spans="5:5">
      <c r="E3120" s="24"/>
    </row>
    <row r="3121" spans="5:5">
      <c r="E3121" s="24"/>
    </row>
    <row r="3122" spans="5:5">
      <c r="E3122" s="24"/>
    </row>
    <row r="3123" spans="5:5">
      <c r="E3123" s="24"/>
    </row>
    <row r="3124" spans="5:5">
      <c r="E3124" s="24"/>
    </row>
    <row r="3125" spans="5:5">
      <c r="E3125" s="24"/>
    </row>
    <row r="3126" spans="5:5">
      <c r="E3126" s="24"/>
    </row>
    <row r="3127" spans="5:5">
      <c r="E3127" s="24"/>
    </row>
    <row r="3128" spans="5:5">
      <c r="E3128" s="24"/>
    </row>
    <row r="3129" spans="5:5">
      <c r="E3129" s="24"/>
    </row>
    <row r="3130" spans="5:5">
      <c r="E3130" s="24"/>
    </row>
    <row r="3131" spans="5:5">
      <c r="E3131" s="24"/>
    </row>
    <row r="3132" spans="5:5">
      <c r="E3132" s="24"/>
    </row>
    <row r="3133" spans="5:5">
      <c r="E3133" s="24"/>
    </row>
    <row r="3134" spans="5:5">
      <c r="E3134" s="24"/>
    </row>
    <row r="3135" spans="5:5">
      <c r="E3135" s="24"/>
    </row>
    <row r="3136" spans="5:5">
      <c r="E3136" s="24"/>
    </row>
    <row r="3137" spans="5:5">
      <c r="E3137" s="24"/>
    </row>
    <row r="3138" spans="5:5">
      <c r="E3138" s="24"/>
    </row>
    <row r="3139" spans="5:5">
      <c r="E3139" s="24"/>
    </row>
    <row r="3140" spans="5:5">
      <c r="E3140" s="24"/>
    </row>
    <row r="3141" spans="5:5">
      <c r="E3141" s="24"/>
    </row>
    <row r="3142" spans="5:5">
      <c r="E3142" s="24"/>
    </row>
    <row r="3143" spans="5:5">
      <c r="E3143" s="24"/>
    </row>
    <row r="3144" spans="5:5">
      <c r="E3144" s="24"/>
    </row>
    <row r="3145" spans="5:5">
      <c r="E3145" s="24"/>
    </row>
    <row r="3146" spans="5:5">
      <c r="E3146" s="24"/>
    </row>
    <row r="3147" spans="5:5">
      <c r="E3147" s="24"/>
    </row>
    <row r="3148" spans="5:5">
      <c r="E3148" s="24"/>
    </row>
    <row r="3149" spans="5:5">
      <c r="E3149" s="24"/>
    </row>
    <row r="3150" spans="5:5">
      <c r="E3150" s="24"/>
    </row>
    <row r="3151" spans="5:5">
      <c r="E3151" s="24"/>
    </row>
    <row r="3152" spans="5:5">
      <c r="E3152" s="24"/>
    </row>
    <row r="3153" spans="5:5">
      <c r="E3153" s="24"/>
    </row>
    <row r="3154" spans="5:5">
      <c r="E3154" s="24"/>
    </row>
    <row r="3155" spans="5:5">
      <c r="E3155" s="24"/>
    </row>
    <row r="3156" spans="5:5">
      <c r="E3156" s="24"/>
    </row>
    <row r="3157" spans="5:5">
      <c r="E3157" s="24"/>
    </row>
    <row r="3158" spans="5:5">
      <c r="E3158" s="24"/>
    </row>
    <row r="3159" spans="5:5">
      <c r="E3159" s="24"/>
    </row>
    <row r="3160" spans="5:5">
      <c r="E3160" s="24"/>
    </row>
    <row r="3161" spans="5:5">
      <c r="E3161" s="24"/>
    </row>
    <row r="3162" spans="5:5">
      <c r="E3162" s="24"/>
    </row>
    <row r="3163" spans="5:5">
      <c r="E3163" s="24"/>
    </row>
    <row r="3164" spans="5:5">
      <c r="E3164" s="24"/>
    </row>
    <row r="3165" spans="5:5">
      <c r="E3165" s="24"/>
    </row>
    <row r="3166" spans="5:5">
      <c r="E3166" s="24"/>
    </row>
    <row r="3167" spans="5:5">
      <c r="E3167" s="24"/>
    </row>
    <row r="3168" spans="5:5">
      <c r="E3168" s="24"/>
    </row>
    <row r="3169" spans="5:5">
      <c r="E3169" s="24"/>
    </row>
    <row r="3170" spans="5:5">
      <c r="E3170" s="24"/>
    </row>
    <row r="3171" spans="5:5">
      <c r="E3171" s="24"/>
    </row>
    <row r="3172" spans="5:5">
      <c r="E3172" s="24"/>
    </row>
    <row r="3173" spans="5:5">
      <c r="E3173" s="24"/>
    </row>
    <row r="3174" spans="5:5">
      <c r="E3174" s="24"/>
    </row>
    <row r="3175" spans="5:5">
      <c r="E3175" s="24"/>
    </row>
    <row r="3176" spans="5:5">
      <c r="E3176" s="24"/>
    </row>
    <row r="3177" spans="5:5">
      <c r="E3177" s="24"/>
    </row>
    <row r="3178" spans="5:5">
      <c r="E3178" s="24"/>
    </row>
    <row r="3179" spans="5:5">
      <c r="E3179" s="24"/>
    </row>
    <row r="3180" spans="5:5">
      <c r="E3180" s="24"/>
    </row>
    <row r="3181" spans="5:5">
      <c r="E3181" s="24"/>
    </row>
    <row r="3182" spans="5:5">
      <c r="E3182" s="24"/>
    </row>
    <row r="3183" spans="5:5">
      <c r="E3183" s="24"/>
    </row>
    <row r="3184" spans="5:5">
      <c r="E3184" s="24"/>
    </row>
    <row r="3185" spans="5:5">
      <c r="E3185" s="24"/>
    </row>
    <row r="3186" spans="5:5">
      <c r="E3186" s="24"/>
    </row>
    <row r="3187" spans="5:5">
      <c r="E3187" s="24"/>
    </row>
    <row r="3188" spans="5:5">
      <c r="E3188" s="24"/>
    </row>
    <row r="3189" spans="5:5">
      <c r="E3189" s="24"/>
    </row>
    <row r="3190" spans="5:5">
      <c r="E3190" s="24"/>
    </row>
    <row r="3191" spans="5:5">
      <c r="E3191" s="24"/>
    </row>
    <row r="3192" spans="5:5">
      <c r="E3192" s="24"/>
    </row>
    <row r="3193" spans="5:5">
      <c r="E3193" s="24"/>
    </row>
    <row r="3194" spans="5:5">
      <c r="E3194" s="24"/>
    </row>
    <row r="3195" spans="5:5">
      <c r="E3195" s="24"/>
    </row>
    <row r="3196" spans="5:5">
      <c r="E3196" s="24"/>
    </row>
    <row r="3197" spans="5:5">
      <c r="E3197" s="24"/>
    </row>
    <row r="3198" spans="5:5">
      <c r="E3198" s="24"/>
    </row>
    <row r="3199" spans="5:5">
      <c r="E3199" s="24"/>
    </row>
    <row r="3200" spans="5:5">
      <c r="E3200" s="24"/>
    </row>
    <row r="3201" spans="5:5">
      <c r="E3201" s="24"/>
    </row>
    <row r="3202" spans="5:5">
      <c r="E3202" s="24"/>
    </row>
    <row r="3203" spans="5:5">
      <c r="E3203" s="24"/>
    </row>
    <row r="3204" spans="5:5">
      <c r="E3204" s="24"/>
    </row>
    <row r="3205" spans="5:5">
      <c r="E3205" s="24"/>
    </row>
    <row r="3206" spans="5:5">
      <c r="E3206" s="24"/>
    </row>
    <row r="3207" spans="5:5">
      <c r="E3207" s="24"/>
    </row>
    <row r="3208" spans="5:5">
      <c r="E3208" s="24"/>
    </row>
    <row r="3209" spans="5:5">
      <c r="E3209" s="24"/>
    </row>
    <row r="3210" spans="5:5">
      <c r="E3210" s="24"/>
    </row>
    <row r="3211" spans="5:5">
      <c r="E3211" s="24"/>
    </row>
    <row r="3212" spans="5:5">
      <c r="E3212" s="24"/>
    </row>
    <row r="3213" spans="5:5">
      <c r="E3213" s="24"/>
    </row>
    <row r="3214" spans="5:5">
      <c r="E3214" s="24"/>
    </row>
    <row r="3215" spans="5:5">
      <c r="E3215" s="24"/>
    </row>
    <row r="3216" spans="5:5">
      <c r="E3216" s="24"/>
    </row>
    <row r="3217" spans="5:5">
      <c r="E3217" s="24"/>
    </row>
    <row r="3218" spans="5:5">
      <c r="E3218" s="24"/>
    </row>
    <row r="3219" spans="5:5">
      <c r="E3219" s="24"/>
    </row>
    <row r="3220" spans="5:5">
      <c r="E3220" s="24"/>
    </row>
    <row r="3221" spans="5:5">
      <c r="E3221" s="24"/>
    </row>
    <row r="3222" spans="5:5">
      <c r="E3222" s="24"/>
    </row>
    <row r="3223" spans="5:5">
      <c r="E3223" s="24"/>
    </row>
    <row r="3224" spans="5:5">
      <c r="E3224" s="24"/>
    </row>
    <row r="3225" spans="5:5">
      <c r="E3225" s="24"/>
    </row>
    <row r="3226" spans="5:5">
      <c r="E3226" s="24"/>
    </row>
    <row r="3227" spans="5:5">
      <c r="E3227" s="24"/>
    </row>
    <row r="3228" spans="5:5">
      <c r="E3228" s="24"/>
    </row>
    <row r="3229" spans="5:5">
      <c r="E3229" s="24"/>
    </row>
    <row r="3230" spans="5:5">
      <c r="E3230" s="24"/>
    </row>
    <row r="3231" spans="5:5">
      <c r="E3231" s="24"/>
    </row>
    <row r="3232" spans="5:5">
      <c r="E3232" s="24"/>
    </row>
    <row r="3233" spans="5:5">
      <c r="E3233" s="24"/>
    </row>
    <row r="3234" spans="5:5">
      <c r="E3234" s="24"/>
    </row>
    <row r="3235" spans="5:5">
      <c r="E3235" s="24"/>
    </row>
    <row r="3236" spans="5:5">
      <c r="E3236" s="24"/>
    </row>
    <row r="3237" spans="5:5">
      <c r="E3237" s="24"/>
    </row>
    <row r="3238" spans="5:5">
      <c r="E3238" s="24"/>
    </row>
    <row r="3239" spans="5:5">
      <c r="E3239" s="24"/>
    </row>
    <row r="3240" spans="5:5">
      <c r="E3240" s="24"/>
    </row>
    <row r="3241" spans="5:5">
      <c r="E3241" s="24"/>
    </row>
    <row r="3242" spans="5:5">
      <c r="E3242" s="24"/>
    </row>
    <row r="3243" spans="5:5">
      <c r="E3243" s="24"/>
    </row>
    <row r="3244" spans="5:5">
      <c r="E3244" s="24"/>
    </row>
    <row r="3245" spans="5:5">
      <c r="E3245" s="24"/>
    </row>
    <row r="3246" spans="5:5">
      <c r="E3246" s="24"/>
    </row>
    <row r="3247" spans="5:5">
      <c r="E3247" s="24"/>
    </row>
    <row r="3248" spans="5:5">
      <c r="E3248" s="24"/>
    </row>
    <row r="3249" spans="5:5">
      <c r="E3249" s="24"/>
    </row>
    <row r="3250" spans="5:5">
      <c r="E3250" s="24"/>
    </row>
    <row r="3251" spans="5:5">
      <c r="E3251" s="24"/>
    </row>
    <row r="3252" spans="5:5">
      <c r="E3252" s="24"/>
    </row>
    <row r="3253" spans="5:5">
      <c r="E3253" s="24"/>
    </row>
    <row r="3254" spans="5:5">
      <c r="E3254" s="24"/>
    </row>
    <row r="3255" spans="5:5">
      <c r="E3255" s="24"/>
    </row>
    <row r="3256" spans="5:5">
      <c r="E3256" s="24"/>
    </row>
    <row r="3257" spans="5:5">
      <c r="E3257" s="24"/>
    </row>
    <row r="3258" spans="5:5">
      <c r="E3258" s="24"/>
    </row>
    <row r="3259" spans="5:5">
      <c r="E3259" s="24"/>
    </row>
    <row r="3260" spans="5:5">
      <c r="E3260" s="24"/>
    </row>
    <row r="3261" spans="5:5">
      <c r="E3261" s="24"/>
    </row>
    <row r="3262" spans="5:5">
      <c r="E3262" s="24"/>
    </row>
    <row r="3263" spans="5:5">
      <c r="E3263" s="24"/>
    </row>
    <row r="3264" spans="5:5">
      <c r="E3264" s="24"/>
    </row>
    <row r="3265" spans="5:5">
      <c r="E3265" s="24"/>
    </row>
    <row r="3266" spans="5:5">
      <c r="E3266" s="24"/>
    </row>
    <row r="3267" spans="5:5">
      <c r="E3267" s="24"/>
    </row>
    <row r="3268" spans="5:5">
      <c r="E3268" s="24"/>
    </row>
    <row r="3269" spans="5:5">
      <c r="E3269" s="24"/>
    </row>
    <row r="3270" spans="5:5">
      <c r="E3270" s="24"/>
    </row>
    <row r="3271" spans="5:5">
      <c r="E3271" s="24"/>
    </row>
    <row r="3272" spans="5:5">
      <c r="E3272" s="24"/>
    </row>
    <row r="3273" spans="5:5">
      <c r="E3273" s="24"/>
    </row>
    <row r="3274" spans="5:5">
      <c r="E3274" s="24"/>
    </row>
    <row r="3275" spans="5:5">
      <c r="E3275" s="24"/>
    </row>
    <row r="3276" spans="5:5">
      <c r="E3276" s="24"/>
    </row>
    <row r="3277" spans="5:5">
      <c r="E3277" s="24"/>
    </row>
    <row r="3278" spans="5:5">
      <c r="E3278" s="24"/>
    </row>
    <row r="3279" spans="5:5">
      <c r="E3279" s="24"/>
    </row>
    <row r="3280" spans="5:5">
      <c r="E3280" s="24"/>
    </row>
    <row r="3281" spans="5:5">
      <c r="E3281" s="24"/>
    </row>
    <row r="3282" spans="5:5">
      <c r="E3282" s="24"/>
    </row>
    <row r="3283" spans="5:5">
      <c r="E3283" s="24"/>
    </row>
    <row r="3284" spans="5:5">
      <c r="E3284" s="24"/>
    </row>
    <row r="3285" spans="5:5">
      <c r="E3285" s="24"/>
    </row>
    <row r="3286" spans="5:5">
      <c r="E3286" s="24"/>
    </row>
    <row r="3287" spans="5:5">
      <c r="E3287" s="24"/>
    </row>
    <row r="3288" spans="5:5">
      <c r="E3288" s="24"/>
    </row>
    <row r="3289" spans="5:5">
      <c r="E3289" s="24"/>
    </row>
    <row r="3290" spans="5:5">
      <c r="E3290" s="24"/>
    </row>
    <row r="3291" spans="5:5">
      <c r="E3291" s="24"/>
    </row>
    <row r="3292" spans="5:5">
      <c r="E3292" s="24"/>
    </row>
    <row r="3293" spans="5:5">
      <c r="E3293" s="24"/>
    </row>
    <row r="3294" spans="5:5">
      <c r="E3294" s="24"/>
    </row>
    <row r="3295" spans="5:5">
      <c r="E3295" s="24"/>
    </row>
    <row r="3296" spans="5:5">
      <c r="E3296" s="24"/>
    </row>
    <row r="3297" spans="5:5">
      <c r="E3297" s="24"/>
    </row>
    <row r="3298" spans="5:5">
      <c r="E3298" s="24"/>
    </row>
    <row r="3299" spans="5:5">
      <c r="E3299" s="24"/>
    </row>
    <row r="3300" spans="5:5">
      <c r="E3300" s="24"/>
    </row>
    <row r="3301" spans="5:5">
      <c r="E3301" s="24"/>
    </row>
    <row r="3302" spans="5:5">
      <c r="E3302" s="24"/>
    </row>
    <row r="3303" spans="5:5">
      <c r="E3303" s="24"/>
    </row>
    <row r="3304" spans="5:5">
      <c r="E3304" s="24"/>
    </row>
    <row r="3305" spans="5:5">
      <c r="E3305" s="24"/>
    </row>
    <row r="3306" spans="5:5">
      <c r="E3306" s="24"/>
    </row>
    <row r="3307" spans="5:5">
      <c r="E3307" s="24"/>
    </row>
    <row r="3308" spans="5:5">
      <c r="E3308" s="24"/>
    </row>
    <row r="3309" spans="5:5">
      <c r="E3309" s="24"/>
    </row>
    <row r="3310" spans="5:5">
      <c r="E3310" s="24"/>
    </row>
    <row r="3311" spans="5:5">
      <c r="E3311" s="24"/>
    </row>
    <row r="3312" spans="5:5">
      <c r="E3312" s="24"/>
    </row>
    <row r="3313" spans="5:5">
      <c r="E3313" s="24"/>
    </row>
    <row r="3314" spans="5:5">
      <c r="E3314" s="24"/>
    </row>
    <row r="3315" spans="5:5">
      <c r="E3315" s="24"/>
    </row>
    <row r="3316" spans="5:5">
      <c r="E3316" s="24"/>
    </row>
    <row r="3317" spans="5:5">
      <c r="E3317" s="24"/>
    </row>
    <row r="3318" spans="5:5">
      <c r="E3318" s="24"/>
    </row>
    <row r="3319" spans="5:5">
      <c r="E3319" s="24"/>
    </row>
    <row r="3320" spans="5:5">
      <c r="E3320" s="24"/>
    </row>
    <row r="3321" spans="5:5">
      <c r="E3321" s="24"/>
    </row>
    <row r="3322" spans="5:5">
      <c r="E3322" s="24"/>
    </row>
    <row r="3323" spans="5:5">
      <c r="E3323" s="24"/>
    </row>
    <row r="3324" spans="5:5">
      <c r="E3324" s="24"/>
    </row>
    <row r="3325" spans="5:5">
      <c r="E3325" s="24"/>
    </row>
    <row r="3326" spans="5:5">
      <c r="E3326" s="24"/>
    </row>
    <row r="3327" spans="5:5">
      <c r="E3327" s="24"/>
    </row>
    <row r="3328" spans="5:5">
      <c r="E3328" s="24"/>
    </row>
    <row r="3329" spans="5:5">
      <c r="E3329" s="24"/>
    </row>
    <row r="3330" spans="5:5">
      <c r="E3330" s="24"/>
    </row>
    <row r="3331" spans="5:5">
      <c r="E3331" s="24"/>
    </row>
    <row r="3332" spans="5:5">
      <c r="E3332" s="24"/>
    </row>
    <row r="3333" spans="5:5">
      <c r="E3333" s="24"/>
    </row>
    <row r="3334" spans="5:5">
      <c r="E3334" s="24"/>
    </row>
    <row r="3335" spans="5:5">
      <c r="E3335" s="24"/>
    </row>
    <row r="3336" spans="5:5">
      <c r="E3336" s="24"/>
    </row>
    <row r="3337" spans="5:5">
      <c r="E3337" s="24"/>
    </row>
    <row r="3338" spans="5:5">
      <c r="E3338" s="24"/>
    </row>
    <row r="3339" spans="5:5">
      <c r="E3339" s="24"/>
    </row>
    <row r="3340" spans="5:5">
      <c r="E3340" s="24"/>
    </row>
    <row r="3341" spans="5:5">
      <c r="E3341" s="24"/>
    </row>
    <row r="3342" spans="5:5">
      <c r="E3342" s="24"/>
    </row>
    <row r="3343" spans="5:5">
      <c r="E3343" s="24"/>
    </row>
    <row r="3344" spans="5:5">
      <c r="E3344" s="24"/>
    </row>
    <row r="3345" spans="5:5">
      <c r="E3345" s="24"/>
    </row>
    <row r="3346" spans="5:5">
      <c r="E3346" s="24"/>
    </row>
    <row r="3347" spans="5:5">
      <c r="E3347" s="24"/>
    </row>
    <row r="3348" spans="5:5">
      <c r="E3348" s="24"/>
    </row>
    <row r="3349" spans="5:5">
      <c r="E3349" s="24"/>
    </row>
    <row r="3350" spans="5:5">
      <c r="E3350" s="24"/>
    </row>
    <row r="3351" spans="5:5">
      <c r="E3351" s="24"/>
    </row>
    <row r="3352" spans="5:5">
      <c r="E3352" s="24"/>
    </row>
    <row r="3353" spans="5:5">
      <c r="E3353" s="24"/>
    </row>
    <row r="3354" spans="5:5">
      <c r="E3354" s="24"/>
    </row>
    <row r="3355" spans="5:5">
      <c r="E3355" s="24"/>
    </row>
    <row r="3356" spans="5:5">
      <c r="E3356" s="24"/>
    </row>
    <row r="3357" spans="5:5">
      <c r="E3357" s="24"/>
    </row>
    <row r="3358" spans="5:5">
      <c r="E3358" s="24"/>
    </row>
    <row r="3359" spans="5:5">
      <c r="E3359" s="24"/>
    </row>
    <row r="3360" spans="5:5">
      <c r="E3360" s="24"/>
    </row>
    <row r="3361" spans="5:5">
      <c r="E3361" s="24"/>
    </row>
    <row r="3362" spans="5:5">
      <c r="E3362" s="24"/>
    </row>
    <row r="3363" spans="5:5">
      <c r="E3363" s="24"/>
    </row>
    <row r="3364" spans="5:5">
      <c r="E3364" s="24"/>
    </row>
    <row r="3365" spans="5:5">
      <c r="E3365" s="24"/>
    </row>
    <row r="3366" spans="5:5">
      <c r="E3366" s="24"/>
    </row>
    <row r="3367" spans="5:5">
      <c r="E3367" s="24"/>
    </row>
    <row r="3368" spans="5:5">
      <c r="E3368" s="24"/>
    </row>
    <row r="3369" spans="5:5">
      <c r="E3369" s="24"/>
    </row>
    <row r="3370" spans="5:5">
      <c r="E3370" s="24"/>
    </row>
    <row r="3371" spans="5:5">
      <c r="E3371" s="24"/>
    </row>
    <row r="3372" spans="5:5">
      <c r="E3372" s="24"/>
    </row>
    <row r="3373" spans="5:5">
      <c r="E3373" s="24"/>
    </row>
    <row r="3374" spans="5:5">
      <c r="E3374" s="24"/>
    </row>
    <row r="3375" spans="5:5">
      <c r="E3375" s="24"/>
    </row>
    <row r="3376" spans="5:5">
      <c r="E3376" s="24"/>
    </row>
    <row r="3377" spans="5:5">
      <c r="E3377" s="24"/>
    </row>
    <row r="3378" spans="5:5">
      <c r="E3378" s="24"/>
    </row>
    <row r="3379" spans="5:5">
      <c r="E3379" s="24"/>
    </row>
    <row r="3380" spans="5:5">
      <c r="E3380" s="24"/>
    </row>
    <row r="3381" spans="5:5">
      <c r="E3381" s="24"/>
    </row>
    <row r="3382" spans="5:5">
      <c r="E3382" s="24"/>
    </row>
    <row r="3383" spans="5:5">
      <c r="E3383" s="24"/>
    </row>
    <row r="3384" spans="5:5">
      <c r="E3384" s="24"/>
    </row>
    <row r="3385" spans="5:5">
      <c r="E3385" s="24"/>
    </row>
    <row r="3386" spans="5:5">
      <c r="E3386" s="24"/>
    </row>
    <row r="3387" spans="5:5">
      <c r="E3387" s="24"/>
    </row>
    <row r="3388" spans="5:5">
      <c r="E3388" s="24"/>
    </row>
    <row r="3389" spans="5:5">
      <c r="E3389" s="24"/>
    </row>
    <row r="3390" spans="5:5">
      <c r="E3390" s="24"/>
    </row>
    <row r="3391" spans="5:5">
      <c r="E3391" s="24"/>
    </row>
    <row r="3392" spans="5:5">
      <c r="E3392" s="24"/>
    </row>
    <row r="3393" spans="5:5">
      <c r="E3393" s="24"/>
    </row>
    <row r="3394" spans="5:5">
      <c r="E3394" s="24"/>
    </row>
    <row r="3395" spans="5:5">
      <c r="E3395" s="24"/>
    </row>
    <row r="3396" spans="5:5">
      <c r="E3396" s="24"/>
    </row>
    <row r="3397" spans="5:5">
      <c r="E3397" s="24"/>
    </row>
    <row r="3398" spans="5:5">
      <c r="E3398" s="24"/>
    </row>
    <row r="3399" spans="5:5">
      <c r="E3399" s="24"/>
    </row>
    <row r="3400" spans="5:5">
      <c r="E3400" s="24"/>
    </row>
    <row r="3401" spans="5:5">
      <c r="E3401" s="24"/>
    </row>
    <row r="3402" spans="5:5">
      <c r="E3402" s="24"/>
    </row>
    <row r="3403" spans="5:5">
      <c r="E3403" s="24"/>
    </row>
    <row r="3404" spans="5:5">
      <c r="E3404" s="24"/>
    </row>
    <row r="3405" spans="5:5">
      <c r="E3405" s="24"/>
    </row>
    <row r="3406" spans="5:5">
      <c r="E3406" s="24"/>
    </row>
    <row r="3407" spans="5:5">
      <c r="E3407" s="24"/>
    </row>
    <row r="3408" spans="5:5">
      <c r="E3408" s="24"/>
    </row>
    <row r="3409" spans="5:5">
      <c r="E3409" s="24"/>
    </row>
    <row r="3410" spans="5:5">
      <c r="E3410" s="24"/>
    </row>
    <row r="3411" spans="5:5">
      <c r="E3411" s="24"/>
    </row>
    <row r="3412" spans="5:5">
      <c r="E3412" s="24"/>
    </row>
    <row r="3413" spans="5:5">
      <c r="E3413" s="24"/>
    </row>
    <row r="3414" spans="5:5">
      <c r="E3414" s="24"/>
    </row>
    <row r="3415" spans="5:5">
      <c r="E3415" s="24"/>
    </row>
    <row r="3416" spans="5:5">
      <c r="E3416" s="24"/>
    </row>
    <row r="3417" spans="5:5">
      <c r="E3417" s="24"/>
    </row>
    <row r="3418" spans="5:5">
      <c r="E3418" s="24"/>
    </row>
    <row r="3419" spans="5:5">
      <c r="E3419" s="24"/>
    </row>
    <row r="3420" spans="5:5">
      <c r="E3420" s="24"/>
    </row>
    <row r="3421" spans="5:5">
      <c r="E3421" s="24"/>
    </row>
    <row r="3422" spans="5:5">
      <c r="E3422" s="24"/>
    </row>
    <row r="3423" spans="5:5">
      <c r="E3423" s="24"/>
    </row>
    <row r="3424" spans="5:5">
      <c r="E3424" s="24"/>
    </row>
    <row r="3425" spans="5:5">
      <c r="E3425" s="24"/>
    </row>
    <row r="3426" spans="5:5">
      <c r="E3426" s="24"/>
    </row>
    <row r="3427" spans="5:5">
      <c r="E3427" s="24"/>
    </row>
    <row r="3428" spans="5:5">
      <c r="E3428" s="24"/>
    </row>
    <row r="3429" spans="5:5">
      <c r="E3429" s="24"/>
    </row>
    <row r="3430" spans="5:5">
      <c r="E3430" s="24"/>
    </row>
    <row r="3431" spans="5:5">
      <c r="E3431" s="24"/>
    </row>
    <row r="3432" spans="5:5">
      <c r="E3432" s="24"/>
    </row>
    <row r="3433" spans="5:5">
      <c r="E3433" s="24"/>
    </row>
    <row r="3434" spans="5:5">
      <c r="E3434" s="24"/>
    </row>
    <row r="3435" spans="5:5">
      <c r="E3435" s="24"/>
    </row>
    <row r="3436" spans="5:5">
      <c r="E3436" s="24"/>
    </row>
    <row r="3437" spans="5:5">
      <c r="E3437" s="24"/>
    </row>
    <row r="3438" spans="5:5">
      <c r="E3438" s="24"/>
    </row>
    <row r="3439" spans="5:5">
      <c r="E3439" s="24"/>
    </row>
    <row r="3440" spans="5:5">
      <c r="E3440" s="24"/>
    </row>
    <row r="3441" spans="5:5">
      <c r="E3441" s="24"/>
    </row>
    <row r="3442" spans="5:5">
      <c r="E3442" s="24"/>
    </row>
    <row r="3443" spans="5:5">
      <c r="E3443" s="24"/>
    </row>
    <row r="3444" spans="5:5">
      <c r="E3444" s="24"/>
    </row>
    <row r="3445" spans="5:5">
      <c r="E3445" s="24"/>
    </row>
    <row r="3446" spans="5:5">
      <c r="E3446" s="24"/>
    </row>
    <row r="3447" spans="5:5">
      <c r="E3447" s="24"/>
    </row>
    <row r="3448" spans="5:5">
      <c r="E3448" s="24"/>
    </row>
    <row r="3449" spans="5:5">
      <c r="E3449" s="24"/>
    </row>
    <row r="3450" spans="5:5">
      <c r="E3450" s="24"/>
    </row>
    <row r="3451" spans="5:5">
      <c r="E3451" s="24"/>
    </row>
    <row r="3452" spans="5:5">
      <c r="E3452" s="24"/>
    </row>
    <row r="3453" spans="5:5">
      <c r="E3453" s="24"/>
    </row>
    <row r="3454" spans="5:5">
      <c r="E3454" s="24"/>
    </row>
    <row r="3455" spans="5:5">
      <c r="E3455" s="24"/>
    </row>
    <row r="3456" spans="5:5">
      <c r="E3456" s="24"/>
    </row>
    <row r="3457" spans="5:5">
      <c r="E3457" s="24"/>
    </row>
    <row r="3458" spans="5:5">
      <c r="E3458" s="24"/>
    </row>
    <row r="3459" spans="5:5">
      <c r="E3459" s="24"/>
    </row>
    <row r="3460" spans="5:5">
      <c r="E3460" s="24"/>
    </row>
    <row r="3461" spans="5:5">
      <c r="E3461" s="24"/>
    </row>
    <row r="3462" spans="5:5">
      <c r="E3462" s="24"/>
    </row>
    <row r="3463" spans="5:5">
      <c r="E3463" s="24"/>
    </row>
    <row r="3464" spans="5:5">
      <c r="E3464" s="24"/>
    </row>
    <row r="3465" spans="5:5">
      <c r="E3465" s="24"/>
    </row>
    <row r="3466" spans="5:5">
      <c r="E3466" s="24"/>
    </row>
    <row r="3467" spans="5:5">
      <c r="E3467" s="24"/>
    </row>
    <row r="3468" spans="5:5">
      <c r="E3468" s="24"/>
    </row>
    <row r="3469" spans="5:5">
      <c r="E3469" s="24"/>
    </row>
    <row r="3470" spans="5:5">
      <c r="E3470" s="24"/>
    </row>
    <row r="3471" spans="5:5">
      <c r="E3471" s="24"/>
    </row>
    <row r="3472" spans="5:5">
      <c r="E3472" s="24"/>
    </row>
    <row r="3473" spans="5:5">
      <c r="E3473" s="24"/>
    </row>
    <row r="3474" spans="5:5">
      <c r="E3474" s="24"/>
    </row>
    <row r="3475" spans="5:5">
      <c r="E3475" s="24"/>
    </row>
    <row r="3476" spans="5:5">
      <c r="E3476" s="24"/>
    </row>
    <row r="3477" spans="5:5">
      <c r="E3477" s="24"/>
    </row>
    <row r="3478" spans="5:5">
      <c r="E3478" s="24"/>
    </row>
    <row r="3479" spans="5:5">
      <c r="E3479" s="24"/>
    </row>
    <row r="3480" spans="5:5">
      <c r="E3480" s="24"/>
    </row>
    <row r="3481" spans="5:5">
      <c r="E3481" s="24"/>
    </row>
    <row r="3482" spans="5:5">
      <c r="E3482" s="24"/>
    </row>
    <row r="3483" spans="5:5">
      <c r="E3483" s="24"/>
    </row>
    <row r="3484" spans="5:5">
      <c r="E3484" s="24"/>
    </row>
    <row r="3485" spans="5:5">
      <c r="E3485" s="24"/>
    </row>
    <row r="3486" spans="5:5">
      <c r="E3486" s="24"/>
    </row>
    <row r="3487" spans="5:5">
      <c r="E3487" s="24"/>
    </row>
    <row r="3488" spans="5:5">
      <c r="E3488" s="24"/>
    </row>
    <row r="3489" spans="5:5">
      <c r="E3489" s="24"/>
    </row>
    <row r="3490" spans="5:5">
      <c r="E3490" s="24"/>
    </row>
    <row r="3491" spans="5:5">
      <c r="E3491" s="24"/>
    </row>
    <row r="3492" spans="5:5">
      <c r="E3492" s="24"/>
    </row>
    <row r="3493" spans="5:5">
      <c r="E3493" s="24"/>
    </row>
    <row r="3494" spans="5:5">
      <c r="E3494" s="24"/>
    </row>
    <row r="3495" spans="5:5">
      <c r="E3495" s="24"/>
    </row>
    <row r="3496" spans="5:5">
      <c r="E3496" s="24"/>
    </row>
    <row r="3497" spans="5:5">
      <c r="E3497" s="24"/>
    </row>
    <row r="3498" spans="5:5">
      <c r="E3498" s="24"/>
    </row>
    <row r="3499" spans="5:5">
      <c r="E3499" s="24"/>
    </row>
    <row r="3500" spans="5:5">
      <c r="E3500" s="24"/>
    </row>
    <row r="3501" spans="5:5">
      <c r="E3501" s="24"/>
    </row>
    <row r="3502" spans="5:5">
      <c r="E3502" s="24"/>
    </row>
    <row r="3503" spans="5:5">
      <c r="E3503" s="24"/>
    </row>
    <row r="3504" spans="5:5">
      <c r="E3504" s="24"/>
    </row>
    <row r="3505" spans="5:5">
      <c r="E3505" s="24"/>
    </row>
    <row r="3506" spans="5:5">
      <c r="E3506" s="24"/>
    </row>
    <row r="3507" spans="5:5">
      <c r="E3507" s="24"/>
    </row>
    <row r="3508" spans="5:5">
      <c r="E3508" s="24"/>
    </row>
    <row r="3509" spans="5:5">
      <c r="E3509" s="24"/>
    </row>
    <row r="3510" spans="5:5">
      <c r="E3510" s="24"/>
    </row>
    <row r="3511" spans="5:5">
      <c r="E3511" s="24"/>
    </row>
    <row r="3512" spans="5:5">
      <c r="E3512" s="24"/>
    </row>
    <row r="3513" spans="5:5">
      <c r="E3513" s="24"/>
    </row>
    <row r="3514" spans="5:5">
      <c r="E3514" s="24"/>
    </row>
    <row r="3515" spans="5:5">
      <c r="E3515" s="24"/>
    </row>
    <row r="3516" spans="5:5">
      <c r="E3516" s="24"/>
    </row>
    <row r="3517" spans="5:5">
      <c r="E3517" s="24"/>
    </row>
    <row r="3518" spans="5:5">
      <c r="E3518" s="24"/>
    </row>
    <row r="3519" spans="5:5">
      <c r="E3519" s="24"/>
    </row>
    <row r="3520" spans="5:5">
      <c r="E3520" s="24"/>
    </row>
    <row r="3521" spans="5:5">
      <c r="E3521" s="24"/>
    </row>
    <row r="3522" spans="5:5">
      <c r="E3522" s="24"/>
    </row>
    <row r="3523" spans="5:5">
      <c r="E3523" s="24"/>
    </row>
    <row r="3524" spans="5:5">
      <c r="E3524" s="24"/>
    </row>
    <row r="3525" spans="5:5">
      <c r="E3525" s="24"/>
    </row>
    <row r="3526" spans="5:5">
      <c r="E3526" s="24"/>
    </row>
    <row r="3527" spans="5:5">
      <c r="E3527" s="24"/>
    </row>
    <row r="3528" spans="5:5">
      <c r="E3528" s="24"/>
    </row>
    <row r="3529" spans="5:5">
      <c r="E3529" s="24"/>
    </row>
    <row r="3530" spans="5:5">
      <c r="E3530" s="24"/>
    </row>
    <row r="3531" spans="5:5">
      <c r="E3531" s="24"/>
    </row>
    <row r="3532" spans="5:5">
      <c r="E3532" s="24"/>
    </row>
    <row r="3533" spans="5:5">
      <c r="E3533" s="24"/>
    </row>
    <row r="3534" spans="5:5">
      <c r="E3534" s="24"/>
    </row>
    <row r="3535" spans="5:5">
      <c r="E3535" s="24"/>
    </row>
    <row r="3536" spans="5:5">
      <c r="E3536" s="24"/>
    </row>
    <row r="3537" spans="5:5">
      <c r="E3537" s="24"/>
    </row>
    <row r="3538" spans="5:5">
      <c r="E3538" s="24"/>
    </row>
    <row r="3539" spans="5:5">
      <c r="E3539" s="24"/>
    </row>
    <row r="3540" spans="5:5">
      <c r="E3540" s="24"/>
    </row>
    <row r="3541" spans="5:5">
      <c r="E3541" s="24"/>
    </row>
    <row r="3542" spans="5:5">
      <c r="E3542" s="24"/>
    </row>
    <row r="3543" spans="5:5">
      <c r="E3543" s="24"/>
    </row>
    <row r="3544" spans="5:5">
      <c r="E3544" s="24"/>
    </row>
    <row r="3545" spans="5:5">
      <c r="E3545" s="24"/>
    </row>
    <row r="3546" spans="5:5">
      <c r="E3546" s="24"/>
    </row>
    <row r="3547" spans="5:5">
      <c r="E3547" s="24"/>
    </row>
    <row r="3548" spans="5:5">
      <c r="E3548" s="24"/>
    </row>
    <row r="3549" spans="5:5">
      <c r="E3549" s="24"/>
    </row>
    <row r="3550" spans="5:5">
      <c r="E3550" s="24"/>
    </row>
    <row r="3551" spans="5:5">
      <c r="E3551" s="24"/>
    </row>
    <row r="3552" spans="5:5">
      <c r="E3552" s="24"/>
    </row>
    <row r="3553" spans="5:5">
      <c r="E3553" s="24"/>
    </row>
    <row r="3554" spans="5:5">
      <c r="E3554" s="24"/>
    </row>
    <row r="3555" spans="5:5">
      <c r="E3555" s="24"/>
    </row>
    <row r="3556" spans="5:5">
      <c r="E3556" s="24"/>
    </row>
    <row r="3557" spans="5:5">
      <c r="E3557" s="24"/>
    </row>
    <row r="3558" spans="5:5">
      <c r="E3558" s="24"/>
    </row>
    <row r="3559" spans="5:5">
      <c r="E3559" s="24"/>
    </row>
    <row r="3560" spans="5:5">
      <c r="E3560" s="24"/>
    </row>
    <row r="3561" spans="5:5">
      <c r="E3561" s="24"/>
    </row>
    <row r="3562" spans="5:5">
      <c r="E3562" s="24"/>
    </row>
    <row r="3563" spans="5:5">
      <c r="E3563" s="24"/>
    </row>
    <row r="3564" spans="5:5">
      <c r="E3564" s="24"/>
    </row>
    <row r="3565" spans="5:5">
      <c r="E3565" s="24"/>
    </row>
    <row r="3566" spans="5:5">
      <c r="E3566" s="24"/>
    </row>
    <row r="3567" spans="5:5">
      <c r="E3567" s="24"/>
    </row>
    <row r="3568" spans="5:5">
      <c r="E3568" s="24"/>
    </row>
    <row r="3569" spans="5:5">
      <c r="E3569" s="24"/>
    </row>
    <row r="3570" spans="5:5">
      <c r="E3570" s="24"/>
    </row>
    <row r="3571" spans="5:5">
      <c r="E3571" s="24"/>
    </row>
    <row r="3572" spans="5:5">
      <c r="E3572" s="24"/>
    </row>
    <row r="3573" spans="5:5">
      <c r="E3573" s="24"/>
    </row>
    <row r="3574" spans="5:5">
      <c r="E3574" s="24"/>
    </row>
    <row r="3575" spans="5:5">
      <c r="E3575" s="24"/>
    </row>
    <row r="3576" spans="5:5">
      <c r="E3576" s="24"/>
    </row>
    <row r="3577" spans="5:5">
      <c r="E3577" s="24"/>
    </row>
    <row r="3578" spans="5:5">
      <c r="E3578" s="24"/>
    </row>
    <row r="3579" spans="5:5">
      <c r="E3579" s="24"/>
    </row>
    <row r="3580" spans="5:5">
      <c r="E3580" s="24"/>
    </row>
    <row r="3581" spans="5:5">
      <c r="E3581" s="24"/>
    </row>
    <row r="3582" spans="5:5">
      <c r="E3582" s="24"/>
    </row>
    <row r="3583" spans="5:5">
      <c r="E3583" s="24"/>
    </row>
    <row r="3584" spans="5:5">
      <c r="E3584" s="24"/>
    </row>
    <row r="3585" spans="5:5">
      <c r="E3585" s="24"/>
    </row>
    <row r="3586" spans="5:5">
      <c r="E3586" s="24"/>
    </row>
    <row r="3587" spans="5:5">
      <c r="E3587" s="24"/>
    </row>
    <row r="3588" spans="5:5">
      <c r="E3588" s="24"/>
    </row>
    <row r="3589" spans="5:5">
      <c r="E3589" s="24"/>
    </row>
    <row r="3590" spans="5:5">
      <c r="E3590" s="24"/>
    </row>
    <row r="3591" spans="5:5">
      <c r="E3591" s="24"/>
    </row>
    <row r="3592" spans="5:5">
      <c r="E3592" s="24"/>
    </row>
    <row r="3593" spans="5:5">
      <c r="E3593" s="24"/>
    </row>
    <row r="3594" spans="5:5">
      <c r="E3594" s="24"/>
    </row>
    <row r="3595" spans="5:5">
      <c r="E3595" s="24"/>
    </row>
    <row r="3596" spans="5:5">
      <c r="E3596" s="24"/>
    </row>
    <row r="3597" spans="5:5">
      <c r="E3597" s="24"/>
    </row>
    <row r="3598" spans="5:5">
      <c r="E3598" s="24"/>
    </row>
    <row r="3599" spans="5:5">
      <c r="E3599" s="24"/>
    </row>
    <row r="3600" spans="5:5">
      <c r="E3600" s="24"/>
    </row>
    <row r="3601" spans="5:5">
      <c r="E3601" s="24"/>
    </row>
    <row r="3602" spans="5:5">
      <c r="E3602" s="24"/>
    </row>
    <row r="3603" spans="5:5">
      <c r="E3603" s="24"/>
    </row>
    <row r="3604" spans="5:5">
      <c r="E3604" s="24"/>
    </row>
    <row r="3605" spans="5:5">
      <c r="E3605" s="24"/>
    </row>
    <row r="3606" spans="5:5">
      <c r="E3606" s="24"/>
    </row>
    <row r="3607" spans="5:5">
      <c r="E3607" s="24"/>
    </row>
    <row r="3608" spans="5:5">
      <c r="E3608" s="24"/>
    </row>
    <row r="3609" spans="5:5">
      <c r="E3609" s="24"/>
    </row>
    <row r="3610" spans="5:5">
      <c r="E3610" s="24"/>
    </row>
    <row r="3611" spans="5:5">
      <c r="E3611" s="24"/>
    </row>
    <row r="3612" spans="5:5">
      <c r="E3612" s="24"/>
    </row>
    <row r="3613" spans="5:5">
      <c r="E3613" s="24"/>
    </row>
    <row r="3614" spans="5:5">
      <c r="E3614" s="24"/>
    </row>
    <row r="3615" spans="5:5">
      <c r="E3615" s="24"/>
    </row>
    <row r="3616" spans="5:5">
      <c r="E3616" s="24"/>
    </row>
    <row r="3617" spans="5:5">
      <c r="E3617" s="24"/>
    </row>
    <row r="3618" spans="5:5">
      <c r="E3618" s="24"/>
    </row>
    <row r="3619" spans="5:5">
      <c r="E3619" s="24"/>
    </row>
    <row r="3620" spans="5:5">
      <c r="E3620" s="24"/>
    </row>
    <row r="3621" spans="5:5">
      <c r="E3621" s="24"/>
    </row>
    <row r="3622" spans="5:5">
      <c r="E3622" s="24"/>
    </row>
    <row r="3623" spans="5:5">
      <c r="E3623" s="24"/>
    </row>
    <row r="3624" spans="5:5">
      <c r="E3624" s="24"/>
    </row>
    <row r="3625" spans="5:5">
      <c r="E3625" s="24"/>
    </row>
    <row r="3626" spans="5:5">
      <c r="E3626" s="24"/>
    </row>
    <row r="3627" spans="5:5">
      <c r="E3627" s="24"/>
    </row>
    <row r="3628" spans="5:5">
      <c r="E3628" s="24"/>
    </row>
    <row r="3629" spans="5:5">
      <c r="E3629" s="24"/>
    </row>
    <row r="3630" spans="5:5">
      <c r="E3630" s="24"/>
    </row>
    <row r="3631" spans="5:5">
      <c r="E3631" s="24"/>
    </row>
    <row r="3632" spans="5:5">
      <c r="E3632" s="24"/>
    </row>
    <row r="3633" spans="5:5">
      <c r="E3633" s="24"/>
    </row>
    <row r="3634" spans="5:5">
      <c r="E3634" s="24"/>
    </row>
    <row r="3635" spans="5:5">
      <c r="E3635" s="24"/>
    </row>
    <row r="3636" spans="5:5">
      <c r="E3636" s="24"/>
    </row>
    <row r="3637" spans="5:5">
      <c r="E3637" s="24"/>
    </row>
    <row r="3638" spans="5:5">
      <c r="E3638" s="24"/>
    </row>
    <row r="3639" spans="5:5">
      <c r="E3639" s="24"/>
    </row>
    <row r="3640" spans="5:5">
      <c r="E3640" s="24"/>
    </row>
    <row r="3641" spans="5:5">
      <c r="E3641" s="24"/>
    </row>
    <row r="3642" spans="5:5">
      <c r="E3642" s="24"/>
    </row>
    <row r="3643" spans="5:5">
      <c r="E3643" s="24"/>
    </row>
    <row r="3644" spans="5:5">
      <c r="E3644" s="24"/>
    </row>
    <row r="3645" spans="5:5">
      <c r="E3645" s="24"/>
    </row>
    <row r="3646" spans="5:5">
      <c r="E3646" s="24"/>
    </row>
    <row r="3647" spans="5:5">
      <c r="E3647" s="24"/>
    </row>
    <row r="3648" spans="5:5">
      <c r="E3648" s="24"/>
    </row>
    <row r="3649" spans="5:5">
      <c r="E3649" s="24"/>
    </row>
    <row r="3650" spans="5:5">
      <c r="E3650" s="24"/>
    </row>
    <row r="3651" spans="5:5">
      <c r="E3651" s="24"/>
    </row>
    <row r="3652" spans="5:5">
      <c r="E3652" s="24"/>
    </row>
    <row r="3653" spans="5:5">
      <c r="E3653" s="24"/>
    </row>
    <row r="3654" spans="5:5">
      <c r="E3654" s="24"/>
    </row>
    <row r="3655" spans="5:5">
      <c r="E3655" s="24"/>
    </row>
    <row r="3656" spans="5:5">
      <c r="E3656" s="24"/>
    </row>
    <row r="3657" spans="5:5">
      <c r="E3657" s="24"/>
    </row>
    <row r="3658" spans="5:5">
      <c r="E3658" s="24"/>
    </row>
    <row r="3659" spans="5:5">
      <c r="E3659" s="24"/>
    </row>
    <row r="3660" spans="5:5">
      <c r="E3660" s="24"/>
    </row>
    <row r="3661" spans="5:5">
      <c r="E3661" s="24"/>
    </row>
    <row r="3662" spans="5:5">
      <c r="E3662" s="24"/>
    </row>
    <row r="3663" spans="5:5">
      <c r="E3663" s="24"/>
    </row>
    <row r="3664" spans="5:5">
      <c r="E3664" s="24"/>
    </row>
    <row r="3665" spans="5:5">
      <c r="E3665" s="24"/>
    </row>
    <row r="3666" spans="5:5">
      <c r="E3666" s="24"/>
    </row>
    <row r="3667" spans="5:5">
      <c r="E3667" s="24"/>
    </row>
    <row r="3668" spans="5:5">
      <c r="E3668" s="24"/>
    </row>
    <row r="3669" spans="5:5">
      <c r="E3669" s="24"/>
    </row>
    <row r="3670" spans="5:5">
      <c r="E3670" s="24"/>
    </row>
    <row r="3671" spans="5:5">
      <c r="E3671" s="24"/>
    </row>
    <row r="3672" spans="5:5">
      <c r="E3672" s="24"/>
    </row>
    <row r="3673" spans="5:5">
      <c r="E3673" s="24"/>
    </row>
    <row r="3674" spans="5:5">
      <c r="E3674" s="24"/>
    </row>
    <row r="3675" spans="5:5">
      <c r="E3675" s="24"/>
    </row>
    <row r="3676" spans="5:5">
      <c r="E3676" s="24"/>
    </row>
    <row r="3677" spans="5:5">
      <c r="E3677" s="24"/>
    </row>
    <row r="3678" spans="5:5">
      <c r="E3678" s="24"/>
    </row>
    <row r="3679" spans="5:5">
      <c r="E3679" s="24"/>
    </row>
    <row r="3680" spans="5:5">
      <c r="E3680" s="24"/>
    </row>
    <row r="3681" spans="5:5">
      <c r="E3681" s="24"/>
    </row>
    <row r="3682" spans="5:5">
      <c r="E3682" s="24"/>
    </row>
    <row r="3683" spans="5:5">
      <c r="E3683" s="24"/>
    </row>
    <row r="3684" spans="5:5">
      <c r="E3684" s="24"/>
    </row>
    <row r="3685" spans="5:5">
      <c r="E3685" s="24"/>
    </row>
    <row r="3686" spans="5:5">
      <c r="E3686" s="24"/>
    </row>
    <row r="3687" spans="5:5">
      <c r="E3687" s="24"/>
    </row>
    <row r="3688" spans="5:5">
      <c r="E3688" s="24"/>
    </row>
    <row r="3689" spans="5:5">
      <c r="E3689" s="24"/>
    </row>
    <row r="3690" spans="5:5">
      <c r="E3690" s="24"/>
    </row>
    <row r="3691" spans="5:5">
      <c r="E3691" s="24"/>
    </row>
    <row r="3692" spans="5:5">
      <c r="E3692" s="24"/>
    </row>
    <row r="3693" spans="5:5">
      <c r="E3693" s="24"/>
    </row>
    <row r="3694" spans="5:5">
      <c r="E3694" s="24"/>
    </row>
    <row r="3695" spans="5:5">
      <c r="E3695" s="24"/>
    </row>
    <row r="3696" spans="5:5">
      <c r="E3696" s="24"/>
    </row>
    <row r="3697" spans="5:5">
      <c r="E3697" s="24"/>
    </row>
    <row r="3698" spans="5:5">
      <c r="E3698" s="24"/>
    </row>
    <row r="3699" spans="5:5">
      <c r="E3699" s="24"/>
    </row>
    <row r="3700" spans="5:5">
      <c r="E3700" s="24"/>
    </row>
    <row r="3701" spans="5:5">
      <c r="E3701" s="24"/>
    </row>
    <row r="3702" spans="5:5">
      <c r="E3702" s="24"/>
    </row>
    <row r="3703" spans="5:5">
      <c r="E3703" s="24"/>
    </row>
    <row r="3704" spans="5:5">
      <c r="E3704" s="24"/>
    </row>
    <row r="3705" spans="5:5">
      <c r="E3705" s="24"/>
    </row>
    <row r="3706" spans="5:5">
      <c r="E3706" s="24"/>
    </row>
    <row r="3707" spans="5:5">
      <c r="E3707" s="24"/>
    </row>
    <row r="3708" spans="5:5">
      <c r="E3708" s="24"/>
    </row>
    <row r="3709" spans="5:5">
      <c r="E3709" s="24"/>
    </row>
    <row r="3710" spans="5:5">
      <c r="E3710" s="24"/>
    </row>
    <row r="3711" spans="5:5">
      <c r="E3711" s="24"/>
    </row>
    <row r="3712" spans="5:5">
      <c r="E3712" s="24"/>
    </row>
    <row r="3713" spans="5:5">
      <c r="E3713" s="24"/>
    </row>
    <row r="3714" spans="5:5">
      <c r="E3714" s="24"/>
    </row>
    <row r="3715" spans="5:5">
      <c r="E3715" s="24"/>
    </row>
    <row r="3716" spans="5:5">
      <c r="E3716" s="24"/>
    </row>
    <row r="3717" spans="5:5">
      <c r="E3717" s="24"/>
    </row>
    <row r="3718" spans="5:5">
      <c r="E3718" s="24"/>
    </row>
    <row r="3719" spans="5:5">
      <c r="E3719" s="24"/>
    </row>
    <row r="3720" spans="5:5">
      <c r="E3720" s="24"/>
    </row>
    <row r="3721" spans="5:5">
      <c r="E3721" s="24"/>
    </row>
    <row r="3722" spans="5:5">
      <c r="E3722" s="24"/>
    </row>
    <row r="3723" spans="5:5">
      <c r="E3723" s="24"/>
    </row>
    <row r="3724" spans="5:5">
      <c r="E3724" s="24"/>
    </row>
    <row r="3725" spans="5:5">
      <c r="E3725" s="24"/>
    </row>
    <row r="3726" spans="5:5">
      <c r="E3726" s="24"/>
    </row>
    <row r="3727" spans="5:5">
      <c r="E3727" s="24"/>
    </row>
    <row r="3728" spans="5:5">
      <c r="E3728" s="24"/>
    </row>
    <row r="3729" spans="5:5">
      <c r="E3729" s="24"/>
    </row>
    <row r="3730" spans="5:5">
      <c r="E3730" s="24"/>
    </row>
    <row r="3731" spans="5:5">
      <c r="E3731" s="24"/>
    </row>
    <row r="3732" spans="5:5">
      <c r="E3732" s="24"/>
    </row>
    <row r="3733" spans="5:5">
      <c r="E3733" s="24"/>
    </row>
    <row r="3734" spans="5:5">
      <c r="E3734" s="24"/>
    </row>
    <row r="3735" spans="5:5">
      <c r="E3735" s="24"/>
    </row>
    <row r="3736" spans="5:5">
      <c r="E3736" s="24"/>
    </row>
    <row r="3737" spans="5:5">
      <c r="E3737" s="24"/>
    </row>
    <row r="3738" spans="5:5">
      <c r="E3738" s="24"/>
    </row>
    <row r="3739" spans="5:5">
      <c r="E3739" s="24"/>
    </row>
    <row r="3740" spans="5:5">
      <c r="E3740" s="24"/>
    </row>
    <row r="3741" spans="5:5">
      <c r="E3741" s="24"/>
    </row>
    <row r="3742" spans="5:5">
      <c r="E3742" s="24"/>
    </row>
    <row r="3743" spans="5:5">
      <c r="E3743" s="24"/>
    </row>
    <row r="3744" spans="5:5">
      <c r="E3744" s="24"/>
    </row>
    <row r="3745" spans="5:5">
      <c r="E3745" s="24"/>
    </row>
    <row r="3746" spans="5:5">
      <c r="E3746" s="24"/>
    </row>
    <row r="3747" spans="5:5">
      <c r="E3747" s="24"/>
    </row>
    <row r="3748" spans="5:5">
      <c r="E3748" s="24"/>
    </row>
    <row r="3749" spans="5:5">
      <c r="E3749" s="24"/>
    </row>
    <row r="3750" spans="5:5">
      <c r="E3750" s="24"/>
    </row>
    <row r="3751" spans="5:5">
      <c r="E3751" s="24"/>
    </row>
    <row r="3752" spans="5:5">
      <c r="E3752" s="24"/>
    </row>
    <row r="3753" spans="5:5">
      <c r="E3753" s="24"/>
    </row>
    <row r="3754" spans="5:5">
      <c r="E3754" s="24"/>
    </row>
    <row r="3755" spans="5:5">
      <c r="E3755" s="24"/>
    </row>
    <row r="3756" spans="5:5">
      <c r="E3756" s="24"/>
    </row>
    <row r="3757" spans="5:5">
      <c r="E3757" s="24"/>
    </row>
    <row r="3758" spans="5:5">
      <c r="E3758" s="24"/>
    </row>
    <row r="3759" spans="5:5">
      <c r="E3759" s="24"/>
    </row>
    <row r="3760" spans="5:5">
      <c r="E3760" s="24"/>
    </row>
    <row r="3761" spans="5:5">
      <c r="E3761" s="24"/>
    </row>
    <row r="3762" spans="5:5">
      <c r="E3762" s="24"/>
    </row>
    <row r="3763" spans="5:5">
      <c r="E3763" s="24"/>
    </row>
    <row r="3764" spans="5:5">
      <c r="E3764" s="24"/>
    </row>
    <row r="3765" spans="5:5">
      <c r="E3765" s="24"/>
    </row>
    <row r="3766" spans="5:5">
      <c r="E3766" s="24"/>
    </row>
    <row r="3767" spans="5:5">
      <c r="E3767" s="24"/>
    </row>
    <row r="3768" spans="5:5">
      <c r="E3768" s="24"/>
    </row>
    <row r="3769" spans="5:5">
      <c r="E3769" s="24"/>
    </row>
    <row r="3770" spans="5:5">
      <c r="E3770" s="24"/>
    </row>
    <row r="3771" spans="5:5">
      <c r="E3771" s="24"/>
    </row>
    <row r="3772" spans="5:5">
      <c r="E3772" s="24"/>
    </row>
    <row r="3773" spans="5:5">
      <c r="E3773" s="24"/>
    </row>
    <row r="3774" spans="5:5">
      <c r="E3774" s="24"/>
    </row>
    <row r="3775" spans="5:5">
      <c r="E3775" s="24"/>
    </row>
    <row r="3776" spans="5:5">
      <c r="E3776" s="24"/>
    </row>
    <row r="3777" spans="5:5">
      <c r="E3777" s="24"/>
    </row>
    <row r="3778" spans="5:5">
      <c r="E3778" s="24"/>
    </row>
    <row r="3779" spans="5:5">
      <c r="E3779" s="24"/>
    </row>
    <row r="3780" spans="5:5">
      <c r="E3780" s="24"/>
    </row>
    <row r="3781" spans="5:5">
      <c r="E3781" s="24"/>
    </row>
    <row r="3782" spans="5:5">
      <c r="E3782" s="24"/>
    </row>
    <row r="3783" spans="5:5">
      <c r="E3783" s="24"/>
    </row>
    <row r="3784" spans="5:5">
      <c r="E3784" s="24"/>
    </row>
    <row r="3785" spans="5:5">
      <c r="E3785" s="24"/>
    </row>
    <row r="3786" spans="5:5">
      <c r="E3786" s="24"/>
    </row>
    <row r="3787" spans="5:5">
      <c r="E3787" s="24"/>
    </row>
    <row r="3788" spans="5:5">
      <c r="E3788" s="24"/>
    </row>
    <row r="3789" spans="5:5">
      <c r="E3789" s="24"/>
    </row>
    <row r="3790" spans="5:5">
      <c r="E3790" s="24"/>
    </row>
    <row r="3791" spans="5:5">
      <c r="E3791" s="24"/>
    </row>
    <row r="3792" spans="5:5">
      <c r="E3792" s="24"/>
    </row>
    <row r="3793" spans="5:5">
      <c r="E3793" s="24"/>
    </row>
    <row r="3794" spans="5:5">
      <c r="E3794" s="24"/>
    </row>
    <row r="3795" spans="5:5">
      <c r="E3795" s="24"/>
    </row>
    <row r="3796" spans="5:5">
      <c r="E3796" s="24"/>
    </row>
    <row r="3797" spans="5:5">
      <c r="E3797" s="24"/>
    </row>
    <row r="3798" spans="5:5">
      <c r="E3798" s="24"/>
    </row>
    <row r="3799" spans="5:5">
      <c r="E3799" s="24"/>
    </row>
    <row r="3800" spans="5:5">
      <c r="E3800" s="24"/>
    </row>
    <row r="3801" spans="5:5">
      <c r="E3801" s="24"/>
    </row>
    <row r="3802" spans="5:5">
      <c r="E3802" s="24"/>
    </row>
    <row r="3803" spans="5:5">
      <c r="E3803" s="24"/>
    </row>
    <row r="3804" spans="5:5">
      <c r="E3804" s="24"/>
    </row>
    <row r="3805" spans="5:5">
      <c r="E3805" s="24"/>
    </row>
    <row r="3806" spans="5:5">
      <c r="E3806" s="24"/>
    </row>
    <row r="3807" spans="5:5">
      <c r="E3807" s="24"/>
    </row>
    <row r="3808" spans="5:5">
      <c r="E3808" s="24"/>
    </row>
    <row r="3809" spans="5:5">
      <c r="E3809" s="24"/>
    </row>
    <row r="3810" spans="5:5">
      <c r="E3810" s="24"/>
    </row>
    <row r="3811" spans="5:5">
      <c r="E3811" s="24"/>
    </row>
    <row r="3812" spans="5:5">
      <c r="E3812" s="24"/>
    </row>
    <row r="3813" spans="5:5">
      <c r="E3813" s="24"/>
    </row>
    <row r="3814" spans="5:5">
      <c r="E3814" s="24"/>
    </row>
    <row r="3815" spans="5:5">
      <c r="E3815" s="24"/>
    </row>
    <row r="3816" spans="5:5">
      <c r="E3816" s="24"/>
    </row>
    <row r="3817" spans="5:5">
      <c r="E3817" s="24"/>
    </row>
    <row r="3818" spans="5:5">
      <c r="E3818" s="24"/>
    </row>
    <row r="3819" spans="5:5">
      <c r="E3819" s="24"/>
    </row>
    <row r="3820" spans="5:5">
      <c r="E3820" s="24"/>
    </row>
    <row r="3821" spans="5:5">
      <c r="E3821" s="24"/>
    </row>
    <row r="3822" spans="5:5">
      <c r="E3822" s="24"/>
    </row>
    <row r="3823" spans="5:5">
      <c r="E3823" s="24"/>
    </row>
    <row r="3824" spans="5:5">
      <c r="E3824" s="24"/>
    </row>
    <row r="3825" spans="5:5">
      <c r="E3825" s="24"/>
    </row>
    <row r="3826" spans="5:5">
      <c r="E3826" s="24"/>
    </row>
    <row r="3827" spans="5:5">
      <c r="E3827" s="24"/>
    </row>
    <row r="3828" spans="5:5">
      <c r="E3828" s="24"/>
    </row>
    <row r="3829" spans="5:5">
      <c r="E3829" s="24"/>
    </row>
    <row r="3830" spans="5:5">
      <c r="E3830" s="24"/>
    </row>
    <row r="3831" spans="5:5">
      <c r="E3831" s="24"/>
    </row>
    <row r="3832" spans="5:5">
      <c r="E3832" s="24"/>
    </row>
    <row r="3833" spans="5:5">
      <c r="E3833" s="24"/>
    </row>
    <row r="3834" spans="5:5">
      <c r="E3834" s="24"/>
    </row>
    <row r="3835" spans="5:5">
      <c r="E3835" s="24"/>
    </row>
    <row r="3836" spans="5:5">
      <c r="E3836" s="24"/>
    </row>
    <row r="3837" spans="5:5">
      <c r="E3837" s="24"/>
    </row>
    <row r="3838" spans="5:5">
      <c r="E3838" s="24"/>
    </row>
    <row r="3839" spans="5:5">
      <c r="E3839" s="24"/>
    </row>
    <row r="3840" spans="5:5">
      <c r="E3840" s="24"/>
    </row>
    <row r="3841" spans="5:5">
      <c r="E3841" s="24"/>
    </row>
    <row r="3842" spans="5:5">
      <c r="E3842" s="24"/>
    </row>
    <row r="3843" spans="5:5">
      <c r="E3843" s="24"/>
    </row>
    <row r="3844" spans="5:5">
      <c r="E3844" s="24"/>
    </row>
    <row r="3845" spans="5:5">
      <c r="E3845" s="24"/>
    </row>
    <row r="3846" spans="5:5">
      <c r="E3846" s="24"/>
    </row>
    <row r="3847" spans="5:5">
      <c r="E3847" s="24"/>
    </row>
    <row r="3848" spans="5:5">
      <c r="E3848" s="24"/>
    </row>
    <row r="3849" spans="5:5">
      <c r="E3849" s="24"/>
    </row>
    <row r="3850" spans="5:5">
      <c r="E3850" s="24"/>
    </row>
    <row r="3851" spans="5:5">
      <c r="E3851" s="24"/>
    </row>
    <row r="3852" spans="5:5">
      <c r="E3852" s="24"/>
    </row>
    <row r="3853" spans="5:5">
      <c r="E3853" s="24"/>
    </row>
    <row r="3854" spans="5:5">
      <c r="E3854" s="24"/>
    </row>
    <row r="3855" spans="5:5">
      <c r="E3855" s="24"/>
    </row>
    <row r="3856" spans="5:5">
      <c r="E3856" s="24"/>
    </row>
    <row r="3857" spans="5:5">
      <c r="E3857" s="24"/>
    </row>
    <row r="3858" spans="5:5">
      <c r="E3858" s="24"/>
    </row>
    <row r="3859" spans="5:5">
      <c r="E3859" s="24"/>
    </row>
    <row r="3860" spans="5:5">
      <c r="E3860" s="24"/>
    </row>
    <row r="3861" spans="5:5">
      <c r="E3861" s="24"/>
    </row>
    <row r="3862" spans="5:5">
      <c r="E3862" s="24"/>
    </row>
    <row r="3863" spans="5:5">
      <c r="E3863" s="24"/>
    </row>
    <row r="3864" spans="5:5">
      <c r="E3864" s="24"/>
    </row>
    <row r="3865" spans="5:5">
      <c r="E3865" s="24"/>
    </row>
    <row r="3866" spans="5:5">
      <c r="E3866" s="24"/>
    </row>
    <row r="3867" spans="5:5">
      <c r="E3867" s="24"/>
    </row>
    <row r="3868" spans="5:5">
      <c r="E3868" s="24"/>
    </row>
    <row r="3869" spans="5:5">
      <c r="E3869" s="24"/>
    </row>
    <row r="3870" spans="5:5">
      <c r="E3870" s="24"/>
    </row>
    <row r="3871" spans="5:5">
      <c r="E3871" s="24"/>
    </row>
    <row r="3872" spans="5:5">
      <c r="E3872" s="24"/>
    </row>
    <row r="3873" spans="5:5">
      <c r="E3873" s="24"/>
    </row>
    <row r="3874" spans="5:5">
      <c r="E3874" s="24"/>
    </row>
    <row r="3875" spans="5:5">
      <c r="E3875" s="24"/>
    </row>
    <row r="3876" spans="5:5">
      <c r="E3876" s="24"/>
    </row>
    <row r="3877" spans="5:5">
      <c r="E3877" s="24"/>
    </row>
    <row r="3878" spans="5:5">
      <c r="E3878" s="24"/>
    </row>
    <row r="3879" spans="5:5">
      <c r="E3879" s="24"/>
    </row>
    <row r="3880" spans="5:5">
      <c r="E3880" s="24"/>
    </row>
    <row r="3881" spans="5:5">
      <c r="E3881" s="24"/>
    </row>
    <row r="3882" spans="5:5">
      <c r="E3882" s="24"/>
    </row>
    <row r="3883" spans="5:5">
      <c r="E3883" s="24"/>
    </row>
    <row r="3884" spans="5:5">
      <c r="E3884" s="24"/>
    </row>
    <row r="3885" spans="5:5">
      <c r="E3885" s="24"/>
    </row>
    <row r="3886" spans="5:5">
      <c r="E3886" s="24"/>
    </row>
    <row r="3887" spans="5:5">
      <c r="E3887" s="24"/>
    </row>
    <row r="3888" spans="5:5">
      <c r="E3888" s="24"/>
    </row>
    <row r="3889" spans="5:5">
      <c r="E3889" s="24"/>
    </row>
    <row r="3890" spans="5:5">
      <c r="E3890" s="24"/>
    </row>
    <row r="3891" spans="5:5">
      <c r="E3891" s="24"/>
    </row>
    <row r="3892" spans="5:5">
      <c r="E3892" s="24"/>
    </row>
    <row r="3893" spans="5:5">
      <c r="E3893" s="24"/>
    </row>
    <row r="3894" spans="5:5">
      <c r="E3894" s="24"/>
    </row>
    <row r="3895" spans="5:5">
      <c r="E3895" s="24"/>
    </row>
    <row r="3896" spans="5:5">
      <c r="E3896" s="24"/>
    </row>
    <row r="3897" spans="5:5">
      <c r="E3897" s="24"/>
    </row>
    <row r="3898" spans="5:5">
      <c r="E3898" s="24"/>
    </row>
    <row r="3899" spans="5:5">
      <c r="E3899" s="24"/>
    </row>
    <row r="3900" spans="5:5">
      <c r="E3900" s="24"/>
    </row>
    <row r="3901" spans="5:5">
      <c r="E3901" s="24"/>
    </row>
    <row r="3902" spans="5:5">
      <c r="E3902" s="24"/>
    </row>
    <row r="3903" spans="5:5">
      <c r="E3903" s="24"/>
    </row>
    <row r="3904" spans="5:5">
      <c r="E3904" s="24"/>
    </row>
    <row r="3905" spans="5:5">
      <c r="E3905" s="24"/>
    </row>
    <row r="3906" spans="5:5">
      <c r="E3906" s="24"/>
    </row>
    <row r="3907" spans="5:5">
      <c r="E3907" s="24"/>
    </row>
    <row r="3908" spans="5:5">
      <c r="E3908" s="24"/>
    </row>
    <row r="3909" spans="5:5">
      <c r="E3909" s="24"/>
    </row>
    <row r="3910" spans="5:5">
      <c r="E3910" s="24"/>
    </row>
    <row r="3911" spans="5:5">
      <c r="E3911" s="24"/>
    </row>
    <row r="3912" spans="5:5">
      <c r="E3912" s="24"/>
    </row>
    <row r="3913" spans="5:5">
      <c r="E3913" s="24"/>
    </row>
    <row r="3914" spans="5:5">
      <c r="E3914" s="24"/>
    </row>
    <row r="3915" spans="5:5">
      <c r="E3915" s="24"/>
    </row>
    <row r="3916" spans="5:5">
      <c r="E3916" s="24"/>
    </row>
    <row r="3917" spans="5:5">
      <c r="E3917" s="24"/>
    </row>
    <row r="3918" spans="5:5">
      <c r="E3918" s="24"/>
    </row>
    <row r="3919" spans="5:5">
      <c r="E3919" s="24"/>
    </row>
    <row r="3920" spans="5:5">
      <c r="E3920" s="24"/>
    </row>
    <row r="3921" spans="5:5">
      <c r="E3921" s="24"/>
    </row>
    <row r="3922" spans="5:5">
      <c r="E3922" s="24"/>
    </row>
    <row r="3923" spans="5:5">
      <c r="E3923" s="24"/>
    </row>
    <row r="3924" spans="5:5">
      <c r="E3924" s="24"/>
    </row>
    <row r="3925" spans="5:5">
      <c r="E3925" s="24"/>
    </row>
    <row r="3926" spans="5:5">
      <c r="E3926" s="24"/>
    </row>
    <row r="3927" spans="5:5">
      <c r="E3927" s="24"/>
    </row>
    <row r="3928" spans="5:5">
      <c r="E3928" s="24"/>
    </row>
    <row r="3929" spans="5:5">
      <c r="E3929" s="24"/>
    </row>
    <row r="3930" spans="5:5">
      <c r="E3930" s="24"/>
    </row>
    <row r="3931" spans="5:5">
      <c r="E3931" s="24"/>
    </row>
    <row r="3932" spans="5:5">
      <c r="E3932" s="24"/>
    </row>
    <row r="3933" spans="5:5">
      <c r="E3933" s="24"/>
    </row>
    <row r="3934" spans="5:5">
      <c r="E3934" s="24"/>
    </row>
    <row r="3935" spans="5:5">
      <c r="E3935" s="24"/>
    </row>
    <row r="3936" spans="5:5">
      <c r="E3936" s="24"/>
    </row>
    <row r="3937" spans="5:5">
      <c r="E3937" s="24"/>
    </row>
    <row r="3938" spans="5:5">
      <c r="E3938" s="24"/>
    </row>
    <row r="3939" spans="5:5">
      <c r="E3939" s="24"/>
    </row>
    <row r="3940" spans="5:5">
      <c r="E3940" s="24"/>
    </row>
    <row r="3941" spans="5:5">
      <c r="E3941" s="24"/>
    </row>
    <row r="3942" spans="5:5">
      <c r="E3942" s="24"/>
    </row>
    <row r="3943" spans="5:5">
      <c r="E3943" s="24"/>
    </row>
    <row r="3944" spans="5:5">
      <c r="E3944" s="24"/>
    </row>
    <row r="3945" spans="5:5">
      <c r="E3945" s="24"/>
    </row>
    <row r="3946" spans="5:5">
      <c r="E3946" s="24"/>
    </row>
    <row r="3947" spans="5:5">
      <c r="E3947" s="24"/>
    </row>
    <row r="3948" spans="5:5">
      <c r="E3948" s="24"/>
    </row>
    <row r="3949" spans="5:5">
      <c r="E3949" s="24"/>
    </row>
    <row r="3950" spans="5:5">
      <c r="E3950" s="24"/>
    </row>
    <row r="3951" spans="5:5">
      <c r="E3951" s="24"/>
    </row>
    <row r="3952" spans="5:5">
      <c r="E3952" s="24"/>
    </row>
    <row r="3953" spans="5:5">
      <c r="E3953" s="24"/>
    </row>
    <row r="3954" spans="5:5">
      <c r="E3954" s="24"/>
    </row>
    <row r="3955" spans="5:5">
      <c r="E3955" s="24"/>
    </row>
    <row r="3956" spans="5:5">
      <c r="E3956" s="24"/>
    </row>
    <row r="3957" spans="5:5">
      <c r="E3957" s="24"/>
    </row>
    <row r="3958" spans="5:5">
      <c r="E3958" s="24"/>
    </row>
    <row r="3959" spans="5:5">
      <c r="E3959" s="24"/>
    </row>
    <row r="3960" spans="5:5">
      <c r="E3960" s="24"/>
    </row>
    <row r="3961" spans="5:5">
      <c r="E3961" s="24"/>
    </row>
    <row r="3962" spans="5:5">
      <c r="E3962" s="24"/>
    </row>
    <row r="3963" spans="5:5">
      <c r="E3963" s="24"/>
    </row>
    <row r="3964" spans="5:5">
      <c r="E3964" s="24"/>
    </row>
    <row r="3965" spans="5:5">
      <c r="E3965" s="24"/>
    </row>
    <row r="3966" spans="5:5">
      <c r="E3966" s="24"/>
    </row>
    <row r="3967" spans="5:5">
      <c r="E3967" s="24"/>
    </row>
    <row r="3968" spans="5:5">
      <c r="E3968" s="24"/>
    </row>
    <row r="3969" spans="5:5">
      <c r="E3969" s="24"/>
    </row>
    <row r="3970" spans="5:5">
      <c r="E3970" s="24"/>
    </row>
    <row r="3971" spans="5:5">
      <c r="E3971" s="24"/>
    </row>
    <row r="3972" spans="5:5">
      <c r="E3972" s="24"/>
    </row>
    <row r="3973" spans="5:5">
      <c r="E3973" s="24"/>
    </row>
    <row r="3974" spans="5:5">
      <c r="E3974" s="24"/>
    </row>
    <row r="3975" spans="5:5">
      <c r="E3975" s="24"/>
    </row>
    <row r="3976" spans="5:5">
      <c r="E3976" s="24"/>
    </row>
    <row r="3977" spans="5:5">
      <c r="E3977" s="24"/>
    </row>
    <row r="3978" spans="5:5">
      <c r="E3978" s="24"/>
    </row>
    <row r="3979" spans="5:5">
      <c r="E3979" s="24"/>
    </row>
    <row r="3980" spans="5:5">
      <c r="E3980" s="24"/>
    </row>
    <row r="3981" spans="5:5">
      <c r="E3981" s="24"/>
    </row>
    <row r="3982" spans="5:5">
      <c r="E3982" s="24"/>
    </row>
    <row r="3983" spans="5:5">
      <c r="E3983" s="24"/>
    </row>
    <row r="3984" spans="5:5">
      <c r="E3984" s="24"/>
    </row>
    <row r="3985" spans="5:5">
      <c r="E3985" s="24"/>
    </row>
    <row r="3986" spans="5:5">
      <c r="E3986" s="24"/>
    </row>
    <row r="3987" spans="5:5">
      <c r="E3987" s="24"/>
    </row>
    <row r="3988" spans="5:5">
      <c r="E3988" s="24"/>
    </row>
    <row r="3989" spans="5:5">
      <c r="E3989" s="24"/>
    </row>
    <row r="3990" spans="5:5">
      <c r="E3990" s="24"/>
    </row>
    <row r="3991" spans="5:5">
      <c r="E3991" s="24"/>
    </row>
    <row r="3992" spans="5:5">
      <c r="E3992" s="24"/>
    </row>
    <row r="3993" spans="5:5">
      <c r="E3993" s="24"/>
    </row>
    <row r="3994" spans="5:5">
      <c r="E3994" s="24"/>
    </row>
    <row r="3995" spans="5:5">
      <c r="E3995" s="24"/>
    </row>
    <row r="3996" spans="5:5">
      <c r="E3996" s="24"/>
    </row>
    <row r="3997" spans="5:5">
      <c r="E3997" s="24"/>
    </row>
    <row r="3998" spans="5:5">
      <c r="E3998" s="24"/>
    </row>
    <row r="3999" spans="5:5">
      <c r="E3999" s="24"/>
    </row>
    <row r="4000" spans="5:5">
      <c r="E4000" s="24"/>
    </row>
    <row r="4001" spans="5:5">
      <c r="E4001" s="24"/>
    </row>
    <row r="4002" spans="5:5">
      <c r="E4002" s="24"/>
    </row>
    <row r="4003" spans="5:5">
      <c r="E4003" s="24"/>
    </row>
    <row r="4004" spans="5:5">
      <c r="E4004" s="24"/>
    </row>
    <row r="4005" spans="5:5">
      <c r="E4005" s="24"/>
    </row>
    <row r="4006" spans="5:5">
      <c r="E4006" s="24"/>
    </row>
    <row r="4007" spans="5:5">
      <c r="E4007" s="24"/>
    </row>
    <row r="4008" spans="5:5">
      <c r="E4008" s="24"/>
    </row>
    <row r="4009" spans="5:5">
      <c r="E4009" s="24"/>
    </row>
    <row r="4010" spans="5:5">
      <c r="E4010" s="24"/>
    </row>
    <row r="4011" spans="5:5">
      <c r="E4011" s="24"/>
    </row>
    <row r="4012" spans="5:5">
      <c r="E4012" s="24"/>
    </row>
    <row r="4013" spans="5:5">
      <c r="E4013" s="24"/>
    </row>
    <row r="4014" spans="5:5">
      <c r="E4014" s="24"/>
    </row>
    <row r="4015" spans="5:5">
      <c r="E4015" s="24"/>
    </row>
    <row r="4016" spans="5:5">
      <c r="E4016" s="24"/>
    </row>
    <row r="4017" spans="5:5">
      <c r="E4017" s="24"/>
    </row>
    <row r="4018" spans="5:5">
      <c r="E4018" s="24"/>
    </row>
    <row r="4019" spans="5:5">
      <c r="E4019" s="24"/>
    </row>
    <row r="4020" spans="5:5">
      <c r="E4020" s="24"/>
    </row>
    <row r="4021" spans="5:5">
      <c r="E4021" s="24"/>
    </row>
    <row r="4022" spans="5:5">
      <c r="E4022" s="24"/>
    </row>
    <row r="4023" spans="5:5">
      <c r="E4023" s="24"/>
    </row>
    <row r="4024" spans="5:5">
      <c r="E4024" s="24"/>
    </row>
    <row r="4025" spans="5:5">
      <c r="E4025" s="24"/>
    </row>
    <row r="4026" spans="5:5">
      <c r="E4026" s="24"/>
    </row>
    <row r="4027" spans="5:5">
      <c r="E4027" s="24"/>
    </row>
    <row r="4028" spans="5:5">
      <c r="E4028" s="24"/>
    </row>
    <row r="4029" spans="5:5">
      <c r="E4029" s="24"/>
    </row>
    <row r="4030" spans="5:5">
      <c r="E4030" s="24"/>
    </row>
    <row r="4031" spans="5:5">
      <c r="E4031" s="24"/>
    </row>
    <row r="4032" spans="5:5">
      <c r="E4032" s="24"/>
    </row>
    <row r="4033" spans="5:5">
      <c r="E4033" s="24"/>
    </row>
    <row r="4034" spans="5:5">
      <c r="E4034" s="24"/>
    </row>
    <row r="4035" spans="5:5">
      <c r="E4035" s="24"/>
    </row>
    <row r="4036" spans="5:5">
      <c r="E4036" s="24"/>
    </row>
    <row r="4037" spans="5:5">
      <c r="E4037" s="24"/>
    </row>
    <row r="4038" spans="5:5">
      <c r="E4038" s="24"/>
    </row>
    <row r="4039" spans="5:5">
      <c r="E4039" s="24"/>
    </row>
    <row r="4040" spans="5:5">
      <c r="E4040" s="24"/>
    </row>
    <row r="4041" spans="5:5">
      <c r="E4041" s="24"/>
    </row>
    <row r="4042" spans="5:5">
      <c r="E4042" s="24"/>
    </row>
    <row r="4043" spans="5:5">
      <c r="E4043" s="24"/>
    </row>
    <row r="4044" spans="5:5">
      <c r="E4044" s="24"/>
    </row>
    <row r="4045" spans="5:5">
      <c r="E4045" s="24"/>
    </row>
    <row r="4046" spans="5:5">
      <c r="E4046" s="24"/>
    </row>
    <row r="4047" spans="5:5">
      <c r="E4047" s="24"/>
    </row>
    <row r="4048" spans="5:5">
      <c r="E4048" s="24"/>
    </row>
    <row r="4049" spans="5:5">
      <c r="E4049" s="24"/>
    </row>
    <row r="4050" spans="5:5">
      <c r="E4050" s="24"/>
    </row>
    <row r="4051" spans="5:5">
      <c r="E4051" s="24"/>
    </row>
    <row r="4052" spans="5:5">
      <c r="E4052" s="24"/>
    </row>
    <row r="4053" spans="5:5">
      <c r="E4053" s="24"/>
    </row>
    <row r="4054" spans="5:5">
      <c r="E4054" s="24"/>
    </row>
    <row r="4055" spans="5:5">
      <c r="E4055" s="24"/>
    </row>
    <row r="4056" spans="5:5">
      <c r="E4056" s="24"/>
    </row>
    <row r="4057" spans="5:5">
      <c r="E4057" s="24"/>
    </row>
    <row r="4058" spans="5:5">
      <c r="E4058" s="24"/>
    </row>
    <row r="4059" spans="5:5">
      <c r="E4059" s="24"/>
    </row>
    <row r="4060" spans="5:5">
      <c r="E4060" s="24"/>
    </row>
    <row r="4061" spans="5:5">
      <c r="E4061" s="24"/>
    </row>
    <row r="4062" spans="5:5">
      <c r="E4062" s="24"/>
    </row>
    <row r="4063" spans="5:5">
      <c r="E4063" s="24"/>
    </row>
    <row r="4064" spans="5:5">
      <c r="E4064" s="24"/>
    </row>
    <row r="4065" spans="5:5">
      <c r="E4065" s="24"/>
    </row>
    <row r="4066" spans="5:5">
      <c r="E4066" s="24"/>
    </row>
    <row r="4067" spans="5:5">
      <c r="E4067" s="24"/>
    </row>
    <row r="4068" spans="5:5">
      <c r="E4068" s="24"/>
    </row>
    <row r="4069" spans="5:5">
      <c r="E4069" s="24"/>
    </row>
    <row r="4070" spans="5:5">
      <c r="E4070" s="24"/>
    </row>
    <row r="4071" spans="5:5">
      <c r="E4071" s="24"/>
    </row>
    <row r="4072" spans="5:5">
      <c r="E4072" s="24"/>
    </row>
    <row r="4073" spans="5:5">
      <c r="E4073" s="24"/>
    </row>
    <row r="4074" spans="5:5">
      <c r="E4074" s="24"/>
    </row>
    <row r="4075" spans="5:5">
      <c r="E4075" s="24"/>
    </row>
    <row r="4076" spans="5:5">
      <c r="E4076" s="24"/>
    </row>
    <row r="4077" spans="5:5">
      <c r="E4077" s="24"/>
    </row>
    <row r="4078" spans="5:5">
      <c r="E4078" s="24"/>
    </row>
    <row r="4079" spans="5:5">
      <c r="E4079" s="24"/>
    </row>
    <row r="4080" spans="5:5">
      <c r="E4080" s="24"/>
    </row>
    <row r="4081" spans="5:5">
      <c r="E4081" s="24"/>
    </row>
    <row r="4082" spans="5:5">
      <c r="E4082" s="24"/>
    </row>
    <row r="4083" spans="5:5">
      <c r="E4083" s="24"/>
    </row>
    <row r="4084" spans="5:5">
      <c r="E4084" s="24"/>
    </row>
    <row r="4085" spans="5:5">
      <c r="E4085" s="24"/>
    </row>
    <row r="4086" spans="5:5">
      <c r="E4086" s="24"/>
    </row>
    <row r="4087" spans="5:5">
      <c r="E4087" s="24"/>
    </row>
    <row r="4088" spans="5:5">
      <c r="E4088" s="24"/>
    </row>
    <row r="4089" spans="5:5">
      <c r="E4089" s="24"/>
    </row>
    <row r="4090" spans="5:5">
      <c r="E4090" s="24"/>
    </row>
    <row r="4091" spans="5:5">
      <c r="E4091" s="24"/>
    </row>
    <row r="4092" spans="5:5">
      <c r="E4092" s="24"/>
    </row>
    <row r="4093" spans="5:5">
      <c r="E4093" s="24"/>
    </row>
    <row r="4094" spans="5:5">
      <c r="E4094" s="24"/>
    </row>
    <row r="4095" spans="5:5">
      <c r="E4095" s="24"/>
    </row>
    <row r="4096" spans="5:5">
      <c r="E4096" s="24"/>
    </row>
    <row r="4097" spans="5:5">
      <c r="E4097" s="24"/>
    </row>
    <row r="4098" spans="5:5">
      <c r="E4098" s="24"/>
    </row>
    <row r="4099" spans="5:5">
      <c r="E4099" s="24"/>
    </row>
    <row r="4100" spans="5:5">
      <c r="E4100" s="24"/>
    </row>
    <row r="4101" spans="5:5">
      <c r="E4101" s="24"/>
    </row>
    <row r="4102" spans="5:5">
      <c r="E4102" s="24"/>
    </row>
    <row r="4103" spans="5:5">
      <c r="E4103" s="24"/>
    </row>
    <row r="4104" spans="5:5">
      <c r="E4104" s="24"/>
    </row>
    <row r="4105" spans="5:5">
      <c r="E4105" s="24"/>
    </row>
    <row r="4106" spans="5:5">
      <c r="E4106" s="24"/>
    </row>
    <row r="4107" spans="5:5">
      <c r="E4107" s="24"/>
    </row>
    <row r="4108" spans="5:5">
      <c r="E4108" s="24"/>
    </row>
    <row r="4109" spans="5:5">
      <c r="E4109" s="24"/>
    </row>
    <row r="4110" spans="5:5">
      <c r="E4110" s="24"/>
    </row>
    <row r="4111" spans="5:5">
      <c r="E4111" s="24"/>
    </row>
    <row r="4112" spans="5:5">
      <c r="E4112" s="24"/>
    </row>
    <row r="4113" spans="5:5">
      <c r="E4113" s="24"/>
    </row>
    <row r="4114" spans="5:5">
      <c r="E4114" s="24"/>
    </row>
    <row r="4115" spans="5:5">
      <c r="E4115" s="24"/>
    </row>
    <row r="4116" spans="5:5">
      <c r="E4116" s="24"/>
    </row>
    <row r="4117" spans="5:5">
      <c r="E4117" s="24"/>
    </row>
    <row r="4118" spans="5:5">
      <c r="E4118" s="24"/>
    </row>
    <row r="4119" spans="5:5">
      <c r="E4119" s="24"/>
    </row>
    <row r="4120" spans="5:5">
      <c r="E4120" s="24"/>
    </row>
    <row r="4121" spans="5:5">
      <c r="E4121" s="24"/>
    </row>
    <row r="4122" spans="5:5">
      <c r="E4122" s="24"/>
    </row>
    <row r="4123" spans="5:5">
      <c r="E4123" s="24"/>
    </row>
    <row r="4124" spans="5:5">
      <c r="E4124" s="24"/>
    </row>
    <row r="4125" spans="5:5">
      <c r="E4125" s="24"/>
    </row>
    <row r="4126" spans="5:5">
      <c r="E4126" s="24"/>
    </row>
    <row r="4127" spans="5:5">
      <c r="E4127" s="24"/>
    </row>
    <row r="4128" spans="5:5">
      <c r="E4128" s="24"/>
    </row>
    <row r="4129" spans="5:5">
      <c r="E4129" s="24"/>
    </row>
    <row r="4130" spans="5:5">
      <c r="E4130" s="24"/>
    </row>
    <row r="4131" spans="5:5">
      <c r="E4131" s="24"/>
    </row>
    <row r="4132" spans="5:5">
      <c r="E4132" s="24"/>
    </row>
    <row r="4133" spans="5:5">
      <c r="E4133" s="24"/>
    </row>
    <row r="4134" spans="5:5">
      <c r="E4134" s="24"/>
    </row>
    <row r="4135" spans="5:5">
      <c r="E4135" s="24"/>
    </row>
    <row r="4136" spans="5:5">
      <c r="E4136" s="24"/>
    </row>
    <row r="4137" spans="5:5">
      <c r="E4137" s="24"/>
    </row>
    <row r="4138" spans="5:5">
      <c r="E4138" s="24"/>
    </row>
    <row r="4139" spans="5:5">
      <c r="E4139" s="24"/>
    </row>
    <row r="4140" spans="5:5">
      <c r="E4140" s="24"/>
    </row>
    <row r="4141" spans="5:5">
      <c r="E4141" s="24"/>
    </row>
    <row r="4142" spans="5:5">
      <c r="E4142" s="24"/>
    </row>
    <row r="4143" spans="5:5">
      <c r="E4143" s="24"/>
    </row>
    <row r="4144" spans="5:5">
      <c r="E4144" s="24"/>
    </row>
    <row r="4145" spans="5:5">
      <c r="E4145" s="24"/>
    </row>
    <row r="4146" spans="5:5">
      <c r="E4146" s="24"/>
    </row>
    <row r="4147" spans="5:5">
      <c r="E4147" s="24"/>
    </row>
    <row r="4148" spans="5:5">
      <c r="E4148" s="24"/>
    </row>
    <row r="4149" spans="5:5">
      <c r="E4149" s="24"/>
    </row>
    <row r="4150" spans="5:5">
      <c r="E4150" s="24"/>
    </row>
    <row r="4151" spans="5:5">
      <c r="E4151" s="24"/>
    </row>
    <row r="4152" spans="5:5">
      <c r="E4152" s="24"/>
    </row>
    <row r="4153" spans="5:5">
      <c r="E4153" s="24"/>
    </row>
    <row r="4154" spans="5:5">
      <c r="E4154" s="24"/>
    </row>
    <row r="4155" spans="5:5">
      <c r="E4155" s="24"/>
    </row>
    <row r="4156" spans="5:5">
      <c r="E4156" s="24"/>
    </row>
    <row r="4157" spans="5:5">
      <c r="E4157" s="24"/>
    </row>
    <row r="4158" spans="5:5">
      <c r="E4158" s="24"/>
    </row>
    <row r="4159" spans="5:5">
      <c r="E4159" s="24"/>
    </row>
    <row r="4160" spans="5:5">
      <c r="E4160" s="24"/>
    </row>
    <row r="4161" spans="5:5">
      <c r="E4161" s="24"/>
    </row>
    <row r="4162" spans="5:5">
      <c r="E4162" s="24"/>
    </row>
    <row r="4163" spans="5:5">
      <c r="E4163" s="24"/>
    </row>
    <row r="4164" spans="5:5">
      <c r="E4164" s="24"/>
    </row>
    <row r="4165" spans="5:5">
      <c r="E4165" s="24"/>
    </row>
    <row r="4166" spans="5:5">
      <c r="E4166" s="24"/>
    </row>
    <row r="4167" spans="5:5">
      <c r="E4167" s="24"/>
    </row>
    <row r="4168" spans="5:5">
      <c r="E4168" s="24"/>
    </row>
    <row r="4169" spans="5:5">
      <c r="E4169" s="24"/>
    </row>
    <row r="4170" spans="5:5">
      <c r="E4170" s="24"/>
    </row>
    <row r="4171" spans="5:5">
      <c r="E4171" s="24"/>
    </row>
    <row r="4172" spans="5:5">
      <c r="E4172" s="24"/>
    </row>
    <row r="4173" spans="5:5">
      <c r="E4173" s="24"/>
    </row>
    <row r="4174" spans="5:5">
      <c r="E4174" s="24"/>
    </row>
    <row r="4175" spans="5:5">
      <c r="E4175" s="24"/>
    </row>
    <row r="4176" spans="5:5">
      <c r="E4176" s="24"/>
    </row>
    <row r="4177" spans="5:5">
      <c r="E4177" s="24"/>
    </row>
    <row r="4178" spans="5:5">
      <c r="E4178" s="24"/>
    </row>
    <row r="4179" spans="5:5">
      <c r="E4179" s="24"/>
    </row>
    <row r="4180" spans="5:5">
      <c r="E4180" s="24"/>
    </row>
    <row r="4181" spans="5:5">
      <c r="E4181" s="24"/>
    </row>
    <row r="4182" spans="5:5">
      <c r="E4182" s="24"/>
    </row>
    <row r="4183" spans="5:5">
      <c r="E4183" s="24"/>
    </row>
    <row r="4184" spans="5:5">
      <c r="E4184" s="24"/>
    </row>
    <row r="4185" spans="5:5">
      <c r="E4185" s="24"/>
    </row>
    <row r="4186" spans="5:5">
      <c r="E4186" s="24"/>
    </row>
    <row r="4187" spans="5:5">
      <c r="E4187" s="24"/>
    </row>
    <row r="4188" spans="5:5">
      <c r="E4188" s="24"/>
    </row>
    <row r="4189" spans="5:5">
      <c r="E4189" s="24"/>
    </row>
    <row r="4190" spans="5:5">
      <c r="E4190" s="24"/>
    </row>
    <row r="4191" spans="5:5">
      <c r="E4191" s="24"/>
    </row>
    <row r="4192" spans="5:5">
      <c r="E4192" s="24"/>
    </row>
    <row r="4193" spans="5:5">
      <c r="E4193" s="24"/>
    </row>
    <row r="4194" spans="5:5">
      <c r="E4194" s="24"/>
    </row>
    <row r="4195" spans="5:5">
      <c r="E4195" s="24"/>
    </row>
    <row r="4196" spans="5:5">
      <c r="E4196" s="24"/>
    </row>
    <row r="4197" spans="5:5">
      <c r="E4197" s="24"/>
    </row>
    <row r="4198" spans="5:5">
      <c r="E4198" s="24"/>
    </row>
    <row r="4199" spans="5:5">
      <c r="E4199" s="24"/>
    </row>
    <row r="4200" spans="5:5">
      <c r="E4200" s="24"/>
    </row>
    <row r="4201" spans="5:5">
      <c r="E4201" s="24"/>
    </row>
    <row r="4202" spans="5:5">
      <c r="E4202" s="24"/>
    </row>
    <row r="4203" spans="5:5">
      <c r="E4203" s="24"/>
    </row>
    <row r="4204" spans="5:5">
      <c r="E4204" s="24"/>
    </row>
    <row r="4205" spans="5:5">
      <c r="E4205" s="24"/>
    </row>
    <row r="4206" spans="5:5">
      <c r="E4206" s="24"/>
    </row>
    <row r="4207" spans="5:5">
      <c r="E4207" s="24"/>
    </row>
    <row r="4208" spans="5:5">
      <c r="E4208" s="24"/>
    </row>
    <row r="4209" spans="5:5">
      <c r="E4209" s="24"/>
    </row>
    <row r="4210" spans="5:5">
      <c r="E4210" s="24"/>
    </row>
    <row r="4211" spans="5:5">
      <c r="E4211" s="24"/>
    </row>
    <row r="4212" spans="5:5">
      <c r="E4212" s="24"/>
    </row>
    <row r="4213" spans="5:5">
      <c r="E4213" s="24"/>
    </row>
    <row r="4214" spans="5:5">
      <c r="E4214" s="24"/>
    </row>
    <row r="4215" spans="5:5">
      <c r="E4215" s="24"/>
    </row>
    <row r="4216" spans="5:5">
      <c r="E4216" s="24"/>
    </row>
    <row r="4217" spans="5:5">
      <c r="E4217" s="24"/>
    </row>
    <row r="4218" spans="5:5">
      <c r="E4218" s="24"/>
    </row>
    <row r="4219" spans="5:5">
      <c r="E4219" s="24"/>
    </row>
    <row r="4220" spans="5:5">
      <c r="E4220" s="24"/>
    </row>
    <row r="4221" spans="5:5">
      <c r="E4221" s="24"/>
    </row>
    <row r="4222" spans="5:5">
      <c r="E4222" s="24"/>
    </row>
    <row r="4223" spans="5:5">
      <c r="E4223" s="24"/>
    </row>
    <row r="4224" spans="5:5">
      <c r="E4224" s="24"/>
    </row>
    <row r="4225" spans="5:5">
      <c r="E4225" s="24"/>
    </row>
    <row r="4226" spans="5:5">
      <c r="E4226" s="24"/>
    </row>
    <row r="4227" spans="5:5">
      <c r="E4227" s="24"/>
    </row>
    <row r="4228" spans="5:5">
      <c r="E4228" s="24"/>
    </row>
    <row r="4229" spans="5:5">
      <c r="E4229" s="24"/>
    </row>
    <row r="4230" spans="5:5">
      <c r="E4230" s="24"/>
    </row>
    <row r="4231" spans="5:5">
      <c r="E4231" s="24"/>
    </row>
    <row r="4232" spans="5:5">
      <c r="E4232" s="24"/>
    </row>
    <row r="4233" spans="5:5">
      <c r="E4233" s="24"/>
    </row>
    <row r="4234" spans="5:5">
      <c r="E4234" s="24"/>
    </row>
    <row r="4235" spans="5:5">
      <c r="E4235" s="24"/>
    </row>
    <row r="4236" spans="5:5">
      <c r="E4236" s="24"/>
    </row>
    <row r="4237" spans="5:5">
      <c r="E4237" s="24"/>
    </row>
    <row r="4238" spans="5:5">
      <c r="E4238" s="24"/>
    </row>
    <row r="4239" spans="5:5">
      <c r="E4239" s="24"/>
    </row>
    <row r="4240" spans="5:5">
      <c r="E4240" s="24"/>
    </row>
    <row r="4241" spans="5:5">
      <c r="E4241" s="24"/>
    </row>
    <row r="4242" spans="5:5">
      <c r="E4242" s="24"/>
    </row>
    <row r="4243" spans="5:5">
      <c r="E4243" s="24"/>
    </row>
    <row r="4244" spans="5:5">
      <c r="E4244" s="24"/>
    </row>
    <row r="4245" spans="5:5">
      <c r="E4245" s="24"/>
    </row>
    <row r="4246" spans="5:5">
      <c r="E4246" s="24"/>
    </row>
    <row r="4247" spans="5:5">
      <c r="E4247" s="24"/>
    </row>
    <row r="4248" spans="5:5">
      <c r="E4248" s="24"/>
    </row>
    <row r="4249" spans="5:5">
      <c r="E4249" s="24"/>
    </row>
    <row r="4250" spans="5:5">
      <c r="E4250" s="24"/>
    </row>
    <row r="4251" spans="5:5">
      <c r="E4251" s="24"/>
    </row>
    <row r="4252" spans="5:5">
      <c r="E4252" s="24"/>
    </row>
    <row r="4253" spans="5:5">
      <c r="E4253" s="24"/>
    </row>
    <row r="4254" spans="5:5">
      <c r="E4254" s="24"/>
    </row>
    <row r="4255" spans="5:5">
      <c r="E4255" s="24"/>
    </row>
    <row r="4256" spans="5:5">
      <c r="E4256" s="24"/>
    </row>
    <row r="4257" spans="5:5">
      <c r="E4257" s="24"/>
    </row>
    <row r="4258" spans="5:5">
      <c r="E4258" s="24"/>
    </row>
    <row r="4259" spans="5:5">
      <c r="E4259" s="24"/>
    </row>
    <row r="4260" spans="5:5">
      <c r="E4260" s="24"/>
    </row>
    <row r="4261" spans="5:5">
      <c r="E4261" s="24"/>
    </row>
    <row r="4262" spans="5:5">
      <c r="E4262" s="24"/>
    </row>
    <row r="4263" spans="5:5">
      <c r="E4263" s="24"/>
    </row>
    <row r="4264" spans="5:5">
      <c r="E4264" s="24"/>
    </row>
    <row r="4265" spans="5:5">
      <c r="E4265" s="24"/>
    </row>
    <row r="4266" spans="5:5">
      <c r="E4266" s="24"/>
    </row>
    <row r="4267" spans="5:5">
      <c r="E4267" s="24"/>
    </row>
    <row r="4268" spans="5:5">
      <c r="E4268" s="24"/>
    </row>
    <row r="4269" spans="5:5">
      <c r="E4269" s="24"/>
    </row>
    <row r="4270" spans="5:5">
      <c r="E4270" s="24"/>
    </row>
    <row r="4271" spans="5:5">
      <c r="E4271" s="24"/>
    </row>
    <row r="4272" spans="5:5">
      <c r="E4272" s="24"/>
    </row>
    <row r="4273" spans="5:5">
      <c r="E4273" s="24"/>
    </row>
    <row r="4274" spans="5:5">
      <c r="E4274" s="24"/>
    </row>
    <row r="4275" spans="5:5">
      <c r="E4275" s="24"/>
    </row>
    <row r="4276" spans="5:5">
      <c r="E4276" s="24"/>
    </row>
    <row r="4277" spans="5:5">
      <c r="E4277" s="24"/>
    </row>
    <row r="4278" spans="5:5">
      <c r="E4278" s="24"/>
    </row>
    <row r="4279" spans="5:5">
      <c r="E4279" s="24"/>
    </row>
    <row r="4280" spans="5:5">
      <c r="E4280" s="24"/>
    </row>
    <row r="4281" spans="5:5">
      <c r="E4281" s="24"/>
    </row>
    <row r="4282" spans="5:5">
      <c r="E4282" s="24"/>
    </row>
    <row r="4283" spans="5:5">
      <c r="E4283" s="24"/>
    </row>
    <row r="4284" spans="5:5">
      <c r="E4284" s="24"/>
    </row>
    <row r="4285" spans="5:5">
      <c r="E4285" s="24"/>
    </row>
    <row r="4286" spans="5:5">
      <c r="E4286" s="24"/>
    </row>
    <row r="4287" spans="5:5">
      <c r="E4287" s="24"/>
    </row>
    <row r="4288" spans="5:5">
      <c r="E4288" s="24"/>
    </row>
    <row r="4289" spans="5:5">
      <c r="E4289" s="24"/>
    </row>
    <row r="4290" spans="5:5">
      <c r="E4290" s="24"/>
    </row>
    <row r="4291" spans="5:5">
      <c r="E4291" s="24"/>
    </row>
    <row r="4292" spans="5:5">
      <c r="E4292" s="24"/>
    </row>
    <row r="4293" spans="5:5">
      <c r="E4293" s="24"/>
    </row>
    <row r="4294" spans="5:5">
      <c r="E4294" s="24"/>
    </row>
    <row r="4295" spans="5:5">
      <c r="E4295" s="24"/>
    </row>
    <row r="4296" spans="5:5">
      <c r="E4296" s="24"/>
    </row>
    <row r="4297" spans="5:5">
      <c r="E4297" s="24"/>
    </row>
    <row r="4298" spans="5:5">
      <c r="E4298" s="24"/>
    </row>
    <row r="4299" spans="5:5">
      <c r="E4299" s="24"/>
    </row>
    <row r="4300" spans="5:5">
      <c r="E4300" s="24"/>
    </row>
    <row r="4301" spans="5:5">
      <c r="E4301" s="24"/>
    </row>
    <row r="4302" spans="5:5">
      <c r="E4302" s="24"/>
    </row>
    <row r="4303" spans="5:5">
      <c r="E4303" s="24"/>
    </row>
    <row r="4304" spans="5:5">
      <c r="E4304" s="24"/>
    </row>
    <row r="4305" spans="5:5">
      <c r="E4305" s="24"/>
    </row>
    <row r="4306" spans="5:5">
      <c r="E4306" s="24"/>
    </row>
    <row r="4307" spans="5:5">
      <c r="E4307" s="24"/>
    </row>
    <row r="4308" spans="5:5">
      <c r="E4308" s="24"/>
    </row>
    <row r="4309" spans="5:5">
      <c r="E4309" s="24"/>
    </row>
    <row r="4310" spans="5:5">
      <c r="E4310" s="24"/>
    </row>
    <row r="4311" spans="5:5">
      <c r="E4311" s="24"/>
    </row>
    <row r="4312" spans="5:5">
      <c r="E4312" s="24"/>
    </row>
    <row r="4313" spans="5:5">
      <c r="E4313" s="24"/>
    </row>
    <row r="4314" spans="5:5">
      <c r="E4314" s="24"/>
    </row>
    <row r="4315" spans="5:5">
      <c r="E4315" s="24"/>
    </row>
    <row r="4316" spans="5:5">
      <c r="E4316" s="24"/>
    </row>
    <row r="4317" spans="5:5">
      <c r="E4317" s="24"/>
    </row>
    <row r="4318" spans="5:5">
      <c r="E4318" s="24"/>
    </row>
    <row r="4319" spans="5:5">
      <c r="E4319" s="24"/>
    </row>
    <row r="4320" spans="5:5">
      <c r="E4320" s="24"/>
    </row>
    <row r="4321" spans="5:5">
      <c r="E4321" s="24"/>
    </row>
    <row r="4322" spans="5:5">
      <c r="E4322" s="24"/>
    </row>
    <row r="4323" spans="5:5">
      <c r="E4323" s="24"/>
    </row>
    <row r="4324" spans="5:5">
      <c r="E4324" s="24"/>
    </row>
    <row r="4325" spans="5:5">
      <c r="E4325" s="24"/>
    </row>
    <row r="4326" spans="5:5">
      <c r="E4326" s="24"/>
    </row>
    <row r="4327" spans="5:5">
      <c r="E4327" s="24"/>
    </row>
    <row r="4328" spans="5:5">
      <c r="E4328" s="24"/>
    </row>
    <row r="4329" spans="5:5">
      <c r="E4329" s="24"/>
    </row>
    <row r="4330" spans="5:5">
      <c r="E4330" s="24"/>
    </row>
    <row r="4331" spans="5:5">
      <c r="E4331" s="24"/>
    </row>
    <row r="4332" spans="5:5">
      <c r="E4332" s="24"/>
    </row>
    <row r="4333" spans="5:5">
      <c r="E4333" s="24"/>
    </row>
    <row r="4334" spans="5:5">
      <c r="E4334" s="24"/>
    </row>
    <row r="4335" spans="5:5">
      <c r="E4335" s="24"/>
    </row>
    <row r="4336" spans="5:5">
      <c r="E4336" s="24"/>
    </row>
    <row r="4337" spans="5:5">
      <c r="E4337" s="24"/>
    </row>
    <row r="4338" spans="5:5">
      <c r="E4338" s="24"/>
    </row>
    <row r="4339" spans="5:5">
      <c r="E4339" s="24"/>
    </row>
    <row r="4340" spans="5:5">
      <c r="E4340" s="24"/>
    </row>
    <row r="4341" spans="5:5">
      <c r="E4341" s="24"/>
    </row>
    <row r="4342" spans="5:5">
      <c r="E4342" s="24"/>
    </row>
    <row r="4343" spans="5:5">
      <c r="E4343" s="24"/>
    </row>
    <row r="4344" spans="5:5">
      <c r="E4344" s="24"/>
    </row>
    <row r="4345" spans="5:5">
      <c r="E4345" s="24"/>
    </row>
    <row r="4346" spans="5:5">
      <c r="E4346" s="24"/>
    </row>
    <row r="4347" spans="5:5">
      <c r="E4347" s="24"/>
    </row>
    <row r="4348" spans="5:5">
      <c r="E4348" s="24"/>
    </row>
    <row r="4349" spans="5:5">
      <c r="E4349" s="24"/>
    </row>
    <row r="4350" spans="5:5">
      <c r="E4350" s="24"/>
    </row>
    <row r="4351" spans="5:5">
      <c r="E4351" s="24"/>
    </row>
    <row r="4352" spans="5:5">
      <c r="E4352" s="24"/>
    </row>
    <row r="4353" spans="5:5">
      <c r="E4353" s="24"/>
    </row>
    <row r="4354" spans="5:5">
      <c r="E4354" s="24"/>
    </row>
    <row r="4355" spans="5:5">
      <c r="E4355" s="24"/>
    </row>
    <row r="4356" spans="5:5">
      <c r="E4356" s="24"/>
    </row>
    <row r="4357" spans="5:5">
      <c r="E4357" s="24"/>
    </row>
    <row r="4358" spans="5:5">
      <c r="E4358" s="24"/>
    </row>
    <row r="4359" spans="5:5">
      <c r="E4359" s="24"/>
    </row>
    <row r="4360" spans="5:5">
      <c r="E4360" s="24"/>
    </row>
    <row r="4361" spans="5:5">
      <c r="E4361" s="24"/>
    </row>
    <row r="4362" spans="5:5">
      <c r="E4362" s="24"/>
    </row>
    <row r="4363" spans="5:5">
      <c r="E4363" s="24"/>
    </row>
    <row r="4364" spans="5:5">
      <c r="E4364" s="24"/>
    </row>
    <row r="4365" spans="5:5">
      <c r="E4365" s="24"/>
    </row>
    <row r="4366" spans="5:5">
      <c r="E4366" s="24"/>
    </row>
    <row r="4367" spans="5:5">
      <c r="E4367" s="24"/>
    </row>
    <row r="4368" spans="5:5">
      <c r="E4368" s="24"/>
    </row>
    <row r="4369" spans="5:5">
      <c r="E4369" s="24"/>
    </row>
    <row r="4370" spans="5:5">
      <c r="E4370" s="24"/>
    </row>
    <row r="4371" spans="5:5">
      <c r="E4371" s="24"/>
    </row>
    <row r="4372" spans="5:5">
      <c r="E4372" s="24"/>
    </row>
    <row r="4373" spans="5:5">
      <c r="E4373" s="24"/>
    </row>
    <row r="4374" spans="5:5">
      <c r="E4374" s="24"/>
    </row>
    <row r="4375" spans="5:5">
      <c r="E4375" s="24"/>
    </row>
    <row r="4376" spans="5:5">
      <c r="E4376" s="24"/>
    </row>
    <row r="4377" spans="5:5">
      <c r="E4377" s="24"/>
    </row>
    <row r="4378" spans="5:5">
      <c r="E4378" s="24"/>
    </row>
    <row r="4379" spans="5:5">
      <c r="E4379" s="24"/>
    </row>
    <row r="4380" spans="5:5">
      <c r="E4380" s="24"/>
    </row>
    <row r="4381" spans="5:5">
      <c r="E4381" s="24"/>
    </row>
    <row r="4382" spans="5:5">
      <c r="E4382" s="24"/>
    </row>
    <row r="4383" spans="5:5">
      <c r="E4383" s="24"/>
    </row>
    <row r="4384" spans="5:5">
      <c r="E4384" s="24"/>
    </row>
    <row r="4385" spans="5:5">
      <c r="E4385" s="24"/>
    </row>
    <row r="4386" spans="5:5">
      <c r="E4386" s="24"/>
    </row>
    <row r="4387" spans="5:5">
      <c r="E4387" s="24"/>
    </row>
    <row r="4388" spans="5:5">
      <c r="E4388" s="24"/>
    </row>
    <row r="4389" spans="5:5">
      <c r="E4389" s="24"/>
    </row>
    <row r="4390" spans="5:5">
      <c r="E4390" s="24"/>
    </row>
    <row r="4391" spans="5:5">
      <c r="E4391" s="24"/>
    </row>
    <row r="4392" spans="5:5">
      <c r="E4392" s="24"/>
    </row>
    <row r="4393" spans="5:5">
      <c r="E4393" s="24"/>
    </row>
    <row r="4394" spans="5:5">
      <c r="E4394" s="24"/>
    </row>
    <row r="4395" spans="5:5">
      <c r="E4395" s="24"/>
    </row>
    <row r="4396" spans="5:5">
      <c r="E4396" s="24"/>
    </row>
    <row r="4397" spans="5:5">
      <c r="E4397" s="24"/>
    </row>
    <row r="4398" spans="5:5">
      <c r="E4398" s="24"/>
    </row>
    <row r="4399" spans="5:5">
      <c r="E4399" s="24"/>
    </row>
    <row r="4400" spans="5:5">
      <c r="E4400" s="24"/>
    </row>
    <row r="4401" spans="5:5">
      <c r="E4401" s="24"/>
    </row>
    <row r="4402" spans="5:5">
      <c r="E4402" s="24"/>
    </row>
    <row r="4403" spans="5:5">
      <c r="E4403" s="24"/>
    </row>
    <row r="4404" spans="5:5">
      <c r="E4404" s="24"/>
    </row>
    <row r="4405" spans="5:5">
      <c r="E4405" s="24"/>
    </row>
    <row r="4406" spans="5:5">
      <c r="E4406" s="24"/>
    </row>
    <row r="4407" spans="5:5">
      <c r="E4407" s="24"/>
    </row>
    <row r="4408" spans="5:5">
      <c r="E4408" s="24"/>
    </row>
    <row r="4409" spans="5:5">
      <c r="E4409" s="24"/>
    </row>
    <row r="4410" spans="5:5">
      <c r="E4410" s="24"/>
    </row>
    <row r="4411" spans="5:5">
      <c r="E4411" s="24"/>
    </row>
    <row r="4412" spans="5:5">
      <c r="E4412" s="24"/>
    </row>
    <row r="4413" spans="5:5">
      <c r="E4413" s="24"/>
    </row>
    <row r="4414" spans="5:5">
      <c r="E4414" s="24"/>
    </row>
    <row r="4415" spans="5:5">
      <c r="E4415" s="24"/>
    </row>
    <row r="4416" spans="5:5">
      <c r="E4416" s="24"/>
    </row>
    <row r="4417" spans="5:5">
      <c r="E4417" s="24"/>
    </row>
    <row r="4418" spans="5:5">
      <c r="E4418" s="24"/>
    </row>
    <row r="4419" spans="5:5">
      <c r="E4419" s="24"/>
    </row>
    <row r="4420" spans="5:5">
      <c r="E4420" s="24"/>
    </row>
    <row r="4421" spans="5:5">
      <c r="E4421" s="24"/>
    </row>
    <row r="4422" spans="5:5">
      <c r="E4422" s="24"/>
    </row>
    <row r="4423" spans="5:5">
      <c r="E4423" s="24"/>
    </row>
    <row r="4424" spans="5:5">
      <c r="E4424" s="24"/>
    </row>
    <row r="4425" spans="5:5">
      <c r="E4425" s="24"/>
    </row>
    <row r="4426" spans="5:5">
      <c r="E4426" s="24"/>
    </row>
    <row r="4427" spans="5:5">
      <c r="E4427" s="24"/>
    </row>
    <row r="4428" spans="5:5">
      <c r="E4428" s="24"/>
    </row>
    <row r="4429" spans="5:5">
      <c r="E4429" s="24"/>
    </row>
    <row r="4430" spans="5:5">
      <c r="E4430" s="24"/>
    </row>
    <row r="4431" spans="5:5">
      <c r="E4431" s="24"/>
    </row>
    <row r="4432" spans="5:5">
      <c r="E4432" s="24"/>
    </row>
    <row r="4433" spans="5:5">
      <c r="E4433" s="24"/>
    </row>
    <row r="4434" spans="5:5">
      <c r="E4434" s="24"/>
    </row>
    <row r="4435" spans="5:5">
      <c r="E4435" s="24"/>
    </row>
    <row r="4436" spans="5:5">
      <c r="E4436" s="24"/>
    </row>
    <row r="4437" spans="5:5">
      <c r="E4437" s="24"/>
    </row>
    <row r="4438" spans="5:5">
      <c r="E4438" s="24"/>
    </row>
    <row r="4439" spans="5:5">
      <c r="E4439" s="24"/>
    </row>
    <row r="4440" spans="5:5">
      <c r="E4440" s="24"/>
    </row>
    <row r="4441" spans="5:5">
      <c r="E4441" s="24"/>
    </row>
    <row r="4442" spans="5:5">
      <c r="E4442" s="24"/>
    </row>
    <row r="4443" spans="5:5">
      <c r="E4443" s="24"/>
    </row>
    <row r="4444" spans="5:5">
      <c r="E4444" s="24"/>
    </row>
    <row r="4445" spans="5:5">
      <c r="E4445" s="24"/>
    </row>
    <row r="4446" spans="5:5">
      <c r="E4446" s="24"/>
    </row>
    <row r="4447" spans="5:5">
      <c r="E4447" s="24"/>
    </row>
    <row r="4448" spans="5:5">
      <c r="E4448" s="24"/>
    </row>
    <row r="4449" spans="5:5">
      <c r="E4449" s="24"/>
    </row>
    <row r="4450" spans="5:5">
      <c r="E4450" s="24"/>
    </row>
    <row r="4451" spans="5:5">
      <c r="E4451" s="24"/>
    </row>
    <row r="4452" spans="5:5">
      <c r="E4452" s="24"/>
    </row>
    <row r="4453" spans="5:5">
      <c r="E4453" s="24"/>
    </row>
    <row r="4454" spans="5:5">
      <c r="E4454" s="24"/>
    </row>
    <row r="4455" spans="5:5">
      <c r="E4455" s="24"/>
    </row>
    <row r="4456" spans="5:5">
      <c r="E4456" s="24"/>
    </row>
    <row r="4457" spans="5:5">
      <c r="E4457" s="24"/>
    </row>
    <row r="4458" spans="5:5">
      <c r="E4458" s="24"/>
    </row>
    <row r="4459" spans="5:5">
      <c r="E4459" s="24"/>
    </row>
    <row r="4460" spans="5:5">
      <c r="E4460" s="24"/>
    </row>
    <row r="4461" spans="5:5">
      <c r="E4461" s="24"/>
    </row>
    <row r="4462" spans="5:5">
      <c r="E4462" s="24"/>
    </row>
    <row r="4463" spans="5:5">
      <c r="E4463" s="24"/>
    </row>
    <row r="4464" spans="5:5">
      <c r="E4464" s="24"/>
    </row>
    <row r="4465" spans="5:5">
      <c r="E4465" s="24"/>
    </row>
    <row r="4466" spans="5:5">
      <c r="E4466" s="24"/>
    </row>
    <row r="4467" spans="5:5">
      <c r="E4467" s="24"/>
    </row>
    <row r="4468" spans="5:5">
      <c r="E4468" s="24"/>
    </row>
    <row r="4469" spans="5:5">
      <c r="E4469" s="24"/>
    </row>
    <row r="4470" spans="5:5">
      <c r="E4470" s="24"/>
    </row>
    <row r="4471" spans="5:5">
      <c r="E4471" s="24"/>
    </row>
    <row r="4472" spans="5:5">
      <c r="E4472" s="24"/>
    </row>
    <row r="4473" spans="5:5">
      <c r="E4473" s="24"/>
    </row>
    <row r="4474" spans="5:5">
      <c r="E4474" s="24"/>
    </row>
    <row r="4475" spans="5:5">
      <c r="E4475" s="24"/>
    </row>
    <row r="4476" spans="5:5">
      <c r="E4476" s="24"/>
    </row>
    <row r="4477" spans="5:5">
      <c r="E4477" s="24"/>
    </row>
    <row r="4478" spans="5:5">
      <c r="E4478" s="24"/>
    </row>
    <row r="4479" spans="5:5">
      <c r="E4479" s="24"/>
    </row>
    <row r="4480" spans="5:5">
      <c r="E4480" s="24"/>
    </row>
    <row r="4481" spans="5:5">
      <c r="E4481" s="24"/>
    </row>
    <row r="4482" spans="5:5">
      <c r="E4482" s="24"/>
    </row>
    <row r="4483" spans="5:5">
      <c r="E4483" s="24"/>
    </row>
    <row r="4484" spans="5:5">
      <c r="E4484" s="24"/>
    </row>
    <row r="4485" spans="5:5">
      <c r="E4485" s="24"/>
    </row>
    <row r="4486" spans="5:5">
      <c r="E4486" s="24"/>
    </row>
    <row r="4487" spans="5:5">
      <c r="E4487" s="24"/>
    </row>
    <row r="4488" spans="5:5">
      <c r="E4488" s="24"/>
    </row>
    <row r="4489" spans="5:5">
      <c r="E4489" s="24"/>
    </row>
    <row r="4490" spans="5:5">
      <c r="E4490" s="24"/>
    </row>
    <row r="4491" spans="5:5">
      <c r="E4491" s="24"/>
    </row>
    <row r="4492" spans="5:5">
      <c r="E4492" s="24"/>
    </row>
    <row r="4493" spans="5:5">
      <c r="E4493" s="24"/>
    </row>
    <row r="4494" spans="5:5">
      <c r="E4494" s="24"/>
    </row>
    <row r="4495" spans="5:5">
      <c r="E4495" s="24"/>
    </row>
    <row r="4496" spans="5:5">
      <c r="E4496" s="24"/>
    </row>
    <row r="4497" spans="5:5">
      <c r="E4497" s="24"/>
    </row>
    <row r="4498" spans="5:5">
      <c r="E4498" s="24"/>
    </row>
    <row r="4499" spans="5:5">
      <c r="E4499" s="24"/>
    </row>
    <row r="4500" spans="5:5">
      <c r="E4500" s="24"/>
    </row>
    <row r="4501" spans="5:5">
      <c r="E4501" s="24"/>
    </row>
    <row r="4502" spans="5:5">
      <c r="E4502" s="24"/>
    </row>
    <row r="4503" spans="5:5">
      <c r="E4503" s="24"/>
    </row>
    <row r="4504" spans="5:5">
      <c r="E4504" s="24"/>
    </row>
    <row r="4505" spans="5:5">
      <c r="E4505" s="24"/>
    </row>
    <row r="4506" spans="5:5">
      <c r="E4506" s="24"/>
    </row>
    <row r="4507" spans="5:5">
      <c r="E4507" s="24"/>
    </row>
    <row r="4508" spans="5:5">
      <c r="E4508" s="24"/>
    </row>
    <row r="4509" spans="5:5">
      <c r="E4509" s="24"/>
    </row>
    <row r="4510" spans="5:5">
      <c r="E4510" s="24"/>
    </row>
    <row r="4511" spans="5:5">
      <c r="E4511" s="24"/>
    </row>
    <row r="4512" spans="5:5">
      <c r="E4512" s="24"/>
    </row>
    <row r="4513" spans="5:5">
      <c r="E4513" s="24"/>
    </row>
    <row r="4514" spans="5:5">
      <c r="E4514" s="24"/>
    </row>
    <row r="4515" spans="5:5">
      <c r="E4515" s="24"/>
    </row>
    <row r="4516" spans="5:5">
      <c r="E4516" s="24"/>
    </row>
    <row r="4517" spans="5:5">
      <c r="E4517" s="24"/>
    </row>
    <row r="4518" spans="5:5">
      <c r="E4518" s="24"/>
    </row>
    <row r="4519" spans="5:5">
      <c r="E4519" s="24"/>
    </row>
    <row r="4520" spans="5:5">
      <c r="E4520" s="24"/>
    </row>
    <row r="4521" spans="5:5">
      <c r="E4521" s="24"/>
    </row>
    <row r="4522" spans="5:5">
      <c r="E4522" s="24"/>
    </row>
    <row r="4523" spans="5:5">
      <c r="E4523" s="24"/>
    </row>
    <row r="4524" spans="5:5">
      <c r="E4524" s="24"/>
    </row>
    <row r="4525" spans="5:5">
      <c r="E4525" s="24"/>
    </row>
    <row r="4526" spans="5:5">
      <c r="E4526" s="24"/>
    </row>
    <row r="4527" spans="5:5">
      <c r="E4527" s="24"/>
    </row>
    <row r="4528" spans="5:5">
      <c r="E4528" s="24"/>
    </row>
    <row r="4529" spans="5:5">
      <c r="E4529" s="24"/>
    </row>
    <row r="4530" spans="5:5">
      <c r="E4530" s="24"/>
    </row>
    <row r="4531" spans="5:5">
      <c r="E4531" s="24"/>
    </row>
    <row r="4532" spans="5:5">
      <c r="E4532" s="24"/>
    </row>
    <row r="4533" spans="5:5">
      <c r="E4533" s="24"/>
    </row>
    <row r="4534" spans="5:5">
      <c r="E4534" s="24"/>
    </row>
    <row r="4535" spans="5:5">
      <c r="E4535" s="24"/>
    </row>
    <row r="4536" spans="5:5">
      <c r="E4536" s="24"/>
    </row>
    <row r="4537" spans="5:5">
      <c r="E4537" s="24"/>
    </row>
    <row r="4538" spans="5:5">
      <c r="E4538" s="24"/>
    </row>
    <row r="4539" spans="5:5">
      <c r="E4539" s="24"/>
    </row>
    <row r="4540" spans="5:5">
      <c r="E4540" s="24"/>
    </row>
    <row r="4541" spans="5:5">
      <c r="E4541" s="24"/>
    </row>
    <row r="4542" spans="5:5">
      <c r="E4542" s="24"/>
    </row>
    <row r="4543" spans="5:5">
      <c r="E4543" s="24"/>
    </row>
    <row r="4544" spans="5:5">
      <c r="E4544" s="24"/>
    </row>
    <row r="4545" spans="5:5">
      <c r="E4545" s="24"/>
    </row>
    <row r="4546" spans="5:5">
      <c r="E4546" s="24"/>
    </row>
    <row r="4547" spans="5:5">
      <c r="E4547" s="24"/>
    </row>
    <row r="4548" spans="5:5">
      <c r="E4548" s="24"/>
    </row>
    <row r="4549" spans="5:5">
      <c r="E4549" s="24"/>
    </row>
    <row r="4550" spans="5:5">
      <c r="E4550" s="24"/>
    </row>
    <row r="4551" spans="5:5">
      <c r="E4551" s="24"/>
    </row>
    <row r="4552" spans="5:5">
      <c r="E4552" s="24"/>
    </row>
    <row r="4553" spans="5:5">
      <c r="E4553" s="24"/>
    </row>
    <row r="4554" spans="5:5">
      <c r="E4554" s="24"/>
    </row>
    <row r="4555" spans="5:5">
      <c r="E4555" s="24"/>
    </row>
    <row r="4556" spans="5:5">
      <c r="E4556" s="24"/>
    </row>
    <row r="4557" spans="5:5">
      <c r="E4557" s="24"/>
    </row>
    <row r="4558" spans="5:5">
      <c r="E4558" s="24"/>
    </row>
    <row r="4559" spans="5:5">
      <c r="E4559" s="24"/>
    </row>
    <row r="4560" spans="5:5">
      <c r="E4560" s="24"/>
    </row>
    <row r="4561" spans="5:5">
      <c r="E4561" s="24"/>
    </row>
    <row r="4562" spans="5:5">
      <c r="E4562" s="24"/>
    </row>
    <row r="4563" spans="5:5">
      <c r="E4563" s="24"/>
    </row>
    <row r="4564" spans="5:5">
      <c r="E4564" s="24"/>
    </row>
    <row r="4565" spans="5:5">
      <c r="E4565" s="24"/>
    </row>
    <row r="4566" spans="5:5">
      <c r="E4566" s="24"/>
    </row>
    <row r="4567" spans="5:5">
      <c r="E4567" s="24"/>
    </row>
    <row r="4568" spans="5:5">
      <c r="E4568" s="24"/>
    </row>
    <row r="4569" spans="5:5">
      <c r="E4569" s="24"/>
    </row>
    <row r="4570" spans="5:5">
      <c r="E4570" s="24"/>
    </row>
    <row r="4571" spans="5:5">
      <c r="E4571" s="24"/>
    </row>
    <row r="4572" spans="5:5">
      <c r="E4572" s="24"/>
    </row>
    <row r="4573" spans="5:5">
      <c r="E4573" s="24"/>
    </row>
    <row r="4574" spans="5:5">
      <c r="E4574" s="24"/>
    </row>
    <row r="4575" spans="5:5">
      <c r="E4575" s="24"/>
    </row>
    <row r="4576" spans="5:5">
      <c r="E4576" s="24"/>
    </row>
    <row r="4577" spans="5:5">
      <c r="E4577" s="24"/>
    </row>
    <row r="4578" spans="5:5">
      <c r="E4578" s="24"/>
    </row>
    <row r="4579" spans="5:5">
      <c r="E4579" s="24"/>
    </row>
    <row r="4580" spans="5:5">
      <c r="E4580" s="24"/>
    </row>
    <row r="4581" spans="5:5">
      <c r="E4581" s="24"/>
    </row>
    <row r="4582" spans="5:5">
      <c r="E4582" s="24"/>
    </row>
    <row r="4583" spans="5:5">
      <c r="E4583" s="24"/>
    </row>
    <row r="4584" spans="5:5">
      <c r="E4584" s="24"/>
    </row>
    <row r="4585" spans="5:5">
      <c r="E4585" s="24"/>
    </row>
    <row r="4586" spans="5:5">
      <c r="E4586" s="24"/>
    </row>
    <row r="4587" spans="5:5">
      <c r="E4587" s="24"/>
    </row>
    <row r="4588" spans="5:5">
      <c r="E4588" s="24"/>
    </row>
    <row r="4589" spans="5:5">
      <c r="E4589" s="24"/>
    </row>
    <row r="4590" spans="5:5">
      <c r="E4590" s="24"/>
    </row>
    <row r="4591" spans="5:5">
      <c r="E4591" s="24"/>
    </row>
    <row r="4592" spans="5:5">
      <c r="E4592" s="24"/>
    </row>
    <row r="4593" spans="5:5">
      <c r="E4593" s="24"/>
    </row>
    <row r="4594" spans="5:5">
      <c r="E4594" s="24"/>
    </row>
    <row r="4595" spans="5:5">
      <c r="E4595" s="24"/>
    </row>
    <row r="4596" spans="5:5">
      <c r="E4596" s="24"/>
    </row>
    <row r="4597" spans="5:5">
      <c r="E4597" s="24"/>
    </row>
    <row r="4598" spans="5:5">
      <c r="E4598" s="24"/>
    </row>
    <row r="4599" spans="5:5">
      <c r="E4599" s="24"/>
    </row>
    <row r="4600" spans="5:5">
      <c r="E4600" s="24"/>
    </row>
    <row r="4601" spans="5:5">
      <c r="E4601" s="24"/>
    </row>
    <row r="4602" spans="5:5">
      <c r="E4602" s="24"/>
    </row>
    <row r="4603" spans="5:5">
      <c r="E4603" s="24"/>
    </row>
    <row r="4604" spans="5:5">
      <c r="E4604" s="24"/>
    </row>
    <row r="4605" spans="5:5">
      <c r="E4605" s="24"/>
    </row>
    <row r="4606" spans="5:5">
      <c r="E4606" s="24"/>
    </row>
    <row r="4607" spans="5:5">
      <c r="E4607" s="24"/>
    </row>
    <row r="4608" spans="5:5">
      <c r="E4608" s="24"/>
    </row>
    <row r="4609" spans="5:5">
      <c r="E4609" s="24"/>
    </row>
    <row r="4610" spans="5:5">
      <c r="E4610" s="24"/>
    </row>
    <row r="4611" spans="5:5">
      <c r="E4611" s="24"/>
    </row>
    <row r="4612" spans="5:5">
      <c r="E4612" s="24"/>
    </row>
    <row r="4613" spans="5:5">
      <c r="E4613" s="24"/>
    </row>
    <row r="4614" spans="5:5">
      <c r="E4614" s="24"/>
    </row>
    <row r="4615" spans="5:5">
      <c r="E4615" s="24"/>
    </row>
    <row r="4616" spans="5:5">
      <c r="E4616" s="24"/>
    </row>
    <row r="4617" spans="5:5">
      <c r="E4617" s="24"/>
    </row>
    <row r="4618" spans="5:5">
      <c r="E4618" s="24"/>
    </row>
    <row r="4619" spans="5:5">
      <c r="E4619" s="24"/>
    </row>
    <row r="4620" spans="5:5">
      <c r="E4620" s="24"/>
    </row>
    <row r="4621" spans="5:5">
      <c r="E4621" s="24"/>
    </row>
    <row r="4622" spans="5:5">
      <c r="E4622" s="24"/>
    </row>
    <row r="4623" spans="5:5">
      <c r="E4623" s="24"/>
    </row>
    <row r="4624" spans="5:5">
      <c r="E4624" s="24"/>
    </row>
    <row r="4625" spans="5:5">
      <c r="E4625" s="24"/>
    </row>
    <row r="4626" spans="5:5">
      <c r="E4626" s="24"/>
    </row>
    <row r="4627" spans="5:5">
      <c r="E4627" s="24"/>
    </row>
    <row r="4628" spans="5:5">
      <c r="E4628" s="24"/>
    </row>
    <row r="4629" spans="5:5">
      <c r="E4629" s="24"/>
    </row>
    <row r="4630" spans="5:5">
      <c r="E4630" s="24"/>
    </row>
    <row r="4631" spans="5:5">
      <c r="E4631" s="24"/>
    </row>
    <row r="4632" spans="5:5">
      <c r="E4632" s="24"/>
    </row>
    <row r="4633" spans="5:5">
      <c r="E4633" s="24"/>
    </row>
    <row r="4634" spans="5:5">
      <c r="E4634" s="24"/>
    </row>
    <row r="4635" spans="5:5">
      <c r="E4635" s="24"/>
    </row>
    <row r="4636" spans="5:5">
      <c r="E4636" s="24"/>
    </row>
    <row r="4637" spans="5:5">
      <c r="E4637" s="24"/>
    </row>
    <row r="4638" spans="5:5">
      <c r="E4638" s="24"/>
    </row>
    <row r="4639" spans="5:5">
      <c r="E4639" s="24"/>
    </row>
    <row r="4640" spans="5:5">
      <c r="E4640" s="24"/>
    </row>
    <row r="4641" spans="5:5">
      <c r="E4641" s="24"/>
    </row>
    <row r="4642" spans="5:5">
      <c r="E4642" s="24"/>
    </row>
    <row r="4643" spans="5:5">
      <c r="E4643" s="24"/>
    </row>
    <row r="4644" spans="5:5">
      <c r="E4644" s="24"/>
    </row>
    <row r="4645" spans="5:5">
      <c r="E4645" s="24"/>
    </row>
    <row r="4646" spans="5:5">
      <c r="E4646" s="24"/>
    </row>
    <row r="4647" spans="5:5">
      <c r="E4647" s="24"/>
    </row>
    <row r="4648" spans="5:5">
      <c r="E4648" s="24"/>
    </row>
    <row r="4649" spans="5:5">
      <c r="E4649" s="24"/>
    </row>
    <row r="4650" spans="5:5">
      <c r="E4650" s="24"/>
    </row>
    <row r="4651" spans="5:5">
      <c r="E4651" s="24"/>
    </row>
    <row r="4652" spans="5:5">
      <c r="E4652" s="24"/>
    </row>
    <row r="4653" spans="5:5">
      <c r="E4653" s="24"/>
    </row>
    <row r="4654" spans="5:5">
      <c r="E4654" s="24"/>
    </row>
    <row r="4655" spans="5:5">
      <c r="E4655" s="24"/>
    </row>
    <row r="4656" spans="5:5">
      <c r="E4656" s="24"/>
    </row>
    <row r="4657" spans="5:5">
      <c r="E4657" s="24"/>
    </row>
    <row r="4658" spans="5:5">
      <c r="E4658" s="24"/>
    </row>
    <row r="4659" spans="5:5">
      <c r="E4659" s="24"/>
    </row>
    <row r="4660" spans="5:5">
      <c r="E4660" s="24"/>
    </row>
    <row r="4661" spans="5:5">
      <c r="E4661" s="24"/>
    </row>
    <row r="4662" spans="5:5">
      <c r="E4662" s="24"/>
    </row>
    <row r="4663" spans="5:5">
      <c r="E4663" s="24"/>
    </row>
    <row r="4664" spans="5:5">
      <c r="E4664" s="24"/>
    </row>
    <row r="4665" spans="5:5">
      <c r="E4665" s="24"/>
    </row>
    <row r="4666" spans="5:5">
      <c r="E4666" s="24"/>
    </row>
    <row r="4667" spans="5:5">
      <c r="E4667" s="24"/>
    </row>
    <row r="4668" spans="5:5">
      <c r="E4668" s="24"/>
    </row>
    <row r="4669" spans="5:5">
      <c r="E4669" s="24"/>
    </row>
    <row r="4670" spans="5:5">
      <c r="E4670" s="24"/>
    </row>
    <row r="4671" spans="5:5">
      <c r="E4671" s="24"/>
    </row>
    <row r="4672" spans="5:5">
      <c r="E4672" s="24"/>
    </row>
    <row r="4673" spans="5:5">
      <c r="E4673" s="24"/>
    </row>
    <row r="4674" spans="5:5">
      <c r="E4674" s="24"/>
    </row>
    <row r="4675" spans="5:5">
      <c r="E4675" s="24"/>
    </row>
    <row r="4676" spans="5:5">
      <c r="E4676" s="24"/>
    </row>
    <row r="4677" spans="5:5">
      <c r="E4677" s="24"/>
    </row>
    <row r="4678" spans="5:5">
      <c r="E4678" s="24"/>
    </row>
    <row r="4679" spans="5:5">
      <c r="E4679" s="24"/>
    </row>
    <row r="4680" spans="5:5">
      <c r="E4680" s="24"/>
    </row>
    <row r="4681" spans="5:5">
      <c r="E4681" s="24"/>
    </row>
    <row r="4682" spans="5:5">
      <c r="E4682" s="24"/>
    </row>
    <row r="4683" spans="5:5">
      <c r="E4683" s="24"/>
    </row>
    <row r="4684" spans="5:5">
      <c r="E4684" s="24"/>
    </row>
    <row r="4685" spans="5:5">
      <c r="E4685" s="24"/>
    </row>
    <row r="4686" spans="5:5">
      <c r="E4686" s="24"/>
    </row>
    <row r="4687" spans="5:5">
      <c r="E4687" s="24"/>
    </row>
    <row r="4688" spans="5:5">
      <c r="E4688" s="24"/>
    </row>
    <row r="4689" spans="5:5">
      <c r="E4689" s="24"/>
    </row>
    <row r="4690" spans="5:5">
      <c r="E4690" s="24"/>
    </row>
    <row r="4691" spans="5:5">
      <c r="E4691" s="24"/>
    </row>
    <row r="4692" spans="5:5">
      <c r="E4692" s="24"/>
    </row>
    <row r="4693" spans="5:5">
      <c r="E4693" s="24"/>
    </row>
    <row r="4694" spans="5:5">
      <c r="E4694" s="24"/>
    </row>
    <row r="4695" spans="5:5">
      <c r="E4695" s="24"/>
    </row>
    <row r="4696" spans="5:5">
      <c r="E4696" s="24"/>
    </row>
    <row r="4697" spans="5:5">
      <c r="E4697" s="24"/>
    </row>
    <row r="4698" spans="5:5">
      <c r="E4698" s="24"/>
    </row>
    <row r="4699" spans="5:5">
      <c r="E4699" s="24"/>
    </row>
    <row r="4700" spans="5:5">
      <c r="E4700" s="24"/>
    </row>
    <row r="4701" spans="5:5">
      <c r="E4701" s="24"/>
    </row>
    <row r="4702" spans="5:5">
      <c r="E4702" s="24"/>
    </row>
    <row r="4703" spans="5:5">
      <c r="E4703" s="24"/>
    </row>
    <row r="4704" spans="5:5">
      <c r="E4704" s="24"/>
    </row>
    <row r="4705" spans="5:5">
      <c r="E4705" s="24"/>
    </row>
    <row r="4706" spans="5:5">
      <c r="E4706" s="24"/>
    </row>
    <row r="4707" spans="5:5">
      <c r="E4707" s="24"/>
    </row>
    <row r="4708" spans="5:5">
      <c r="E4708" s="24"/>
    </row>
    <row r="4709" spans="5:5">
      <c r="E4709" s="24"/>
    </row>
    <row r="4710" spans="5:5">
      <c r="E4710" s="24"/>
    </row>
    <row r="4711" spans="5:5">
      <c r="E4711" s="24"/>
    </row>
    <row r="4712" spans="5:5">
      <c r="E4712" s="24"/>
    </row>
    <row r="4713" spans="5:5">
      <c r="E4713" s="24"/>
    </row>
    <row r="4714" spans="5:5">
      <c r="E4714" s="24"/>
    </row>
    <row r="4715" spans="5:5">
      <c r="E4715" s="24"/>
    </row>
    <row r="4716" spans="5:5">
      <c r="E4716" s="24"/>
    </row>
    <row r="4717" spans="5:5">
      <c r="E4717" s="24"/>
    </row>
    <row r="4718" spans="5:5">
      <c r="E4718" s="24"/>
    </row>
    <row r="4719" spans="5:5">
      <c r="E4719" s="24"/>
    </row>
    <row r="4720" spans="5:5">
      <c r="E4720" s="24"/>
    </row>
    <row r="4721" spans="5:5">
      <c r="E4721" s="24"/>
    </row>
    <row r="4722" spans="5:5">
      <c r="E4722" s="24"/>
    </row>
    <row r="4723" spans="5:5">
      <c r="E4723" s="24"/>
    </row>
    <row r="4724" spans="5:5">
      <c r="E4724" s="24"/>
    </row>
    <row r="4725" spans="5:5">
      <c r="E4725" s="24"/>
    </row>
    <row r="4726" spans="5:5">
      <c r="E4726" s="24"/>
    </row>
    <row r="4727" spans="5:5">
      <c r="E4727" s="24"/>
    </row>
    <row r="4728" spans="5:5">
      <c r="E4728" s="24"/>
    </row>
    <row r="4729" spans="5:5">
      <c r="E4729" s="24"/>
    </row>
    <row r="4730" spans="5:5">
      <c r="E4730" s="24"/>
    </row>
    <row r="4731" spans="5:5">
      <c r="E4731" s="24"/>
    </row>
    <row r="4732" spans="5:5">
      <c r="E4732" s="24"/>
    </row>
    <row r="4733" spans="5:5">
      <c r="E4733" s="24"/>
    </row>
    <row r="4734" spans="5:5">
      <c r="E4734" s="24"/>
    </row>
    <row r="4735" spans="5:5">
      <c r="E4735" s="24"/>
    </row>
    <row r="4736" spans="5:5">
      <c r="E4736" s="24"/>
    </row>
    <row r="4737" spans="5:5">
      <c r="E4737" s="24"/>
    </row>
    <row r="4738" spans="5:5">
      <c r="E4738" s="24"/>
    </row>
    <row r="4739" spans="5:5">
      <c r="E4739" s="24"/>
    </row>
    <row r="4740" spans="5:5">
      <c r="E4740" s="24"/>
    </row>
    <row r="4741" spans="5:5">
      <c r="E4741" s="24"/>
    </row>
    <row r="4742" spans="5:5">
      <c r="E4742" s="24"/>
    </row>
    <row r="4743" spans="5:5">
      <c r="E4743" s="24"/>
    </row>
    <row r="4744" spans="5:5">
      <c r="E4744" s="24"/>
    </row>
    <row r="4745" spans="5:5">
      <c r="E4745" s="24"/>
    </row>
    <row r="4746" spans="5:5">
      <c r="E4746" s="24"/>
    </row>
    <row r="4747" spans="5:5">
      <c r="E4747" s="24"/>
    </row>
    <row r="4748" spans="5:5">
      <c r="E4748" s="24"/>
    </row>
    <row r="4749" spans="5:5">
      <c r="E4749" s="24"/>
    </row>
    <row r="4750" spans="5:5">
      <c r="E4750" s="24"/>
    </row>
    <row r="4751" spans="5:5">
      <c r="E4751" s="24"/>
    </row>
    <row r="4752" spans="5:5">
      <c r="E4752" s="24"/>
    </row>
    <row r="4753" spans="5:5">
      <c r="E4753" s="24"/>
    </row>
    <row r="4754" spans="5:5">
      <c r="E4754" s="24"/>
    </row>
    <row r="4755" spans="5:5">
      <c r="E4755" s="24"/>
    </row>
    <row r="4756" spans="5:5">
      <c r="E4756" s="24"/>
    </row>
    <row r="4757" spans="5:5">
      <c r="E4757" s="24"/>
    </row>
    <row r="4758" spans="5:5">
      <c r="E4758" s="24"/>
    </row>
    <row r="4759" spans="5:5">
      <c r="E4759" s="24"/>
    </row>
    <row r="4760" spans="5:5">
      <c r="E4760" s="24"/>
    </row>
    <row r="4761" spans="5:5">
      <c r="E4761" s="24"/>
    </row>
    <row r="4762" spans="5:5">
      <c r="E4762" s="24"/>
    </row>
    <row r="4763" spans="5:5">
      <c r="E4763" s="24"/>
    </row>
    <row r="4764" spans="5:5">
      <c r="E4764" s="24"/>
    </row>
    <row r="4765" spans="5:5">
      <c r="E4765" s="24"/>
    </row>
    <row r="4766" spans="5:5">
      <c r="E4766" s="24"/>
    </row>
    <row r="4767" spans="5:5">
      <c r="E4767" s="24"/>
    </row>
    <row r="4768" spans="5:5">
      <c r="E4768" s="24"/>
    </row>
    <row r="4769" spans="5:5">
      <c r="E4769" s="24"/>
    </row>
    <row r="4770" spans="5:5">
      <c r="E4770" s="24"/>
    </row>
    <row r="4771" spans="5:5">
      <c r="E4771" s="24"/>
    </row>
    <row r="4772" spans="5:5">
      <c r="E4772" s="24"/>
    </row>
    <row r="4773" spans="5:5">
      <c r="E4773" s="24"/>
    </row>
    <row r="4774" spans="5:5">
      <c r="E4774" s="24"/>
    </row>
    <row r="4775" spans="5:5">
      <c r="E4775" s="24"/>
    </row>
    <row r="4776" spans="5:5">
      <c r="E4776" s="24"/>
    </row>
    <row r="4777" spans="5:5">
      <c r="E4777" s="24"/>
    </row>
    <row r="4778" spans="5:5">
      <c r="E4778" s="24"/>
    </row>
    <row r="4779" spans="5:5">
      <c r="E4779" s="24"/>
    </row>
    <row r="4780" spans="5:5">
      <c r="E4780" s="24"/>
    </row>
    <row r="4781" spans="5:5">
      <c r="E4781" s="24"/>
    </row>
    <row r="4782" spans="5:5">
      <c r="E4782" s="24"/>
    </row>
    <row r="4783" spans="5:5">
      <c r="E4783" s="24"/>
    </row>
    <row r="4784" spans="5:5">
      <c r="E4784" s="24"/>
    </row>
    <row r="4785" spans="5:5">
      <c r="E4785" s="24"/>
    </row>
    <row r="4786" spans="5:5">
      <c r="E4786" s="24"/>
    </row>
    <row r="4787" spans="5:5">
      <c r="E4787" s="24"/>
    </row>
    <row r="4788" spans="5:5">
      <c r="E4788" s="24"/>
    </row>
    <row r="4789" spans="5:5">
      <c r="E4789" s="24"/>
    </row>
    <row r="4790" spans="5:5">
      <c r="E4790" s="24"/>
    </row>
    <row r="4791" spans="5:5">
      <c r="E4791" s="24"/>
    </row>
    <row r="4792" spans="5:5">
      <c r="E4792" s="24"/>
    </row>
    <row r="4793" spans="5:5">
      <c r="E4793" s="24"/>
    </row>
    <row r="4794" spans="5:5">
      <c r="E4794" s="24"/>
    </row>
    <row r="4795" spans="5:5">
      <c r="E4795" s="24"/>
    </row>
    <row r="4796" spans="5:5">
      <c r="E4796" s="24"/>
    </row>
    <row r="4797" spans="5:5">
      <c r="E4797" s="24"/>
    </row>
    <row r="4798" spans="5:5">
      <c r="E4798" s="24"/>
    </row>
    <row r="4799" spans="5:5">
      <c r="E4799" s="24"/>
    </row>
    <row r="4800" spans="5:5">
      <c r="E4800" s="24"/>
    </row>
    <row r="4801" spans="5:5">
      <c r="E4801" s="24"/>
    </row>
    <row r="4802" spans="5:5">
      <c r="E4802" s="24"/>
    </row>
    <row r="4803" spans="5:5">
      <c r="E4803" s="24"/>
    </row>
    <row r="4804" spans="5:5">
      <c r="E4804" s="24"/>
    </row>
    <row r="4805" spans="5:5">
      <c r="E4805" s="24"/>
    </row>
    <row r="4806" spans="5:5">
      <c r="E4806" s="24"/>
    </row>
    <row r="4807" spans="5:5">
      <c r="E4807" s="24"/>
    </row>
    <row r="4808" spans="5:5">
      <c r="E4808" s="24"/>
    </row>
    <row r="4809" spans="5:5">
      <c r="E4809" s="24"/>
    </row>
    <row r="4810" spans="5:5">
      <c r="E4810" s="24"/>
    </row>
    <row r="4811" spans="5:5">
      <c r="E4811" s="24"/>
    </row>
    <row r="4812" spans="5:5">
      <c r="E4812" s="24"/>
    </row>
    <row r="4813" spans="5:5">
      <c r="E4813" s="24"/>
    </row>
    <row r="4814" spans="5:5">
      <c r="E4814" s="24"/>
    </row>
    <row r="4815" spans="5:5">
      <c r="E4815" s="24"/>
    </row>
    <row r="4816" spans="5:5">
      <c r="E4816" s="24"/>
    </row>
    <row r="4817" spans="5:5">
      <c r="E4817" s="24"/>
    </row>
    <row r="4818" spans="5:5">
      <c r="E4818" s="24"/>
    </row>
    <row r="4819" spans="5:5">
      <c r="E4819" s="24"/>
    </row>
    <row r="4820" spans="5:5">
      <c r="E4820" s="24"/>
    </row>
    <row r="4821" spans="5:5">
      <c r="E4821" s="24"/>
    </row>
    <row r="4822" spans="5:5">
      <c r="E4822" s="24"/>
    </row>
    <row r="4823" spans="5:5">
      <c r="E4823" s="24"/>
    </row>
    <row r="4824" spans="5:5">
      <c r="E4824" s="24"/>
    </row>
    <row r="4825" spans="5:5">
      <c r="E4825" s="24"/>
    </row>
    <row r="4826" spans="5:5">
      <c r="E4826" s="24"/>
    </row>
    <row r="4827" spans="5:5">
      <c r="E4827" s="24"/>
    </row>
    <row r="4828" spans="5:5">
      <c r="E4828" s="24"/>
    </row>
    <row r="4829" spans="5:5">
      <c r="E4829" s="24"/>
    </row>
    <row r="4830" spans="5:5">
      <c r="E4830" s="24"/>
    </row>
    <row r="4831" spans="5:5">
      <c r="E4831" s="24"/>
    </row>
    <row r="4832" spans="5:5">
      <c r="E4832" s="24"/>
    </row>
    <row r="4833" spans="5:5">
      <c r="E4833" s="24"/>
    </row>
    <row r="4834" spans="5:5">
      <c r="E4834" s="24"/>
    </row>
    <row r="4835" spans="5:5">
      <c r="E4835" s="24"/>
    </row>
    <row r="4836" spans="5:5">
      <c r="E4836" s="24"/>
    </row>
    <row r="4837" spans="5:5">
      <c r="E4837" s="24"/>
    </row>
    <row r="4838" spans="5:5">
      <c r="E4838" s="24"/>
    </row>
    <row r="4839" spans="5:5">
      <c r="E4839" s="24"/>
    </row>
    <row r="4840" spans="5:5">
      <c r="E4840" s="24"/>
    </row>
    <row r="4841" spans="5:5">
      <c r="E4841" s="24"/>
    </row>
    <row r="4842" spans="5:5">
      <c r="E4842" s="24"/>
    </row>
    <row r="4843" spans="5:5">
      <c r="E4843" s="24"/>
    </row>
    <row r="4844" spans="5:5">
      <c r="E4844" s="24"/>
    </row>
    <row r="4845" spans="5:5">
      <c r="E4845" s="24"/>
    </row>
    <row r="4846" spans="5:5">
      <c r="E4846" s="24"/>
    </row>
    <row r="4847" spans="5:5">
      <c r="E4847" s="24"/>
    </row>
    <row r="4848" spans="5:5">
      <c r="E4848" s="24"/>
    </row>
    <row r="4849" spans="5:5">
      <c r="E4849" s="24"/>
    </row>
    <row r="4850" spans="5:5">
      <c r="E4850" s="24"/>
    </row>
    <row r="4851" spans="5:5">
      <c r="E4851" s="24"/>
    </row>
    <row r="4852" spans="5:5">
      <c r="E4852" s="24"/>
    </row>
    <row r="4853" spans="5:5">
      <c r="E4853" s="24"/>
    </row>
    <row r="4854" spans="5:5">
      <c r="E4854" s="24"/>
    </row>
    <row r="4855" spans="5:5">
      <c r="E4855" s="24"/>
    </row>
    <row r="4856" spans="5:5">
      <c r="E4856" s="24"/>
    </row>
    <row r="4857" spans="5:5">
      <c r="E4857" s="24"/>
    </row>
    <row r="4858" spans="5:5">
      <c r="E4858" s="24"/>
    </row>
    <row r="4859" spans="5:5">
      <c r="E4859" s="24"/>
    </row>
    <row r="4860" spans="5:5">
      <c r="E4860" s="24"/>
    </row>
    <row r="4861" spans="5:5">
      <c r="E4861" s="24"/>
    </row>
    <row r="4862" spans="5:5">
      <c r="E4862" s="24"/>
    </row>
    <row r="4863" spans="5:5">
      <c r="E4863" s="24"/>
    </row>
    <row r="4864" spans="5:5">
      <c r="E4864" s="24"/>
    </row>
    <row r="4865" spans="5:5">
      <c r="E4865" s="24"/>
    </row>
    <row r="4866" spans="5:5">
      <c r="E4866" s="24"/>
    </row>
    <row r="4867" spans="5:5">
      <c r="E4867" s="24"/>
    </row>
    <row r="4868" spans="5:5">
      <c r="E4868" s="24"/>
    </row>
    <row r="4869" spans="5:5">
      <c r="E4869" s="24"/>
    </row>
    <row r="4870" spans="5:5">
      <c r="E4870" s="24"/>
    </row>
    <row r="4871" spans="5:5">
      <c r="E4871" s="24"/>
    </row>
    <row r="4872" spans="5:5">
      <c r="E4872" s="24"/>
    </row>
    <row r="4873" spans="5:5">
      <c r="E4873" s="24"/>
    </row>
    <row r="4874" spans="5:5">
      <c r="E4874" s="24"/>
    </row>
    <row r="4875" spans="5:5">
      <c r="E4875" s="24"/>
    </row>
    <row r="4876" spans="5:5">
      <c r="E4876" s="24"/>
    </row>
    <row r="4877" spans="5:5">
      <c r="E4877" s="24"/>
    </row>
    <row r="4878" spans="5:5">
      <c r="E4878" s="24"/>
    </row>
    <row r="4879" spans="5:5">
      <c r="E4879" s="24"/>
    </row>
    <row r="4880" spans="5:5">
      <c r="E4880" s="24"/>
    </row>
    <row r="4881" spans="5:5">
      <c r="E4881" s="24"/>
    </row>
    <row r="4882" spans="5:5">
      <c r="E4882" s="24"/>
    </row>
    <row r="4883" spans="5:5">
      <c r="E4883" s="24"/>
    </row>
    <row r="4884" spans="5:5">
      <c r="E4884" s="24"/>
    </row>
    <row r="4885" spans="5:5">
      <c r="E4885" s="24"/>
    </row>
    <row r="4886" spans="5:5">
      <c r="E4886" s="24"/>
    </row>
    <row r="4887" spans="5:5">
      <c r="E4887" s="24"/>
    </row>
    <row r="4888" spans="5:5">
      <c r="E4888" s="24"/>
    </row>
    <row r="4889" spans="5:5">
      <c r="E4889" s="24"/>
    </row>
    <row r="4890" spans="5:5">
      <c r="E4890" s="24"/>
    </row>
    <row r="4891" spans="5:5">
      <c r="E4891" s="24"/>
    </row>
    <row r="4892" spans="5:5">
      <c r="E4892" s="24"/>
    </row>
    <row r="4893" spans="5:5">
      <c r="E4893" s="24"/>
    </row>
    <row r="4894" spans="5:5">
      <c r="E4894" s="24"/>
    </row>
    <row r="4895" spans="5:5">
      <c r="E4895" s="24"/>
    </row>
    <row r="4896" spans="5:5">
      <c r="E4896" s="24"/>
    </row>
    <row r="4897" spans="5:5">
      <c r="E4897" s="24"/>
    </row>
    <row r="4898" spans="5:5">
      <c r="E4898" s="24"/>
    </row>
    <row r="4899" spans="5:5">
      <c r="E4899" s="24"/>
    </row>
    <row r="4900" spans="5:5">
      <c r="E4900" s="24"/>
    </row>
    <row r="4901" spans="5:5">
      <c r="E4901" s="24"/>
    </row>
    <row r="4902" spans="5:5">
      <c r="E4902" s="24"/>
    </row>
    <row r="4903" spans="5:5">
      <c r="E4903" s="24"/>
    </row>
    <row r="4904" spans="5:5">
      <c r="E4904" s="24"/>
    </row>
    <row r="4905" spans="5:5">
      <c r="E4905" s="24"/>
    </row>
    <row r="4906" spans="5:5">
      <c r="E4906" s="24"/>
    </row>
    <row r="4907" spans="5:5">
      <c r="E4907" s="24"/>
    </row>
    <row r="4908" spans="5:5">
      <c r="E4908" s="24"/>
    </row>
    <row r="4909" spans="5:5">
      <c r="E4909" s="24"/>
    </row>
    <row r="4910" spans="5:5">
      <c r="E4910" s="24"/>
    </row>
    <row r="4911" spans="5:5">
      <c r="E4911" s="24"/>
    </row>
    <row r="4912" spans="5:5">
      <c r="E4912" s="24"/>
    </row>
    <row r="4913" spans="5:5">
      <c r="E4913" s="24"/>
    </row>
    <row r="4914" spans="5:5">
      <c r="E4914" s="24"/>
    </row>
    <row r="4915" spans="5:5">
      <c r="E4915" s="24"/>
    </row>
    <row r="4916" spans="5:5">
      <c r="E4916" s="24"/>
    </row>
    <row r="4917" spans="5:5">
      <c r="E4917" s="24"/>
    </row>
    <row r="4918" spans="5:5">
      <c r="E4918" s="24"/>
    </row>
    <row r="4919" spans="5:5">
      <c r="E4919" s="24"/>
    </row>
    <row r="4920" spans="5:5">
      <c r="E4920" s="24"/>
    </row>
    <row r="4921" spans="5:5">
      <c r="E4921" s="24"/>
    </row>
    <row r="4922" spans="5:5">
      <c r="E4922" s="24"/>
    </row>
    <row r="4923" spans="5:5">
      <c r="E4923" s="24"/>
    </row>
    <row r="4924" spans="5:5">
      <c r="E4924" s="24"/>
    </row>
    <row r="4925" spans="5:5">
      <c r="E4925" s="24"/>
    </row>
    <row r="4926" spans="5:5">
      <c r="E4926" s="24"/>
    </row>
    <row r="4927" spans="5:5">
      <c r="E4927" s="24"/>
    </row>
    <row r="4928" spans="5:5">
      <c r="E4928" s="24"/>
    </row>
    <row r="4929" spans="5:5">
      <c r="E4929" s="24"/>
    </row>
    <row r="4930" spans="5:5">
      <c r="E4930" s="24"/>
    </row>
    <row r="4931" spans="5:5">
      <c r="E4931" s="24"/>
    </row>
    <row r="4932" spans="5:5">
      <c r="E4932" s="24"/>
    </row>
    <row r="4933" spans="5:5">
      <c r="E4933" s="24"/>
    </row>
    <row r="4934" spans="5:5">
      <c r="E4934" s="24"/>
    </row>
    <row r="4935" spans="5:5">
      <c r="E4935" s="24"/>
    </row>
    <row r="4936" spans="5:5">
      <c r="E4936" s="24"/>
    </row>
    <row r="4937" spans="5:5">
      <c r="E4937" s="24"/>
    </row>
    <row r="4938" spans="5:5">
      <c r="E4938" s="24"/>
    </row>
    <row r="4939" spans="5:5">
      <c r="E4939" s="24"/>
    </row>
    <row r="4940" spans="5:5">
      <c r="E4940" s="24"/>
    </row>
    <row r="4941" spans="5:5">
      <c r="E4941" s="24"/>
    </row>
    <row r="4942" spans="5:5">
      <c r="E4942" s="24"/>
    </row>
    <row r="4943" spans="5:5">
      <c r="E4943" s="24"/>
    </row>
    <row r="4944" spans="5:5">
      <c r="E4944" s="24"/>
    </row>
    <row r="4945" spans="5:5">
      <c r="E4945" s="24"/>
    </row>
    <row r="4946" spans="5:5">
      <c r="E4946" s="24"/>
    </row>
    <row r="4947" spans="5:5">
      <c r="E4947" s="24"/>
    </row>
    <row r="4948" spans="5:5">
      <c r="E4948" s="24"/>
    </row>
    <row r="4949" spans="5:5">
      <c r="E4949" s="24"/>
    </row>
    <row r="4950" spans="5:5">
      <c r="E4950" s="24"/>
    </row>
    <row r="4951" spans="5:5">
      <c r="E4951" s="24"/>
    </row>
    <row r="4952" spans="5:5">
      <c r="E4952" s="24"/>
    </row>
    <row r="4953" spans="5:5">
      <c r="E4953" s="24"/>
    </row>
    <row r="4954" spans="5:5">
      <c r="E4954" s="24"/>
    </row>
    <row r="4955" spans="5:5">
      <c r="E4955" s="24"/>
    </row>
    <row r="4956" spans="5:5">
      <c r="E4956" s="24"/>
    </row>
    <row r="4957" spans="5:5">
      <c r="E4957" s="24"/>
    </row>
    <row r="4958" spans="5:5">
      <c r="E4958" s="24"/>
    </row>
    <row r="4959" spans="5:5">
      <c r="E4959" s="24"/>
    </row>
    <row r="4960" spans="5:5">
      <c r="E4960" s="24"/>
    </row>
    <row r="4961" spans="5:5">
      <c r="E4961" s="24"/>
    </row>
    <row r="4962" spans="5:5">
      <c r="E4962" s="24"/>
    </row>
    <row r="4963" spans="5:5">
      <c r="E4963" s="24"/>
    </row>
    <row r="4964" spans="5:5">
      <c r="E4964" s="24"/>
    </row>
    <row r="4965" spans="5:5">
      <c r="E4965" s="24"/>
    </row>
    <row r="4966" spans="5:5">
      <c r="E4966" s="24"/>
    </row>
    <row r="4967" spans="5:5">
      <c r="E4967" s="24"/>
    </row>
    <row r="4968" spans="5:5">
      <c r="E4968" s="24"/>
    </row>
    <row r="4969" spans="5:5">
      <c r="E4969" s="24"/>
    </row>
    <row r="4970" spans="5:5">
      <c r="E4970" s="24"/>
    </row>
    <row r="4971" spans="5:5">
      <c r="E4971" s="24"/>
    </row>
    <row r="4972" spans="5:5">
      <c r="E4972" s="24"/>
    </row>
    <row r="4973" spans="5:5">
      <c r="E4973" s="24"/>
    </row>
    <row r="4974" spans="5:5">
      <c r="E4974" s="24"/>
    </row>
    <row r="4975" spans="5:5">
      <c r="E4975" s="24"/>
    </row>
    <row r="4976" spans="5:5">
      <c r="E4976" s="24"/>
    </row>
    <row r="4977" spans="5:5">
      <c r="E4977" s="24"/>
    </row>
    <row r="4978" spans="5:5">
      <c r="E4978" s="24"/>
    </row>
    <row r="4979" spans="5:5">
      <c r="E4979" s="24"/>
    </row>
    <row r="4980" spans="5:5">
      <c r="E4980" s="24"/>
    </row>
    <row r="4981" spans="5:5">
      <c r="E4981" s="24"/>
    </row>
    <row r="4982" spans="5:5">
      <c r="E4982" s="24"/>
    </row>
    <row r="4983" spans="5:5">
      <c r="E4983" s="24"/>
    </row>
    <row r="4984" spans="5:5">
      <c r="E4984" s="24"/>
    </row>
    <row r="4985" spans="5:5">
      <c r="E4985" s="24"/>
    </row>
    <row r="4986" spans="5:5">
      <c r="E4986" s="24"/>
    </row>
    <row r="4987" spans="5:5">
      <c r="E4987" s="24"/>
    </row>
    <row r="4988" spans="5:5">
      <c r="E4988" s="24"/>
    </row>
    <row r="4989" spans="5:5">
      <c r="E4989" s="24"/>
    </row>
    <row r="4990" spans="5:5">
      <c r="E4990" s="24"/>
    </row>
    <row r="4991" spans="5:5">
      <c r="E4991" s="24"/>
    </row>
    <row r="4992" spans="5:5">
      <c r="E4992" s="24"/>
    </row>
    <row r="4993" spans="5:5">
      <c r="E4993" s="24"/>
    </row>
    <row r="4994" spans="5:5">
      <c r="E4994" s="24"/>
    </row>
    <row r="4995" spans="5:5">
      <c r="E4995" s="24"/>
    </row>
    <row r="4996" spans="5:5">
      <c r="E4996" s="24"/>
    </row>
    <row r="4997" spans="5:5">
      <c r="E4997" s="24"/>
    </row>
    <row r="4998" spans="5:5">
      <c r="E4998" s="24"/>
    </row>
    <row r="4999" spans="5:5">
      <c r="E4999" s="24"/>
    </row>
    <row r="5000" spans="5:5">
      <c r="E5000" s="24"/>
    </row>
    <row r="5001" spans="5:5">
      <c r="E5001" s="24"/>
    </row>
    <row r="5002" spans="5:5">
      <c r="E5002" s="24"/>
    </row>
    <row r="5003" spans="5:5">
      <c r="E5003" s="24"/>
    </row>
    <row r="5004" spans="5:5">
      <c r="E5004" s="24"/>
    </row>
    <row r="5005" spans="5:5">
      <c r="E5005" s="24"/>
    </row>
    <row r="5006" spans="5:5">
      <c r="E5006" s="24"/>
    </row>
    <row r="5007" spans="5:5">
      <c r="E5007" s="24"/>
    </row>
    <row r="5008" spans="5:5">
      <c r="E5008" s="24"/>
    </row>
    <row r="5009" spans="5:5">
      <c r="E5009" s="24"/>
    </row>
    <row r="5010" spans="5:5">
      <c r="E5010" s="24"/>
    </row>
    <row r="5011" spans="5:5">
      <c r="E5011" s="24"/>
    </row>
    <row r="5012" spans="5:5">
      <c r="E5012" s="24"/>
    </row>
    <row r="5013" spans="5:5">
      <c r="E5013" s="24"/>
    </row>
    <row r="5014" spans="5:5">
      <c r="E5014" s="24"/>
    </row>
    <row r="5015" spans="5:5">
      <c r="E5015" s="24"/>
    </row>
    <row r="5016" spans="5:5">
      <c r="E5016" s="24"/>
    </row>
    <row r="5017" spans="5:5">
      <c r="E5017" s="24"/>
    </row>
    <row r="5018" spans="5:5">
      <c r="E5018" s="24"/>
    </row>
    <row r="5019" spans="5:5">
      <c r="E5019" s="24"/>
    </row>
    <row r="5020" spans="5:5">
      <c r="E5020" s="24"/>
    </row>
    <row r="5021" spans="5:5">
      <c r="E5021" s="24"/>
    </row>
    <row r="5022" spans="5:5">
      <c r="E5022" s="24"/>
    </row>
    <row r="5023" spans="5:5">
      <c r="E5023" s="24"/>
    </row>
    <row r="5024" spans="5:5">
      <c r="E5024" s="24"/>
    </row>
    <row r="5025" spans="5:5">
      <c r="E5025" s="24"/>
    </row>
    <row r="5026" spans="5:5">
      <c r="E5026" s="24"/>
    </row>
    <row r="5027" spans="5:5">
      <c r="E5027" s="24"/>
    </row>
    <row r="5028" spans="5:5">
      <c r="E5028" s="24"/>
    </row>
    <row r="5029" spans="5:5">
      <c r="E5029" s="24"/>
    </row>
    <row r="5030" spans="5:5">
      <c r="E5030" s="24"/>
    </row>
    <row r="5031" spans="5:5">
      <c r="E5031" s="24"/>
    </row>
    <row r="5032" spans="5:5">
      <c r="E5032" s="24"/>
    </row>
    <row r="5033" spans="5:5">
      <c r="E5033" s="24"/>
    </row>
    <row r="5034" spans="5:5">
      <c r="E5034" s="24"/>
    </row>
    <row r="5035" spans="5:5">
      <c r="E5035" s="24"/>
    </row>
    <row r="5036" spans="5:5">
      <c r="E5036" s="24"/>
    </row>
    <row r="5037" spans="5:5">
      <c r="E5037" s="24"/>
    </row>
    <row r="5038" spans="5:5">
      <c r="E5038" s="24"/>
    </row>
    <row r="5039" spans="5:5">
      <c r="E5039" s="24"/>
    </row>
    <row r="5040" spans="5:5">
      <c r="E5040" s="24"/>
    </row>
    <row r="5041" spans="5:5">
      <c r="E5041" s="24"/>
    </row>
    <row r="5042" spans="5:5">
      <c r="E5042" s="24"/>
    </row>
    <row r="5043" spans="5:5">
      <c r="E5043" s="24"/>
    </row>
    <row r="5044" spans="5:5">
      <c r="E5044" s="24"/>
    </row>
    <row r="5045" spans="5:5">
      <c r="E5045" s="24"/>
    </row>
    <row r="5046" spans="5:5">
      <c r="E5046" s="24"/>
    </row>
    <row r="5047" spans="5:5">
      <c r="E5047" s="24"/>
    </row>
    <row r="5048" spans="5:5">
      <c r="E5048" s="24"/>
    </row>
    <row r="5049" spans="5:5">
      <c r="E5049" s="24"/>
    </row>
    <row r="5050" spans="5:5">
      <c r="E5050" s="24"/>
    </row>
    <row r="5051" spans="5:5">
      <c r="E5051" s="24"/>
    </row>
    <row r="5052" spans="5:5">
      <c r="E5052" s="24"/>
    </row>
    <row r="5053" spans="5:5">
      <c r="E5053" s="24"/>
    </row>
    <row r="5054" spans="5:5">
      <c r="E5054" s="24"/>
    </row>
    <row r="5055" spans="5:5">
      <c r="E5055" s="24"/>
    </row>
    <row r="5056" spans="5:5">
      <c r="E5056" s="24"/>
    </row>
    <row r="5057" spans="5:5">
      <c r="E5057" s="24"/>
    </row>
    <row r="5058" spans="5:5">
      <c r="E5058" s="24"/>
    </row>
    <row r="5059" spans="5:5">
      <c r="E5059" s="24"/>
    </row>
    <row r="5060" spans="5:5">
      <c r="E5060" s="24"/>
    </row>
    <row r="5061" spans="5:5">
      <c r="E5061" s="24"/>
    </row>
    <row r="5062" spans="5:5">
      <c r="E5062" s="24"/>
    </row>
    <row r="5063" spans="5:5">
      <c r="E5063" s="24"/>
    </row>
    <row r="5064" spans="5:5">
      <c r="E5064" s="24"/>
    </row>
    <row r="5065" spans="5:5">
      <c r="E5065" s="24"/>
    </row>
    <row r="5066" spans="5:5">
      <c r="E5066" s="24"/>
    </row>
    <row r="5067" spans="5:5">
      <c r="E5067" s="24"/>
    </row>
    <row r="5068" spans="5:5">
      <c r="E5068" s="24"/>
    </row>
    <row r="5069" spans="5:5">
      <c r="E5069" s="24"/>
    </row>
    <row r="5070" spans="5:5">
      <c r="E5070" s="24"/>
    </row>
    <row r="5071" spans="5:5">
      <c r="E5071" s="24"/>
    </row>
    <row r="5072" spans="5:5">
      <c r="E5072" s="24"/>
    </row>
    <row r="5073" spans="5:5">
      <c r="E5073" s="24"/>
    </row>
    <row r="5074" spans="5:5">
      <c r="E5074" s="24"/>
    </row>
    <row r="5075" spans="5:5">
      <c r="E5075" s="24"/>
    </row>
    <row r="5076" spans="5:5">
      <c r="E5076" s="24"/>
    </row>
    <row r="5077" spans="5:5">
      <c r="E5077" s="24"/>
    </row>
    <row r="5078" spans="5:5">
      <c r="E5078" s="24"/>
    </row>
    <row r="5079" spans="5:5">
      <c r="E5079" s="24"/>
    </row>
    <row r="5080" spans="5:5">
      <c r="E5080" s="24"/>
    </row>
    <row r="5081" spans="5:5">
      <c r="E5081" s="24"/>
    </row>
    <row r="5082" spans="5:5">
      <c r="E5082" s="24"/>
    </row>
    <row r="5083" spans="5:5">
      <c r="E5083" s="24"/>
    </row>
    <row r="5084" spans="5:5">
      <c r="E5084" s="24"/>
    </row>
    <row r="5085" spans="5:5">
      <c r="E5085" s="24"/>
    </row>
    <row r="5086" spans="5:5">
      <c r="E5086" s="24"/>
    </row>
    <row r="5087" spans="5:5">
      <c r="E5087" s="24"/>
    </row>
    <row r="5088" spans="5:5">
      <c r="E5088" s="24"/>
    </row>
    <row r="5089" spans="5:5">
      <c r="E5089" s="24"/>
    </row>
    <row r="5090" spans="5:5">
      <c r="E5090" s="24"/>
    </row>
    <row r="5091" spans="5:5">
      <c r="E5091" s="24"/>
    </row>
    <row r="5092" spans="5:5">
      <c r="E5092" s="24"/>
    </row>
    <row r="5093" spans="5:5">
      <c r="E5093" s="24"/>
    </row>
    <row r="5094" spans="5:5">
      <c r="E5094" s="24"/>
    </row>
    <row r="5095" spans="5:5">
      <c r="E5095" s="24"/>
    </row>
    <row r="5096" spans="5:5">
      <c r="E5096" s="24"/>
    </row>
    <row r="5097" spans="5:5">
      <c r="E5097" s="24"/>
    </row>
    <row r="5098" spans="5:5">
      <c r="E5098" s="24"/>
    </row>
    <row r="5099" spans="5:5">
      <c r="E5099" s="24"/>
    </row>
    <row r="5100" spans="5:5">
      <c r="E5100" s="24"/>
    </row>
    <row r="5101" spans="5:5">
      <c r="E5101" s="24"/>
    </row>
    <row r="5102" spans="5:5">
      <c r="E5102" s="24"/>
    </row>
    <row r="5103" spans="5:5">
      <c r="E5103" s="24"/>
    </row>
    <row r="5104" spans="5:5">
      <c r="E5104" s="24"/>
    </row>
    <row r="5105" spans="5:5">
      <c r="E5105" s="24"/>
    </row>
    <row r="5106" spans="5:5">
      <c r="E5106" s="24"/>
    </row>
    <row r="5107" spans="5:5">
      <c r="E5107" s="24"/>
    </row>
    <row r="5108" spans="5:5">
      <c r="E5108" s="24"/>
    </row>
    <row r="5109" spans="5:5">
      <c r="E5109" s="24"/>
    </row>
    <row r="5110" spans="5:5">
      <c r="E5110" s="24"/>
    </row>
    <row r="5111" spans="5:5">
      <c r="E5111" s="24"/>
    </row>
    <row r="5112" spans="5:5">
      <c r="E5112" s="24"/>
    </row>
    <row r="5113" spans="5:5">
      <c r="E5113" s="24"/>
    </row>
    <row r="5114" spans="5:5">
      <c r="E5114" s="24"/>
    </row>
    <row r="5115" spans="5:5">
      <c r="E5115" s="24"/>
    </row>
    <row r="5116" spans="5:5">
      <c r="E5116" s="24"/>
    </row>
    <row r="5117" spans="5:5">
      <c r="E5117" s="24"/>
    </row>
    <row r="5118" spans="5:5">
      <c r="E5118" s="24"/>
    </row>
    <row r="5119" spans="5:5">
      <c r="E5119" s="24"/>
    </row>
    <row r="5120" spans="5:5">
      <c r="E5120" s="24"/>
    </row>
    <row r="5121" spans="5:5">
      <c r="E5121" s="24"/>
    </row>
    <row r="5122" spans="5:5">
      <c r="E5122" s="24"/>
    </row>
    <row r="5123" spans="5:5">
      <c r="E5123" s="24"/>
    </row>
    <row r="5124" spans="5:5">
      <c r="E5124" s="24"/>
    </row>
    <row r="5125" spans="5:5">
      <c r="E5125" s="24"/>
    </row>
    <row r="5126" spans="5:5">
      <c r="E5126" s="24"/>
    </row>
    <row r="5127" spans="5:5">
      <c r="E5127" s="24"/>
    </row>
    <row r="5128" spans="5:5">
      <c r="E5128" s="24"/>
    </row>
    <row r="5129" spans="5:5">
      <c r="E5129" s="24"/>
    </row>
    <row r="5130" spans="5:5">
      <c r="E5130" s="24"/>
    </row>
    <row r="5131" spans="5:5">
      <c r="E5131" s="24"/>
    </row>
    <row r="5132" spans="5:5">
      <c r="E5132" s="24"/>
    </row>
    <row r="5133" spans="5:5">
      <c r="E5133" s="24"/>
    </row>
    <row r="5134" spans="5:5">
      <c r="E5134" s="24"/>
    </row>
    <row r="5135" spans="5:5">
      <c r="E5135" s="24"/>
    </row>
    <row r="5136" spans="5:5">
      <c r="E5136" s="24"/>
    </row>
    <row r="5137" spans="5:5">
      <c r="E5137" s="24"/>
    </row>
    <row r="5138" spans="5:5">
      <c r="E5138" s="24"/>
    </row>
    <row r="5139" spans="5:5">
      <c r="E5139" s="24"/>
    </row>
    <row r="5140" spans="5:5">
      <c r="E5140" s="24"/>
    </row>
    <row r="5141" spans="5:5">
      <c r="E5141" s="24"/>
    </row>
    <row r="5142" spans="5:5">
      <c r="E5142" s="24"/>
    </row>
    <row r="5143" spans="5:5">
      <c r="E5143" s="24"/>
    </row>
    <row r="5144" spans="5:5">
      <c r="E5144" s="24"/>
    </row>
    <row r="5145" spans="5:5">
      <c r="E5145" s="24"/>
    </row>
    <row r="5146" spans="5:5">
      <c r="E5146" s="24"/>
    </row>
    <row r="5147" spans="5:5">
      <c r="E5147" s="24"/>
    </row>
    <row r="5148" spans="5:5">
      <c r="E5148" s="24"/>
    </row>
    <row r="5149" spans="5:5">
      <c r="E5149" s="24"/>
    </row>
    <row r="5150" spans="5:5">
      <c r="E5150" s="24"/>
    </row>
    <row r="5151" spans="5:5">
      <c r="E5151" s="24"/>
    </row>
    <row r="5152" spans="5:5">
      <c r="E5152" s="24"/>
    </row>
    <row r="5153" spans="5:5">
      <c r="E5153" s="24"/>
    </row>
    <row r="5154" spans="5:5">
      <c r="E5154" s="24"/>
    </row>
    <row r="5155" spans="5:5">
      <c r="E5155" s="24"/>
    </row>
    <row r="5156" spans="5:5">
      <c r="E5156" s="24"/>
    </row>
    <row r="5157" spans="5:5">
      <c r="E5157" s="24"/>
    </row>
    <row r="5158" spans="5:5">
      <c r="E5158" s="24"/>
    </row>
    <row r="5159" spans="5:5">
      <c r="E5159" s="24"/>
    </row>
    <row r="5160" spans="5:5">
      <c r="E5160" s="24"/>
    </row>
    <row r="5161" spans="5:5">
      <c r="E5161" s="24"/>
    </row>
    <row r="5162" spans="5:5">
      <c r="E5162" s="24"/>
    </row>
    <row r="5163" spans="5:5">
      <c r="E5163" s="24"/>
    </row>
    <row r="5164" spans="5:5">
      <c r="E5164" s="24"/>
    </row>
    <row r="5165" spans="5:5">
      <c r="E5165" s="24"/>
    </row>
    <row r="5166" spans="5:5">
      <c r="E5166" s="24"/>
    </row>
    <row r="5167" spans="5:5">
      <c r="E5167" s="24"/>
    </row>
    <row r="5168" spans="5:5">
      <c r="E5168" s="24"/>
    </row>
    <row r="5169" spans="5:5">
      <c r="E5169" s="24"/>
    </row>
    <row r="5170" spans="5:5">
      <c r="E5170" s="24"/>
    </row>
    <row r="5171" spans="5:5">
      <c r="E5171" s="24"/>
    </row>
    <row r="5172" spans="5:5">
      <c r="E5172" s="24"/>
    </row>
    <row r="5173" spans="5:5">
      <c r="E5173" s="24"/>
    </row>
    <row r="5174" spans="5:5">
      <c r="E5174" s="24"/>
    </row>
    <row r="5175" spans="5:5">
      <c r="E5175" s="24"/>
    </row>
    <row r="5176" spans="5:5">
      <c r="E5176" s="24"/>
    </row>
    <row r="5177" spans="5:5">
      <c r="E5177" s="24"/>
    </row>
    <row r="5178" spans="5:5">
      <c r="E5178" s="24"/>
    </row>
    <row r="5179" spans="5:5">
      <c r="E5179" s="24"/>
    </row>
    <row r="5180" spans="5:5">
      <c r="E5180" s="24"/>
    </row>
    <row r="5181" spans="5:5">
      <c r="E5181" s="24"/>
    </row>
    <row r="5182" spans="5:5">
      <c r="E5182" s="24"/>
    </row>
    <row r="5183" spans="5:5">
      <c r="E5183" s="24"/>
    </row>
    <row r="5184" spans="5:5">
      <c r="E5184" s="24"/>
    </row>
    <row r="5185" spans="5:5">
      <c r="E5185" s="24"/>
    </row>
    <row r="5186" spans="5:5">
      <c r="E5186" s="24"/>
    </row>
    <row r="5187" spans="5:5">
      <c r="E5187" s="24"/>
    </row>
    <row r="5188" spans="5:5">
      <c r="E5188" s="24"/>
    </row>
    <row r="5189" spans="5:5">
      <c r="E5189" s="24"/>
    </row>
    <row r="5190" spans="5:5">
      <c r="E5190" s="24"/>
    </row>
    <row r="5191" spans="5:5">
      <c r="E5191" s="24"/>
    </row>
    <row r="5192" spans="5:5">
      <c r="E5192" s="24"/>
    </row>
    <row r="5193" spans="5:5">
      <c r="E5193" s="24"/>
    </row>
    <row r="5194" spans="5:5">
      <c r="E5194" s="24"/>
    </row>
    <row r="5195" spans="5:5">
      <c r="E5195" s="24"/>
    </row>
    <row r="5196" spans="5:5">
      <c r="E5196" s="24"/>
    </row>
    <row r="5197" spans="5:5">
      <c r="E5197" s="24"/>
    </row>
    <row r="5198" spans="5:5">
      <c r="E5198" s="24"/>
    </row>
    <row r="5199" spans="5:5">
      <c r="E5199" s="24"/>
    </row>
    <row r="5200" spans="5:5">
      <c r="E5200" s="24"/>
    </row>
    <row r="5201" spans="5:5">
      <c r="E5201" s="24"/>
    </row>
    <row r="5202" spans="5:5">
      <c r="E5202" s="24"/>
    </row>
    <row r="5203" spans="5:5">
      <c r="E5203" s="24"/>
    </row>
    <row r="5204" spans="5:5">
      <c r="E5204" s="24"/>
    </row>
    <row r="5205" spans="5:5">
      <c r="E5205" s="24"/>
    </row>
    <row r="5206" spans="5:5">
      <c r="E5206" s="24"/>
    </row>
    <row r="5207" spans="5:5">
      <c r="E5207" s="24"/>
    </row>
    <row r="5208" spans="5:5">
      <c r="E5208" s="24"/>
    </row>
    <row r="5209" spans="5:5">
      <c r="E5209" s="24"/>
    </row>
    <row r="5210" spans="5:5">
      <c r="E5210" s="24"/>
    </row>
    <row r="5211" spans="5:5">
      <c r="E5211" s="24"/>
    </row>
    <row r="5212" spans="5:5">
      <c r="E5212" s="24"/>
    </row>
    <row r="5213" spans="5:5">
      <c r="E5213" s="24"/>
    </row>
    <row r="5214" spans="5:5">
      <c r="E5214" s="24"/>
    </row>
    <row r="5215" spans="5:5">
      <c r="E5215" s="24"/>
    </row>
    <row r="5216" spans="5:5">
      <c r="E5216" s="24"/>
    </row>
    <row r="5217" spans="5:5">
      <c r="E5217" s="24"/>
    </row>
    <row r="5218" spans="5:5">
      <c r="E5218" s="24"/>
    </row>
    <row r="5219" spans="5:5">
      <c r="E5219" s="24"/>
    </row>
    <row r="5220" spans="5:5">
      <c r="E5220" s="24"/>
    </row>
    <row r="5221" spans="5:5">
      <c r="E5221" s="24"/>
    </row>
    <row r="5222" spans="5:5">
      <c r="E5222" s="24"/>
    </row>
    <row r="5223" spans="5:5">
      <c r="E5223" s="24"/>
    </row>
    <row r="5224" spans="5:5">
      <c r="E5224" s="24"/>
    </row>
    <row r="5225" spans="5:5">
      <c r="E5225" s="24"/>
    </row>
    <row r="5226" spans="5:5">
      <c r="E5226" s="24"/>
    </row>
    <row r="5227" spans="5:5">
      <c r="E5227" s="24"/>
    </row>
    <row r="5228" spans="5:5">
      <c r="E5228" s="24"/>
    </row>
    <row r="5229" spans="5:5">
      <c r="E5229" s="24"/>
    </row>
    <row r="5230" spans="5:5">
      <c r="E5230" s="24"/>
    </row>
    <row r="5231" spans="5:5">
      <c r="E5231" s="24"/>
    </row>
    <row r="5232" spans="5:5">
      <c r="E5232" s="24"/>
    </row>
    <row r="5233" spans="5:5">
      <c r="E5233" s="24"/>
    </row>
    <row r="5234" spans="5:5">
      <c r="E5234" s="24"/>
    </row>
    <row r="5235" spans="5:5">
      <c r="E5235" s="24"/>
    </row>
    <row r="5236" spans="5:5">
      <c r="E5236" s="24"/>
    </row>
    <row r="5237" spans="5:5">
      <c r="E5237" s="24"/>
    </row>
    <row r="5238" spans="5:5">
      <c r="E5238" s="24"/>
    </row>
    <row r="5239" spans="5:5">
      <c r="E5239" s="24"/>
    </row>
    <row r="5240" spans="5:5">
      <c r="E5240" s="24"/>
    </row>
    <row r="5241" spans="5:5">
      <c r="E5241" s="24"/>
    </row>
    <row r="5242" spans="5:5">
      <c r="E5242" s="24"/>
    </row>
    <row r="5243" spans="5:5">
      <c r="E5243" s="24"/>
    </row>
    <row r="5244" spans="5:5">
      <c r="E5244" s="24"/>
    </row>
    <row r="5245" spans="5:5">
      <c r="E5245" s="24"/>
    </row>
    <row r="5246" spans="5:5">
      <c r="E5246" s="24"/>
    </row>
    <row r="5247" spans="5:5">
      <c r="E5247" s="24"/>
    </row>
    <row r="5248" spans="5:5">
      <c r="E5248" s="24"/>
    </row>
    <row r="5249" spans="5:5">
      <c r="E5249" s="24"/>
    </row>
    <row r="5250" spans="5:5">
      <c r="E5250" s="24"/>
    </row>
    <row r="5251" spans="5:5">
      <c r="E5251" s="24"/>
    </row>
    <row r="5252" spans="5:5">
      <c r="E5252" s="24"/>
    </row>
    <row r="5253" spans="5:5">
      <c r="E5253" s="24"/>
    </row>
    <row r="5254" spans="5:5">
      <c r="E5254" s="24"/>
    </row>
    <row r="5255" spans="5:5">
      <c r="E5255" s="24"/>
    </row>
    <row r="5256" spans="5:5">
      <c r="E5256" s="24"/>
    </row>
    <row r="5257" spans="5:5">
      <c r="E5257" s="24"/>
    </row>
    <row r="5258" spans="5:5">
      <c r="E5258" s="24"/>
    </row>
    <row r="5259" spans="5:5">
      <c r="E5259" s="24"/>
    </row>
    <row r="5260" spans="5:5">
      <c r="E5260" s="24"/>
    </row>
    <row r="5261" spans="5:5">
      <c r="E5261" s="24"/>
    </row>
    <row r="5262" spans="5:5">
      <c r="E5262" s="24"/>
    </row>
    <row r="5263" spans="5:5">
      <c r="E5263" s="24"/>
    </row>
    <row r="5264" spans="5:5">
      <c r="E5264" s="24"/>
    </row>
    <row r="5265" spans="5:5">
      <c r="E5265" s="24"/>
    </row>
    <row r="5266" spans="5:5">
      <c r="E5266" s="24"/>
    </row>
    <row r="5267" spans="5:5">
      <c r="E5267" s="24"/>
    </row>
    <row r="5268" spans="5:5">
      <c r="E5268" s="24"/>
    </row>
    <row r="5269" spans="5:5">
      <c r="E5269" s="24"/>
    </row>
    <row r="5270" spans="5:5">
      <c r="E5270" s="24"/>
    </row>
    <row r="5271" spans="5:5">
      <c r="E5271" s="24"/>
    </row>
    <row r="5272" spans="5:5">
      <c r="E5272" s="24"/>
    </row>
    <row r="5273" spans="5:5">
      <c r="E5273" s="24"/>
    </row>
    <row r="5274" spans="5:5">
      <c r="E5274" s="24"/>
    </row>
    <row r="5275" spans="5:5">
      <c r="E5275" s="24"/>
    </row>
    <row r="5276" spans="5:5">
      <c r="E5276" s="24"/>
    </row>
    <row r="5277" spans="5:5">
      <c r="E5277" s="24"/>
    </row>
    <row r="5278" spans="5:5">
      <c r="E5278" s="24"/>
    </row>
    <row r="5279" spans="5:5">
      <c r="E5279" s="24"/>
    </row>
    <row r="5280" spans="5:5">
      <c r="E5280" s="24"/>
    </row>
    <row r="5281" spans="5:5">
      <c r="E5281" s="24"/>
    </row>
    <row r="5282" spans="5:5">
      <c r="E5282" s="24"/>
    </row>
    <row r="5283" spans="5:5">
      <c r="E5283" s="24"/>
    </row>
    <row r="5284" spans="5:5">
      <c r="E5284" s="24"/>
    </row>
    <row r="5285" spans="5:5">
      <c r="E5285" s="24"/>
    </row>
    <row r="5286" spans="5:5">
      <c r="E5286" s="24"/>
    </row>
    <row r="5287" spans="5:5">
      <c r="E5287" s="24"/>
    </row>
    <row r="5288" spans="5:5">
      <c r="E5288" s="24"/>
    </row>
    <row r="5289" spans="5:5">
      <c r="E5289" s="24"/>
    </row>
    <row r="5290" spans="5:5">
      <c r="E5290" s="24"/>
    </row>
    <row r="5291" spans="5:5">
      <c r="E5291" s="24"/>
    </row>
    <row r="5292" spans="5:5">
      <c r="E5292" s="24"/>
    </row>
    <row r="5293" spans="5:5">
      <c r="E5293" s="24"/>
    </row>
    <row r="5294" spans="5:5">
      <c r="E5294" s="24"/>
    </row>
    <row r="5295" spans="5:5">
      <c r="E5295" s="24"/>
    </row>
    <row r="5296" spans="5:5">
      <c r="E5296" s="24"/>
    </row>
    <row r="5297" spans="5:5">
      <c r="E5297" s="24"/>
    </row>
    <row r="5298" spans="5:5">
      <c r="E5298" s="24"/>
    </row>
    <row r="5299" spans="5:5">
      <c r="E5299" s="24"/>
    </row>
    <row r="5300" spans="5:5">
      <c r="E5300" s="24"/>
    </row>
    <row r="5301" spans="5:5">
      <c r="E5301" s="24"/>
    </row>
    <row r="5302" spans="5:5">
      <c r="E5302" s="24"/>
    </row>
    <row r="5303" spans="5:5">
      <c r="E5303" s="24"/>
    </row>
    <row r="5304" spans="5:5">
      <c r="E5304" s="24"/>
    </row>
    <row r="5305" spans="5:5">
      <c r="E5305" s="24"/>
    </row>
    <row r="5306" spans="5:5">
      <c r="E5306" s="24"/>
    </row>
    <row r="5307" spans="5:5">
      <c r="E5307" s="24"/>
    </row>
    <row r="5308" spans="5:5">
      <c r="E5308" s="24"/>
    </row>
    <row r="5309" spans="5:5">
      <c r="E5309" s="24"/>
    </row>
    <row r="5310" spans="5:5">
      <c r="E5310" s="24"/>
    </row>
    <row r="5311" spans="5:5">
      <c r="E5311" s="24"/>
    </row>
    <row r="5312" spans="5:5">
      <c r="E5312" s="24"/>
    </row>
    <row r="5313" spans="5:5">
      <c r="E5313" s="24"/>
    </row>
    <row r="5314" spans="5:5">
      <c r="E5314" s="24"/>
    </row>
    <row r="5315" spans="5:5">
      <c r="E5315" s="24"/>
    </row>
    <row r="5316" spans="5:5">
      <c r="E5316" s="24"/>
    </row>
    <row r="5317" spans="5:5">
      <c r="E5317" s="24"/>
    </row>
    <row r="5318" spans="5:5">
      <c r="E5318" s="24"/>
    </row>
    <row r="5319" spans="5:5">
      <c r="E5319" s="24"/>
    </row>
    <row r="5320" spans="5:5">
      <c r="E5320" s="24"/>
    </row>
    <row r="5321" spans="5:5">
      <c r="E5321" s="24"/>
    </row>
    <row r="5322" spans="5:5">
      <c r="E5322" s="24"/>
    </row>
    <row r="5323" spans="5:5">
      <c r="E5323" s="24"/>
    </row>
    <row r="5324" spans="5:5">
      <c r="E5324" s="24"/>
    </row>
    <row r="5325" spans="5:5">
      <c r="E5325" s="24"/>
    </row>
    <row r="5326" spans="5:5">
      <c r="E5326" s="24"/>
    </row>
    <row r="5327" spans="5:5">
      <c r="E5327" s="24"/>
    </row>
    <row r="5328" spans="5:5">
      <c r="E5328" s="24"/>
    </row>
    <row r="5329" spans="5:5">
      <c r="E5329" s="24"/>
    </row>
    <row r="5330" spans="5:5">
      <c r="E5330" s="24"/>
    </row>
    <row r="5331" spans="5:5">
      <c r="E5331" s="24"/>
    </row>
    <row r="5332" spans="5:5">
      <c r="E5332" s="24"/>
    </row>
    <row r="5333" spans="5:5">
      <c r="E5333" s="24"/>
    </row>
    <row r="5334" spans="5:5">
      <c r="E5334" s="24"/>
    </row>
    <row r="5335" spans="5:5">
      <c r="E5335" s="24"/>
    </row>
    <row r="5336" spans="5:5">
      <c r="E5336" s="24"/>
    </row>
    <row r="5337" spans="5:5">
      <c r="E5337" s="24"/>
    </row>
    <row r="5338" spans="5:5">
      <c r="E5338" s="24"/>
    </row>
    <row r="5339" spans="5:5">
      <c r="E5339" s="24"/>
    </row>
    <row r="5340" spans="5:5">
      <c r="E5340" s="24"/>
    </row>
    <row r="5341" spans="5:5">
      <c r="E5341" s="24"/>
    </row>
    <row r="5342" spans="5:5">
      <c r="E5342" s="24"/>
    </row>
    <row r="5343" spans="5:5">
      <c r="E5343" s="24"/>
    </row>
    <row r="5344" spans="5:5">
      <c r="E5344" s="24"/>
    </row>
    <row r="5345" spans="5:5">
      <c r="E5345" s="24"/>
    </row>
    <row r="5346" spans="5:5">
      <c r="E5346" s="24"/>
    </row>
    <row r="5347" spans="5:5">
      <c r="E5347" s="24"/>
    </row>
    <row r="5348" spans="5:5">
      <c r="E5348" s="24"/>
    </row>
    <row r="5349" spans="5:5">
      <c r="E5349" s="24"/>
    </row>
    <row r="5350" spans="5:5">
      <c r="E5350" s="24"/>
    </row>
    <row r="5351" spans="5:5">
      <c r="E5351" s="24"/>
    </row>
    <row r="5352" spans="5:5">
      <c r="E5352" s="24"/>
    </row>
    <row r="5353" spans="5:5">
      <c r="E5353" s="24"/>
    </row>
    <row r="5354" spans="5:5">
      <c r="E5354" s="24"/>
    </row>
    <row r="5355" spans="5:5">
      <c r="E5355" s="24"/>
    </row>
    <row r="5356" spans="5:5">
      <c r="E5356" s="24"/>
    </row>
    <row r="5357" spans="5:5">
      <c r="E5357" s="24"/>
    </row>
    <row r="5358" spans="5:5">
      <c r="E5358" s="24"/>
    </row>
    <row r="5359" spans="5:5">
      <c r="E5359" s="24"/>
    </row>
    <row r="5360" spans="5:5">
      <c r="E5360" s="24"/>
    </row>
    <row r="5361" spans="5:5">
      <c r="E5361" s="24"/>
    </row>
    <row r="5362" spans="5:5">
      <c r="E5362" s="24"/>
    </row>
    <row r="5363" spans="5:5">
      <c r="E5363" s="24"/>
    </row>
    <row r="5364" spans="5:5">
      <c r="E5364" s="24"/>
    </row>
    <row r="5365" spans="5:5">
      <c r="E5365" s="24"/>
    </row>
    <row r="5366" spans="5:5">
      <c r="E5366" s="24"/>
    </row>
    <row r="5367" spans="5:5">
      <c r="E5367" s="24"/>
    </row>
    <row r="5368" spans="5:5">
      <c r="E5368" s="24"/>
    </row>
    <row r="5369" spans="5:5">
      <c r="E5369" s="24"/>
    </row>
    <row r="5370" spans="5:5">
      <c r="E5370" s="24"/>
    </row>
    <row r="5371" spans="5:5">
      <c r="E5371" s="24"/>
    </row>
    <row r="5372" spans="5:5">
      <c r="E5372" s="24"/>
    </row>
    <row r="5373" spans="5:5">
      <c r="E5373" s="24"/>
    </row>
    <row r="5374" spans="5:5">
      <c r="E5374" s="24"/>
    </row>
    <row r="5375" spans="5:5">
      <c r="E5375" s="24"/>
    </row>
    <row r="5376" spans="5:5">
      <c r="E5376" s="24"/>
    </row>
    <row r="5377" spans="5:5">
      <c r="E5377" s="24"/>
    </row>
    <row r="5378" spans="5:5">
      <c r="E5378" s="24"/>
    </row>
    <row r="5379" spans="5:5">
      <c r="E5379" s="24"/>
    </row>
    <row r="5380" spans="5:5">
      <c r="E5380" s="24"/>
    </row>
    <row r="5381" spans="5:5">
      <c r="E5381" s="24"/>
    </row>
    <row r="5382" spans="5:5">
      <c r="E5382" s="24"/>
    </row>
    <row r="5383" spans="5:5">
      <c r="E5383" s="24"/>
    </row>
    <row r="5384" spans="5:5">
      <c r="E5384" s="24"/>
    </row>
    <row r="5385" spans="5:5">
      <c r="E5385" s="24"/>
    </row>
    <row r="5386" spans="5:5">
      <c r="E5386" s="24"/>
    </row>
    <row r="5387" spans="5:5">
      <c r="E5387" s="24"/>
    </row>
    <row r="5388" spans="5:5">
      <c r="E5388" s="24"/>
    </row>
    <row r="5389" spans="5:5">
      <c r="E5389" s="24"/>
    </row>
    <row r="5390" spans="5:5">
      <c r="E5390" s="24"/>
    </row>
    <row r="5391" spans="5:5">
      <c r="E5391" s="24"/>
    </row>
    <row r="5392" spans="5:5">
      <c r="E5392" s="24"/>
    </row>
    <row r="5393" spans="5:5">
      <c r="E5393" s="24"/>
    </row>
    <row r="5394" spans="5:5">
      <c r="E5394" s="24"/>
    </row>
    <row r="5395" spans="5:5">
      <c r="E5395" s="24"/>
    </row>
    <row r="5396" spans="5:5">
      <c r="E5396" s="24"/>
    </row>
    <row r="5397" spans="5:5">
      <c r="E5397" s="24"/>
    </row>
    <row r="5398" spans="5:5">
      <c r="E5398" s="24"/>
    </row>
    <row r="5399" spans="5:5">
      <c r="E5399" s="24"/>
    </row>
    <row r="5400" spans="5:5">
      <c r="E5400" s="24"/>
    </row>
    <row r="5401" spans="5:5">
      <c r="E5401" s="24"/>
    </row>
    <row r="5402" spans="5:5">
      <c r="E5402" s="24"/>
    </row>
    <row r="5403" spans="5:5">
      <c r="E5403" s="24"/>
    </row>
    <row r="5404" spans="5:5">
      <c r="E5404" s="24"/>
    </row>
    <row r="5405" spans="5:5">
      <c r="E5405" s="24"/>
    </row>
    <row r="5406" spans="5:5">
      <c r="E5406" s="24"/>
    </row>
    <row r="5407" spans="5:5">
      <c r="E5407" s="24"/>
    </row>
    <row r="5408" spans="5:5">
      <c r="E5408" s="24"/>
    </row>
    <row r="5409" spans="5:5">
      <c r="E5409" s="24"/>
    </row>
    <row r="5410" spans="5:5">
      <c r="E5410" s="24"/>
    </row>
    <row r="5411" spans="5:5">
      <c r="E5411" s="24"/>
    </row>
    <row r="5412" spans="5:5">
      <c r="E5412" s="24"/>
    </row>
    <row r="5413" spans="5:5">
      <c r="E5413" s="24"/>
    </row>
    <row r="5414" spans="5:5">
      <c r="E5414" s="24"/>
    </row>
    <row r="5415" spans="5:5">
      <c r="E5415" s="24"/>
    </row>
    <row r="5416" spans="5:5">
      <c r="E5416" s="24"/>
    </row>
    <row r="5417" spans="5:5">
      <c r="E5417" s="24"/>
    </row>
    <row r="5418" spans="5:5">
      <c r="E5418" s="24"/>
    </row>
    <row r="5419" spans="5:5">
      <c r="E5419" s="24"/>
    </row>
    <row r="5420" spans="5:5">
      <c r="E5420" s="24"/>
    </row>
    <row r="5421" spans="5:5">
      <c r="E5421" s="24"/>
    </row>
    <row r="5422" spans="5:5">
      <c r="E5422" s="24"/>
    </row>
    <row r="5423" spans="5:5">
      <c r="E5423" s="24"/>
    </row>
    <row r="5424" spans="5:5">
      <c r="E5424" s="24"/>
    </row>
    <row r="5425" spans="5:5">
      <c r="E5425" s="24"/>
    </row>
    <row r="5426" spans="5:5">
      <c r="E5426" s="24"/>
    </row>
    <row r="5427" spans="5:5">
      <c r="E5427" s="24"/>
    </row>
    <row r="5428" spans="5:5">
      <c r="E5428" s="24"/>
    </row>
    <row r="5429" spans="5:5">
      <c r="E5429" s="24"/>
    </row>
    <row r="5430" spans="5:5">
      <c r="E5430" s="24"/>
    </row>
    <row r="5431" spans="5:5">
      <c r="E5431" s="24"/>
    </row>
    <row r="5432" spans="5:5">
      <c r="E5432" s="24"/>
    </row>
    <row r="5433" spans="5:5">
      <c r="E5433" s="24"/>
    </row>
    <row r="5434" spans="5:5">
      <c r="E5434" s="24"/>
    </row>
    <row r="5435" spans="5:5">
      <c r="E5435" s="24"/>
    </row>
    <row r="5436" spans="5:5">
      <c r="E5436" s="24"/>
    </row>
    <row r="5437" spans="5:5">
      <c r="E5437" s="24"/>
    </row>
    <row r="5438" spans="5:5">
      <c r="E5438" s="24"/>
    </row>
    <row r="5439" spans="5:5">
      <c r="E5439" s="24"/>
    </row>
    <row r="5440" spans="5:5">
      <c r="E5440" s="24"/>
    </row>
    <row r="5441" spans="5:5">
      <c r="E5441" s="24"/>
    </row>
    <row r="5442" spans="5:5">
      <c r="E5442" s="24"/>
    </row>
    <row r="5443" spans="5:5">
      <c r="E5443" s="24"/>
    </row>
    <row r="5444" spans="5:5">
      <c r="E5444" s="24"/>
    </row>
    <row r="5445" spans="5:5">
      <c r="E5445" s="24"/>
    </row>
    <row r="5446" spans="5:5">
      <c r="E5446" s="24"/>
    </row>
    <row r="5447" spans="5:5">
      <c r="E5447" s="24"/>
    </row>
    <row r="5448" spans="5:5">
      <c r="E5448" s="24"/>
    </row>
    <row r="5449" spans="5:5">
      <c r="E5449" s="24"/>
    </row>
    <row r="5450" spans="5:5">
      <c r="E5450" s="24"/>
    </row>
    <row r="5451" spans="5:5">
      <c r="E5451" s="24"/>
    </row>
    <row r="5452" spans="5:5">
      <c r="E5452" s="24"/>
    </row>
    <row r="5453" spans="5:5">
      <c r="E5453" s="24"/>
    </row>
    <row r="5454" spans="5:5">
      <c r="E5454" s="24"/>
    </row>
    <row r="5455" spans="5:5">
      <c r="E5455" s="24"/>
    </row>
    <row r="5456" spans="5:5">
      <c r="E5456" s="24"/>
    </row>
    <row r="5457" spans="5:5">
      <c r="E5457" s="24"/>
    </row>
    <row r="5458" spans="5:5">
      <c r="E5458" s="24"/>
    </row>
    <row r="5459" spans="5:5">
      <c r="E5459" s="24"/>
    </row>
    <row r="5460" spans="5:5">
      <c r="E5460" s="24"/>
    </row>
    <row r="5461" spans="5:5">
      <c r="E5461" s="24"/>
    </row>
    <row r="5462" spans="5:5">
      <c r="E5462" s="24"/>
    </row>
    <row r="5463" spans="5:5">
      <c r="E5463" s="24"/>
    </row>
    <row r="5464" spans="5:5">
      <c r="E5464" s="24"/>
    </row>
    <row r="5465" spans="5:5">
      <c r="E5465" s="24"/>
    </row>
    <row r="5466" spans="5:5">
      <c r="E5466" s="24"/>
    </row>
    <row r="5467" spans="5:5">
      <c r="E5467" s="24"/>
    </row>
    <row r="5468" spans="5:5">
      <c r="E5468" s="24"/>
    </row>
    <row r="5469" spans="5:5">
      <c r="E5469" s="24"/>
    </row>
    <row r="5470" spans="5:5">
      <c r="E5470" s="24"/>
    </row>
    <row r="5471" spans="5:5">
      <c r="E5471" s="24"/>
    </row>
    <row r="5472" spans="5:5">
      <c r="E5472" s="24"/>
    </row>
    <row r="5473" spans="5:5">
      <c r="E5473" s="24"/>
    </row>
    <row r="5474" spans="5:5">
      <c r="E5474" s="24"/>
    </row>
    <row r="5475" spans="5:5">
      <c r="E5475" s="24"/>
    </row>
    <row r="5476" spans="5:5">
      <c r="E5476" s="24"/>
    </row>
    <row r="5477" spans="5:5">
      <c r="E5477" s="24"/>
    </row>
    <row r="5478" spans="5:5">
      <c r="E5478" s="24"/>
    </row>
    <row r="5479" spans="5:5">
      <c r="E5479" s="24"/>
    </row>
    <row r="5480" spans="5:5">
      <c r="E5480" s="24"/>
    </row>
    <row r="5481" spans="5:5">
      <c r="E5481" s="24"/>
    </row>
    <row r="5482" spans="5:5">
      <c r="E5482" s="24"/>
    </row>
    <row r="5483" spans="5:5">
      <c r="E5483" s="24"/>
    </row>
    <row r="5484" spans="5:5">
      <c r="E5484" s="24"/>
    </row>
    <row r="5485" spans="5:5">
      <c r="E5485" s="24"/>
    </row>
    <row r="5486" spans="5:5">
      <c r="E5486" s="24"/>
    </row>
    <row r="5487" spans="5:5">
      <c r="E5487" s="24"/>
    </row>
    <row r="5488" spans="5:5">
      <c r="E5488" s="24"/>
    </row>
    <row r="5489" spans="5:5">
      <c r="E5489" s="24"/>
    </row>
    <row r="5490" spans="5:5">
      <c r="E5490" s="24"/>
    </row>
    <row r="5491" spans="5:5">
      <c r="E5491" s="24"/>
    </row>
    <row r="5492" spans="5:5">
      <c r="E5492" s="24"/>
    </row>
    <row r="5493" spans="5:5">
      <c r="E5493" s="24"/>
    </row>
    <row r="5494" spans="5:5">
      <c r="E5494" s="24"/>
    </row>
    <row r="5495" spans="5:5">
      <c r="E5495" s="24"/>
    </row>
    <row r="5496" spans="5:5">
      <c r="E5496" s="24"/>
    </row>
    <row r="5497" spans="5:5">
      <c r="E5497" s="24"/>
    </row>
    <row r="5498" spans="5:5">
      <c r="E5498" s="24"/>
    </row>
    <row r="5499" spans="5:5">
      <c r="E5499" s="24"/>
    </row>
    <row r="5500" spans="5:5">
      <c r="E5500" s="24"/>
    </row>
    <row r="5501" spans="5:5">
      <c r="E5501" s="24"/>
    </row>
    <row r="5502" spans="5:5">
      <c r="E5502" s="24"/>
    </row>
    <row r="5503" spans="5:5">
      <c r="E5503" s="24"/>
    </row>
    <row r="5504" spans="5:5">
      <c r="E5504" s="24"/>
    </row>
    <row r="5505" spans="5:5">
      <c r="E5505" s="24"/>
    </row>
    <row r="5506" spans="5:5">
      <c r="E5506" s="24"/>
    </row>
    <row r="5507" spans="5:5">
      <c r="E5507" s="24"/>
    </row>
    <row r="5508" spans="5:5">
      <c r="E5508" s="24"/>
    </row>
    <row r="5509" spans="5:5">
      <c r="E5509" s="24"/>
    </row>
    <row r="5510" spans="5:5">
      <c r="E5510" s="24"/>
    </row>
    <row r="5511" spans="5:5">
      <c r="E5511" s="24"/>
    </row>
    <row r="5512" spans="5:5">
      <c r="E5512" s="24"/>
    </row>
    <row r="5513" spans="5:5">
      <c r="E5513" s="24"/>
    </row>
    <row r="5514" spans="5:5">
      <c r="E5514" s="24"/>
    </row>
    <row r="5515" spans="5:5">
      <c r="E5515" s="24"/>
    </row>
    <row r="5516" spans="5:5">
      <c r="E5516" s="24"/>
    </row>
    <row r="5517" spans="5:5">
      <c r="E5517" s="24"/>
    </row>
    <row r="5518" spans="5:5">
      <c r="E5518" s="24"/>
    </row>
    <row r="5519" spans="5:5">
      <c r="E5519" s="24"/>
    </row>
    <row r="5520" spans="5:5">
      <c r="E5520" s="24"/>
    </row>
    <row r="5521" spans="5:5">
      <c r="E5521" s="24"/>
    </row>
    <row r="5522" spans="5:5">
      <c r="E5522" s="24"/>
    </row>
    <row r="5523" spans="5:5">
      <c r="E5523" s="24"/>
    </row>
    <row r="5524" spans="5:5">
      <c r="E5524" s="24"/>
    </row>
    <row r="5525" spans="5:5">
      <c r="E5525" s="24"/>
    </row>
    <row r="5526" spans="5:5">
      <c r="E5526" s="24"/>
    </row>
    <row r="5527" spans="5:5">
      <c r="E5527" s="24"/>
    </row>
    <row r="5528" spans="5:5">
      <c r="E5528" s="24"/>
    </row>
    <row r="5529" spans="5:5">
      <c r="E5529" s="24"/>
    </row>
    <row r="5530" spans="5:5">
      <c r="E5530" s="24"/>
    </row>
    <row r="5531" spans="5:5">
      <c r="E5531" s="24"/>
    </row>
    <row r="5532" spans="5:5">
      <c r="E5532" s="24"/>
    </row>
    <row r="5533" spans="5:5">
      <c r="E5533" s="24"/>
    </row>
    <row r="5534" spans="5:5">
      <c r="E5534" s="24"/>
    </row>
    <row r="5535" spans="5:5">
      <c r="E5535" s="24"/>
    </row>
    <row r="5536" spans="5:5">
      <c r="E5536" s="24"/>
    </row>
    <row r="5537" spans="5:5">
      <c r="E5537" s="24"/>
    </row>
    <row r="5538" spans="5:5">
      <c r="E5538" s="24"/>
    </row>
    <row r="5539" spans="5:5">
      <c r="E5539" s="24"/>
    </row>
    <row r="5540" spans="5:5">
      <c r="E5540" s="24"/>
    </row>
    <row r="5541" spans="5:5">
      <c r="E5541" s="24"/>
    </row>
    <row r="5542" spans="5:5">
      <c r="E5542" s="24"/>
    </row>
    <row r="5543" spans="5:5">
      <c r="E5543" s="24"/>
    </row>
    <row r="5544" spans="5:5">
      <c r="E5544" s="24"/>
    </row>
    <row r="5545" spans="5:5">
      <c r="E5545" s="24"/>
    </row>
    <row r="5546" spans="5:5">
      <c r="E5546" s="24"/>
    </row>
    <row r="5547" spans="5:5">
      <c r="E5547" s="24"/>
    </row>
    <row r="5548" spans="5:5">
      <c r="E5548" s="24"/>
    </row>
    <row r="5549" spans="5:5">
      <c r="E5549" s="24"/>
    </row>
    <row r="5550" spans="5:5">
      <c r="E5550" s="24"/>
    </row>
    <row r="5551" spans="5:5">
      <c r="E5551" s="24"/>
    </row>
    <row r="5552" spans="5:5">
      <c r="E5552" s="24"/>
    </row>
    <row r="5553" spans="5:5">
      <c r="E5553" s="24"/>
    </row>
    <row r="5554" spans="5:5">
      <c r="E5554" s="24"/>
    </row>
    <row r="5555" spans="5:5">
      <c r="E5555" s="24"/>
    </row>
    <row r="5556" spans="5:5">
      <c r="E5556" s="24"/>
    </row>
    <row r="5557" spans="5:5">
      <c r="E5557" s="24"/>
    </row>
    <row r="5558" spans="5:5">
      <c r="E5558" s="24"/>
    </row>
    <row r="5559" spans="5:5">
      <c r="E5559" s="24"/>
    </row>
    <row r="5560" spans="5:5">
      <c r="E5560" s="24"/>
    </row>
    <row r="5561" spans="5:5">
      <c r="E5561" s="24"/>
    </row>
    <row r="5562" spans="5:5">
      <c r="E5562" s="24"/>
    </row>
    <row r="5563" spans="5:5">
      <c r="E5563" s="24"/>
    </row>
    <row r="5564" spans="5:5">
      <c r="E5564" s="24"/>
    </row>
    <row r="5565" spans="5:5">
      <c r="E5565" s="24"/>
    </row>
    <row r="5566" spans="5:5">
      <c r="E5566" s="24"/>
    </row>
    <row r="5567" spans="5:5">
      <c r="E5567" s="24"/>
    </row>
    <row r="5568" spans="5:5">
      <c r="E5568" s="24"/>
    </row>
    <row r="5569" spans="5:5">
      <c r="E5569" s="24"/>
    </row>
    <row r="5570" spans="5:5">
      <c r="E5570" s="24"/>
    </row>
    <row r="5571" spans="5:5">
      <c r="E5571" s="24"/>
    </row>
    <row r="5572" spans="5:5">
      <c r="E5572" s="24"/>
    </row>
    <row r="5573" spans="5:5">
      <c r="E5573" s="24"/>
    </row>
    <row r="5574" spans="5:5">
      <c r="E5574" s="24"/>
    </row>
    <row r="5575" spans="5:5">
      <c r="E5575" s="24"/>
    </row>
    <row r="5576" spans="5:5">
      <c r="E5576" s="24"/>
    </row>
    <row r="5577" spans="5:5">
      <c r="E5577" s="24"/>
    </row>
    <row r="5578" spans="5:5">
      <c r="E5578" s="24"/>
    </row>
    <row r="5579" spans="5:5">
      <c r="E5579" s="24"/>
    </row>
    <row r="5580" spans="5:5">
      <c r="E5580" s="24"/>
    </row>
    <row r="5581" spans="5:5">
      <c r="E5581" s="24"/>
    </row>
    <row r="5582" spans="5:5">
      <c r="E5582" s="24"/>
    </row>
    <row r="5583" spans="5:5">
      <c r="E5583" s="24"/>
    </row>
    <row r="5584" spans="5:5">
      <c r="E5584" s="24"/>
    </row>
    <row r="5585" spans="5:5">
      <c r="E5585" s="24"/>
    </row>
    <row r="5586" spans="5:5">
      <c r="E5586" s="24"/>
    </row>
    <row r="5587" spans="5:5">
      <c r="E5587" s="24"/>
    </row>
    <row r="5588" spans="5:5">
      <c r="E5588" s="24"/>
    </row>
    <row r="5589" spans="5:5">
      <c r="E5589" s="24"/>
    </row>
    <row r="5590" spans="5:5">
      <c r="E5590" s="24"/>
    </row>
    <row r="5591" spans="5:5">
      <c r="E5591" s="24"/>
    </row>
    <row r="5592" spans="5:5">
      <c r="E5592" s="24"/>
    </row>
    <row r="5593" spans="5:5">
      <c r="E5593" s="24"/>
    </row>
    <row r="5594" spans="5:5">
      <c r="E5594" s="24"/>
    </row>
    <row r="5595" spans="5:5">
      <c r="E5595" s="24"/>
    </row>
    <row r="5596" spans="5:5">
      <c r="E5596" s="24"/>
    </row>
    <row r="5597" spans="5:5">
      <c r="E5597" s="24"/>
    </row>
    <row r="5598" spans="5:5">
      <c r="E5598" s="24"/>
    </row>
    <row r="5599" spans="5:5">
      <c r="E5599" s="24"/>
    </row>
    <row r="5600" spans="5:5">
      <c r="E5600" s="24"/>
    </row>
    <row r="5601" spans="5:5">
      <c r="E5601" s="24"/>
    </row>
    <row r="5602" spans="5:5">
      <c r="E5602" s="24"/>
    </row>
    <row r="5603" spans="5:5">
      <c r="E5603" s="24"/>
    </row>
    <row r="5604" spans="5:5">
      <c r="E5604" s="24"/>
    </row>
    <row r="5605" spans="5:5">
      <c r="E5605" s="24"/>
    </row>
    <row r="5606" spans="5:5">
      <c r="E5606" s="24"/>
    </row>
    <row r="5607" spans="5:5">
      <c r="E5607" s="24"/>
    </row>
    <row r="5608" spans="5:5">
      <c r="E5608" s="24"/>
    </row>
    <row r="5609" spans="5:5">
      <c r="E5609" s="24"/>
    </row>
    <row r="5610" spans="5:5">
      <c r="E5610" s="24"/>
    </row>
    <row r="5611" spans="5:5">
      <c r="E5611" s="24"/>
    </row>
    <row r="5612" spans="5:5">
      <c r="E5612" s="24"/>
    </row>
    <row r="5613" spans="5:5">
      <c r="E5613" s="24"/>
    </row>
    <row r="5614" spans="5:5">
      <c r="E5614" s="24"/>
    </row>
    <row r="5615" spans="5:5">
      <c r="E5615" s="24"/>
    </row>
    <row r="5616" spans="5:5">
      <c r="E5616" s="24"/>
    </row>
    <row r="5617" spans="5:5">
      <c r="E5617" s="24"/>
    </row>
    <row r="5618" spans="5:5">
      <c r="E5618" s="24"/>
    </row>
    <row r="5619" spans="5:5">
      <c r="E5619" s="24"/>
    </row>
    <row r="5620" spans="5:5">
      <c r="E5620" s="24"/>
    </row>
    <row r="5621" spans="5:5">
      <c r="E5621" s="24"/>
    </row>
    <row r="5622" spans="5:5">
      <c r="E5622" s="24"/>
    </row>
    <row r="5623" spans="5:5">
      <c r="E5623" s="24"/>
    </row>
    <row r="5624" spans="5:5">
      <c r="E5624" s="24"/>
    </row>
    <row r="5625" spans="5:5">
      <c r="E5625" s="24"/>
    </row>
    <row r="5626" spans="5:5">
      <c r="E5626" s="24"/>
    </row>
    <row r="5627" spans="5:5">
      <c r="E5627" s="24"/>
    </row>
    <row r="5628" spans="5:5">
      <c r="E5628" s="24"/>
    </row>
    <row r="5629" spans="5:5">
      <c r="E5629" s="24"/>
    </row>
    <row r="5630" spans="5:5">
      <c r="E5630" s="24"/>
    </row>
    <row r="5631" spans="5:5">
      <c r="E5631" s="24"/>
    </row>
    <row r="5632" spans="5:5">
      <c r="E5632" s="24"/>
    </row>
    <row r="5633" spans="5:5">
      <c r="E5633" s="24"/>
    </row>
    <row r="5634" spans="5:5">
      <c r="E5634" s="24"/>
    </row>
    <row r="5635" spans="5:5">
      <c r="E5635" s="24"/>
    </row>
    <row r="5636" spans="5:5">
      <c r="E5636" s="24"/>
    </row>
    <row r="5637" spans="5:5">
      <c r="E5637" s="24"/>
    </row>
    <row r="5638" spans="5:5">
      <c r="E5638" s="24"/>
    </row>
    <row r="5639" spans="5:5">
      <c r="E5639" s="24"/>
    </row>
    <row r="5640" spans="5:5">
      <c r="E5640" s="24"/>
    </row>
    <row r="5641" spans="5:5">
      <c r="E5641" s="24"/>
    </row>
    <row r="5642" spans="5:5">
      <c r="E5642" s="24"/>
    </row>
    <row r="5643" spans="5:5">
      <c r="E5643" s="24"/>
    </row>
    <row r="5644" spans="5:5">
      <c r="E5644" s="24"/>
    </row>
    <row r="5645" spans="5:5">
      <c r="E5645" s="24"/>
    </row>
    <row r="5646" spans="5:5">
      <c r="E5646" s="24"/>
    </row>
    <row r="5647" spans="5:5">
      <c r="E5647" s="24"/>
    </row>
    <row r="5648" spans="5:5">
      <c r="E5648" s="24"/>
    </row>
    <row r="5649" spans="5:5">
      <c r="E5649" s="24"/>
    </row>
    <row r="5650" spans="5:5">
      <c r="E5650" s="24"/>
    </row>
    <row r="5651" spans="5:5">
      <c r="E5651" s="24"/>
    </row>
    <row r="5652" spans="5:5">
      <c r="E5652" s="24"/>
    </row>
    <row r="5653" spans="5:5">
      <c r="E5653" s="24"/>
    </row>
    <row r="5654" spans="5:5">
      <c r="E5654" s="24"/>
    </row>
    <row r="5655" spans="5:5">
      <c r="E5655" s="24"/>
    </row>
    <row r="5656" spans="5:5">
      <c r="E5656" s="24"/>
    </row>
    <row r="5657" spans="5:5">
      <c r="E5657" s="24"/>
    </row>
    <row r="5658" spans="5:5">
      <c r="E5658" s="24"/>
    </row>
    <row r="5659" spans="5:5">
      <c r="E5659" s="24"/>
    </row>
    <row r="5660" spans="5:5">
      <c r="E5660" s="24"/>
    </row>
    <row r="5661" spans="5:5">
      <c r="E5661" s="24"/>
    </row>
    <row r="5662" spans="5:5">
      <c r="E5662" s="24"/>
    </row>
    <row r="5663" spans="5:5">
      <c r="E5663" s="24"/>
    </row>
    <row r="5664" spans="5:5">
      <c r="E5664" s="24"/>
    </row>
    <row r="5665" spans="5:5">
      <c r="E5665" s="24"/>
    </row>
    <row r="5666" spans="5:5">
      <c r="E5666" s="24"/>
    </row>
    <row r="5667" spans="5:5">
      <c r="E5667" s="24"/>
    </row>
    <row r="5668" spans="5:5">
      <c r="E5668" s="24"/>
    </row>
    <row r="5669" spans="5:5">
      <c r="E5669" s="24"/>
    </row>
    <row r="5670" spans="5:5">
      <c r="E5670" s="24"/>
    </row>
    <row r="5671" spans="5:5">
      <c r="E5671" s="24"/>
    </row>
    <row r="5672" spans="5:5">
      <c r="E5672" s="24"/>
    </row>
    <row r="5673" spans="5:5">
      <c r="E5673" s="24"/>
    </row>
    <row r="5674" spans="5:5">
      <c r="E5674" s="24"/>
    </row>
    <row r="5675" spans="5:5">
      <c r="E5675" s="24"/>
    </row>
    <row r="5676" spans="5:5">
      <c r="E5676" s="24"/>
    </row>
    <row r="5677" spans="5:5">
      <c r="E5677" s="24"/>
    </row>
    <row r="5678" spans="5:5">
      <c r="E5678" s="24"/>
    </row>
    <row r="5679" spans="5:5">
      <c r="E5679" s="24"/>
    </row>
    <row r="5680" spans="5:5">
      <c r="E5680" s="24"/>
    </row>
    <row r="5681" spans="5:5">
      <c r="E5681" s="24"/>
    </row>
    <row r="5682" spans="5:5">
      <c r="E5682" s="24"/>
    </row>
    <row r="5683" spans="5:5">
      <c r="E5683" s="24"/>
    </row>
    <row r="5684" spans="5:5">
      <c r="E5684" s="24"/>
    </row>
    <row r="5685" spans="5:5">
      <c r="E5685" s="24"/>
    </row>
    <row r="5686" spans="5:5">
      <c r="E5686" s="24"/>
    </row>
    <row r="5687" spans="5:5">
      <c r="E5687" s="24"/>
    </row>
    <row r="5688" spans="5:5">
      <c r="E5688" s="24"/>
    </row>
    <row r="5689" spans="5:5">
      <c r="E5689" s="24"/>
    </row>
    <row r="5690" spans="5:5">
      <c r="E5690" s="24"/>
    </row>
    <row r="5691" spans="5:5">
      <c r="E5691" s="24"/>
    </row>
    <row r="5692" spans="5:5">
      <c r="E5692" s="24"/>
    </row>
    <row r="5693" spans="5:5">
      <c r="E5693" s="24"/>
    </row>
    <row r="5694" spans="5:5">
      <c r="E5694" s="24"/>
    </row>
    <row r="5695" spans="5:5">
      <c r="E5695" s="24"/>
    </row>
    <row r="5696" spans="5:5">
      <c r="E5696" s="24"/>
    </row>
    <row r="5697" spans="5:5">
      <c r="E5697" s="24"/>
    </row>
    <row r="5698" spans="5:5">
      <c r="E5698" s="24"/>
    </row>
    <row r="5699" spans="5:5">
      <c r="E5699" s="24"/>
    </row>
    <row r="5700" spans="5:5">
      <c r="E5700" s="24"/>
    </row>
    <row r="5701" spans="5:5">
      <c r="E5701" s="24"/>
    </row>
    <row r="5702" spans="5:5">
      <c r="E5702" s="24"/>
    </row>
    <row r="5703" spans="5:5">
      <c r="E5703" s="24"/>
    </row>
    <row r="5704" spans="5:5">
      <c r="E5704" s="24"/>
    </row>
    <row r="5705" spans="5:5">
      <c r="E5705" s="24"/>
    </row>
    <row r="5706" spans="5:5">
      <c r="E5706" s="24"/>
    </row>
    <row r="5707" spans="5:5">
      <c r="E5707" s="24"/>
    </row>
    <row r="5708" spans="5:5">
      <c r="E5708" s="24"/>
    </row>
    <row r="5709" spans="5:5">
      <c r="E5709" s="24"/>
    </row>
    <row r="5710" spans="5:5">
      <c r="E5710" s="24"/>
    </row>
    <row r="5711" spans="5:5">
      <c r="E5711" s="24"/>
    </row>
    <row r="5712" spans="5:5">
      <c r="E5712" s="24"/>
    </row>
    <row r="5713" spans="5:5">
      <c r="E5713" s="24"/>
    </row>
    <row r="5714" spans="5:5">
      <c r="E5714" s="24"/>
    </row>
    <row r="5715" spans="5:5">
      <c r="E5715" s="24"/>
    </row>
    <row r="5716" spans="5:5">
      <c r="E5716" s="24"/>
    </row>
    <row r="5717" spans="5:5">
      <c r="E5717" s="24"/>
    </row>
    <row r="5718" spans="5:5">
      <c r="E5718" s="24"/>
    </row>
    <row r="5719" spans="5:5">
      <c r="E5719" s="24"/>
    </row>
    <row r="5720" spans="5:5">
      <c r="E5720" s="24"/>
    </row>
    <row r="5721" spans="5:5">
      <c r="E5721" s="24"/>
    </row>
    <row r="5722" spans="5:5">
      <c r="E5722" s="24"/>
    </row>
    <row r="5723" spans="5:5">
      <c r="E5723" s="24"/>
    </row>
    <row r="5724" spans="5:5">
      <c r="E5724" s="24"/>
    </row>
    <row r="5725" spans="5:5">
      <c r="E5725" s="24"/>
    </row>
    <row r="5726" spans="5:5">
      <c r="E5726" s="24"/>
    </row>
    <row r="5727" spans="5:5">
      <c r="E5727" s="24"/>
    </row>
    <row r="5728" spans="5:5">
      <c r="E5728" s="24"/>
    </row>
    <row r="5729" spans="5:5">
      <c r="E5729" s="24"/>
    </row>
    <row r="5730" spans="5:5">
      <c r="E5730" s="24"/>
    </row>
    <row r="5731" spans="5:5">
      <c r="E5731" s="24"/>
    </row>
    <row r="5732" spans="5:5">
      <c r="E5732" s="24"/>
    </row>
    <row r="5733" spans="5:5">
      <c r="E5733" s="24"/>
    </row>
    <row r="5734" spans="5:5">
      <c r="E5734" s="24"/>
    </row>
    <row r="5735" spans="5:5">
      <c r="E5735" s="24"/>
    </row>
    <row r="5736" spans="5:5">
      <c r="E5736" s="24"/>
    </row>
    <row r="5737" spans="5:5">
      <c r="E5737" s="24"/>
    </row>
    <row r="5738" spans="5:5">
      <c r="E5738" s="24"/>
    </row>
    <row r="5739" spans="5:5">
      <c r="E5739" s="24"/>
    </row>
    <row r="5740" spans="5:5">
      <c r="E5740" s="24"/>
    </row>
    <row r="5741" spans="5:5">
      <c r="E5741" s="24"/>
    </row>
    <row r="5742" spans="5:5">
      <c r="E5742" s="24"/>
    </row>
    <row r="5743" spans="5:5">
      <c r="E5743" s="24"/>
    </row>
    <row r="5744" spans="5:5">
      <c r="E5744" s="24"/>
    </row>
    <row r="5745" spans="5:5">
      <c r="E5745" s="24"/>
    </row>
    <row r="5746" spans="5:5">
      <c r="E5746" s="24"/>
    </row>
    <row r="5747" spans="5:5">
      <c r="E5747" s="24"/>
    </row>
    <row r="5748" spans="5:5">
      <c r="E5748" s="24"/>
    </row>
    <row r="5749" spans="5:5">
      <c r="E5749" s="24"/>
    </row>
    <row r="5750" spans="5:5">
      <c r="E5750" s="24"/>
    </row>
    <row r="5751" spans="5:5">
      <c r="E5751" s="24"/>
    </row>
    <row r="5752" spans="5:5">
      <c r="E5752" s="24"/>
    </row>
    <row r="5753" spans="5:5">
      <c r="E5753" s="24"/>
    </row>
    <row r="5754" spans="5:5">
      <c r="E5754" s="24"/>
    </row>
    <row r="5755" spans="5:5">
      <c r="E5755" s="24"/>
    </row>
    <row r="5756" spans="5:5">
      <c r="E5756" s="24"/>
    </row>
    <row r="5757" spans="5:5">
      <c r="E5757" s="24"/>
    </row>
    <row r="5758" spans="5:5">
      <c r="E5758" s="24"/>
    </row>
    <row r="5759" spans="5:5">
      <c r="E5759" s="24"/>
    </row>
    <row r="5760" spans="5:5">
      <c r="E5760" s="24"/>
    </row>
    <row r="5761" spans="5:5">
      <c r="E5761" s="24"/>
    </row>
    <row r="5762" spans="5:5">
      <c r="E5762" s="24"/>
    </row>
    <row r="5763" spans="5:5">
      <c r="E5763" s="24"/>
    </row>
    <row r="5764" spans="5:5">
      <c r="E5764" s="24"/>
    </row>
    <row r="5765" spans="5:5">
      <c r="E5765" s="24"/>
    </row>
    <row r="5766" spans="5:5">
      <c r="E5766" s="24"/>
    </row>
    <row r="5767" spans="5:5">
      <c r="E5767" s="24"/>
    </row>
    <row r="5768" spans="5:5">
      <c r="E5768" s="24"/>
    </row>
    <row r="5769" spans="5:5">
      <c r="E5769" s="24"/>
    </row>
    <row r="5770" spans="5:5">
      <c r="E5770" s="24"/>
    </row>
    <row r="5771" spans="5:5">
      <c r="E5771" s="24"/>
    </row>
    <row r="5772" spans="5:5">
      <c r="E5772" s="24"/>
    </row>
    <row r="5773" spans="5:5">
      <c r="E5773" s="24"/>
    </row>
    <row r="5774" spans="5:5">
      <c r="E5774" s="24"/>
    </row>
    <row r="5775" spans="5:5">
      <c r="E5775" s="24"/>
    </row>
    <row r="5776" spans="5:5">
      <c r="E5776" s="24"/>
    </row>
    <row r="5777" spans="5:5">
      <c r="E5777" s="24"/>
    </row>
    <row r="5778" spans="5:5">
      <c r="E5778" s="24"/>
    </row>
    <row r="5779" spans="5:5">
      <c r="E5779" s="24"/>
    </row>
    <row r="5780" spans="5:5">
      <c r="E5780" s="24"/>
    </row>
    <row r="5781" spans="5:5">
      <c r="E5781" s="24"/>
    </row>
    <row r="5782" spans="5:5">
      <c r="E5782" s="24"/>
    </row>
    <row r="5783" spans="5:5">
      <c r="E5783" s="24"/>
    </row>
    <row r="5784" spans="5:5">
      <c r="E5784" s="24"/>
    </row>
    <row r="5785" spans="5:5">
      <c r="E5785" s="24"/>
    </row>
    <row r="5786" spans="5:5">
      <c r="E5786" s="24"/>
    </row>
    <row r="5787" spans="5:5">
      <c r="E5787" s="24"/>
    </row>
    <row r="5788" spans="5:5">
      <c r="E5788" s="24"/>
    </row>
    <row r="5789" spans="5:5">
      <c r="E5789" s="24"/>
    </row>
    <row r="5790" spans="5:5">
      <c r="E5790" s="24"/>
    </row>
    <row r="5791" spans="5:5">
      <c r="E5791" s="24"/>
    </row>
    <row r="5792" spans="5:5">
      <c r="E5792" s="24"/>
    </row>
    <row r="5793" spans="5:5">
      <c r="E5793" s="24"/>
    </row>
    <row r="5794" spans="5:5">
      <c r="E5794" s="24"/>
    </row>
    <row r="5795" spans="5:5">
      <c r="E5795" s="24"/>
    </row>
    <row r="5796" spans="5:5">
      <c r="E5796" s="24"/>
    </row>
    <row r="5797" spans="5:5">
      <c r="E5797" s="24"/>
    </row>
    <row r="5798" spans="5:5">
      <c r="E5798" s="24"/>
    </row>
    <row r="5799" spans="5:5">
      <c r="E5799" s="24"/>
    </row>
    <row r="5800" spans="5:5">
      <c r="E5800" s="24"/>
    </row>
    <row r="5801" spans="5:5">
      <c r="E5801" s="24"/>
    </row>
    <row r="5802" spans="5:5">
      <c r="E5802" s="24"/>
    </row>
    <row r="5803" spans="5:5">
      <c r="E5803" s="24"/>
    </row>
    <row r="5804" spans="5:5">
      <c r="E5804" s="24"/>
    </row>
    <row r="5805" spans="5:5">
      <c r="E5805" s="24"/>
    </row>
    <row r="5806" spans="5:5">
      <c r="E5806" s="24"/>
    </row>
    <row r="5807" spans="5:5">
      <c r="E5807" s="24"/>
    </row>
    <row r="5808" spans="5:5">
      <c r="E5808" s="24"/>
    </row>
    <row r="5809" spans="5:5">
      <c r="E5809" s="24"/>
    </row>
    <row r="5810" spans="5:5">
      <c r="E5810" s="24"/>
    </row>
    <row r="5811" spans="5:5">
      <c r="E5811" s="24"/>
    </row>
    <row r="5812" spans="5:5">
      <c r="E5812" s="24"/>
    </row>
    <row r="5813" spans="5:5">
      <c r="E5813" s="24"/>
    </row>
    <row r="5814" spans="5:5">
      <c r="E5814" s="24"/>
    </row>
    <row r="5815" spans="5:5">
      <c r="E5815" s="24"/>
    </row>
    <row r="5816" spans="5:5">
      <c r="E5816" s="24"/>
    </row>
    <row r="5817" spans="5:5">
      <c r="E5817" s="24"/>
    </row>
    <row r="5818" spans="5:5">
      <c r="E5818" s="24"/>
    </row>
    <row r="5819" spans="5:5">
      <c r="E5819" s="24"/>
    </row>
    <row r="5820" spans="5:5">
      <c r="E5820" s="24"/>
    </row>
    <row r="5821" spans="5:5">
      <c r="E5821" s="24"/>
    </row>
    <row r="5822" spans="5:5">
      <c r="E5822" s="24"/>
    </row>
    <row r="5823" spans="5:5">
      <c r="E5823" s="24"/>
    </row>
    <row r="5824" spans="5:5">
      <c r="E5824" s="24"/>
    </row>
    <row r="5825" spans="5:5">
      <c r="E5825" s="24"/>
    </row>
    <row r="5826" spans="5:5">
      <c r="E5826" s="24"/>
    </row>
    <row r="5827" spans="5:5">
      <c r="E5827" s="24"/>
    </row>
    <row r="5828" spans="5:5">
      <c r="E5828" s="24"/>
    </row>
    <row r="5829" spans="5:5">
      <c r="E5829" s="24"/>
    </row>
    <row r="5830" spans="5:5">
      <c r="E5830" s="24"/>
    </row>
    <row r="5831" spans="5:5">
      <c r="E5831" s="24"/>
    </row>
    <row r="5832" spans="5:5">
      <c r="E5832" s="24"/>
    </row>
    <row r="5833" spans="5:5">
      <c r="E5833" s="24"/>
    </row>
    <row r="5834" spans="5:5">
      <c r="E5834" s="24"/>
    </row>
    <row r="5835" spans="5:5">
      <c r="E5835" s="24"/>
    </row>
    <row r="5836" spans="5:5">
      <c r="E5836" s="24"/>
    </row>
    <row r="5837" spans="5:5">
      <c r="E5837" s="24"/>
    </row>
    <row r="5838" spans="5:5">
      <c r="E5838" s="24"/>
    </row>
    <row r="5839" spans="5:5">
      <c r="E5839" s="24"/>
    </row>
    <row r="5840" spans="5:5">
      <c r="E5840" s="24"/>
    </row>
    <row r="5841" spans="5:5">
      <c r="E5841" s="24"/>
    </row>
    <row r="5842" spans="5:5">
      <c r="E5842" s="24"/>
    </row>
    <row r="5843" spans="5:5">
      <c r="E5843" s="24"/>
    </row>
    <row r="5844" spans="5:5">
      <c r="E5844" s="24"/>
    </row>
    <row r="5845" spans="5:5">
      <c r="E5845" s="24"/>
    </row>
    <row r="5846" spans="5:5">
      <c r="E5846" s="24"/>
    </row>
    <row r="5847" spans="5:5">
      <c r="E5847" s="24"/>
    </row>
    <row r="5848" spans="5:5">
      <c r="E5848" s="24"/>
    </row>
    <row r="5849" spans="5:5">
      <c r="E5849" s="24"/>
    </row>
    <row r="5850" spans="5:5">
      <c r="E5850" s="24"/>
    </row>
    <row r="5851" spans="5:5">
      <c r="E5851" s="24"/>
    </row>
    <row r="5852" spans="5:5">
      <c r="E5852" s="24"/>
    </row>
    <row r="5853" spans="5:5">
      <c r="E5853" s="24"/>
    </row>
    <row r="5854" spans="5:5">
      <c r="E5854" s="24"/>
    </row>
    <row r="5855" spans="5:5">
      <c r="E5855" s="24"/>
    </row>
    <row r="5856" spans="5:5">
      <c r="E5856" s="24"/>
    </row>
    <row r="5857" spans="5:5">
      <c r="E5857" s="24"/>
    </row>
    <row r="5858" spans="5:5">
      <c r="E5858" s="24"/>
    </row>
    <row r="5859" spans="5:5">
      <c r="E5859" s="24"/>
    </row>
    <row r="5860" spans="5:5">
      <c r="E5860" s="24"/>
    </row>
    <row r="5861" spans="5:5">
      <c r="E5861" s="24"/>
    </row>
    <row r="5862" spans="5:5">
      <c r="E5862" s="24"/>
    </row>
    <row r="5863" spans="5:5">
      <c r="E5863" s="24"/>
    </row>
    <row r="5864" spans="5:5">
      <c r="E5864" s="24"/>
    </row>
    <row r="5865" spans="5:5">
      <c r="E5865" s="24"/>
    </row>
    <row r="5866" spans="5:5">
      <c r="E5866" s="24"/>
    </row>
    <row r="5867" spans="5:5">
      <c r="E5867" s="24"/>
    </row>
    <row r="5868" spans="5:5">
      <c r="E5868" s="24"/>
    </row>
    <row r="5869" spans="5:5">
      <c r="E5869" s="24"/>
    </row>
    <row r="5870" spans="5:5">
      <c r="E5870" s="24"/>
    </row>
    <row r="5871" spans="5:5">
      <c r="E5871" s="24"/>
    </row>
    <row r="5872" spans="5:5">
      <c r="E5872" s="24"/>
    </row>
    <row r="5873" spans="5:5">
      <c r="E5873" s="24"/>
    </row>
    <row r="5874" spans="5:5">
      <c r="E5874" s="24"/>
    </row>
    <row r="5875" spans="5:5">
      <c r="E5875" s="24"/>
    </row>
    <row r="5876" spans="5:5">
      <c r="E5876" s="24"/>
    </row>
    <row r="5877" spans="5:5">
      <c r="E5877" s="24"/>
    </row>
    <row r="5878" spans="5:5">
      <c r="E5878" s="24"/>
    </row>
    <row r="5879" spans="5:5">
      <c r="E5879" s="24"/>
    </row>
    <row r="5880" spans="5:5">
      <c r="E5880" s="24"/>
    </row>
    <row r="5881" spans="5:5">
      <c r="E5881" s="24"/>
    </row>
    <row r="5882" spans="5:5">
      <c r="E5882" s="24"/>
    </row>
    <row r="5883" spans="5:5">
      <c r="E5883" s="24"/>
    </row>
    <row r="5884" spans="5:5">
      <c r="E5884" s="24"/>
    </row>
    <row r="5885" spans="5:5">
      <c r="E5885" s="24"/>
    </row>
    <row r="5886" spans="5:5">
      <c r="E5886" s="24"/>
    </row>
    <row r="5887" spans="5:5">
      <c r="E5887" s="24"/>
    </row>
    <row r="5888" spans="5:5">
      <c r="E5888" s="24"/>
    </row>
    <row r="5889" spans="5:5">
      <c r="E5889" s="24"/>
    </row>
    <row r="5890" spans="5:5">
      <c r="E5890" s="24"/>
    </row>
    <row r="5891" spans="5:5">
      <c r="E5891" s="24"/>
    </row>
    <row r="5892" spans="5:5">
      <c r="E5892" s="24"/>
    </row>
    <row r="5893" spans="5:5">
      <c r="E5893" s="24"/>
    </row>
    <row r="5894" spans="5:5">
      <c r="E5894" s="24"/>
    </row>
    <row r="5895" spans="5:5">
      <c r="E5895" s="24"/>
    </row>
    <row r="5896" spans="5:5">
      <c r="E5896" s="24"/>
    </row>
    <row r="5897" spans="5:5">
      <c r="E5897" s="24"/>
    </row>
    <row r="5898" spans="5:5">
      <c r="E5898" s="24"/>
    </row>
    <row r="5899" spans="5:5">
      <c r="E5899" s="24"/>
    </row>
    <row r="5900" spans="5:5">
      <c r="E5900" s="24"/>
    </row>
    <row r="5901" spans="5:5">
      <c r="E5901" s="24"/>
    </row>
    <row r="5902" spans="5:5">
      <c r="E5902" s="24"/>
    </row>
    <row r="5903" spans="5:5">
      <c r="E5903" s="24"/>
    </row>
    <row r="5904" spans="5:5">
      <c r="E5904" s="24"/>
    </row>
    <row r="5905" spans="5:5">
      <c r="E5905" s="24"/>
    </row>
    <row r="5906" spans="5:5">
      <c r="E5906" s="24"/>
    </row>
    <row r="5907" spans="5:5">
      <c r="E5907" s="24"/>
    </row>
    <row r="5908" spans="5:5">
      <c r="E5908" s="24"/>
    </row>
    <row r="5909" spans="5:5">
      <c r="E5909" s="24"/>
    </row>
    <row r="5910" spans="5:5">
      <c r="E5910" s="24"/>
    </row>
    <row r="5911" spans="5:5">
      <c r="E5911" s="24"/>
    </row>
    <row r="5912" spans="5:5">
      <c r="E5912" s="24"/>
    </row>
    <row r="5913" spans="5:5">
      <c r="E5913" s="24"/>
    </row>
    <row r="5914" spans="5:5">
      <c r="E5914" s="24"/>
    </row>
    <row r="5915" spans="5:5">
      <c r="E5915" s="24"/>
    </row>
    <row r="5916" spans="5:5">
      <c r="E5916" s="24"/>
    </row>
    <row r="5917" spans="5:5">
      <c r="E5917" s="24"/>
    </row>
    <row r="5918" spans="5:5">
      <c r="E5918" s="24"/>
    </row>
    <row r="5919" spans="5:5">
      <c r="E5919" s="24"/>
    </row>
    <row r="5920" spans="5:5">
      <c r="E5920" s="24"/>
    </row>
    <row r="5921" spans="5:5">
      <c r="E5921" s="24"/>
    </row>
    <row r="5922" spans="5:5">
      <c r="E5922" s="24"/>
    </row>
    <row r="5923" spans="5:5">
      <c r="E5923" s="24"/>
    </row>
    <row r="5924" spans="5:5">
      <c r="E5924" s="24"/>
    </row>
    <row r="5925" spans="5:5">
      <c r="E5925" s="24"/>
    </row>
    <row r="5926" spans="5:5">
      <c r="E5926" s="24"/>
    </row>
    <row r="5927" spans="5:5">
      <c r="E5927" s="24"/>
    </row>
    <row r="5928" spans="5:5">
      <c r="E5928" s="24"/>
    </row>
    <row r="5929" spans="5:5">
      <c r="E5929" s="24"/>
    </row>
    <row r="5930" spans="5:5">
      <c r="E5930" s="24"/>
    </row>
    <row r="5931" spans="5:5">
      <c r="E5931" s="24"/>
    </row>
    <row r="5932" spans="5:5">
      <c r="E5932" s="24"/>
    </row>
    <row r="5933" spans="5:5">
      <c r="E5933" s="24"/>
    </row>
    <row r="5934" spans="5:5">
      <c r="E5934" s="24"/>
    </row>
    <row r="5935" spans="5:5">
      <c r="E5935" s="24"/>
    </row>
    <row r="5936" spans="5:5">
      <c r="E5936" s="24"/>
    </row>
    <row r="5937" spans="5:5">
      <c r="E5937" s="24"/>
    </row>
    <row r="5938" spans="5:5">
      <c r="E5938" s="24"/>
    </row>
    <row r="5939" spans="5:5">
      <c r="E5939" s="24"/>
    </row>
    <row r="5940" spans="5:5">
      <c r="E5940" s="24"/>
    </row>
    <row r="5941" spans="5:5">
      <c r="E5941" s="24"/>
    </row>
    <row r="5942" spans="5:5">
      <c r="E5942" s="24"/>
    </row>
    <row r="5943" spans="5:5">
      <c r="E5943" s="24"/>
    </row>
    <row r="5944" spans="5:5">
      <c r="E5944" s="24"/>
    </row>
    <row r="5945" spans="5:5">
      <c r="E5945" s="24"/>
    </row>
    <row r="5946" spans="5:5">
      <c r="E5946" s="24"/>
    </row>
    <row r="5947" spans="5:5">
      <c r="E5947" s="24"/>
    </row>
    <row r="5948" spans="5:5">
      <c r="E5948" s="24"/>
    </row>
    <row r="5949" spans="5:5">
      <c r="E5949" s="24"/>
    </row>
    <row r="5950" spans="5:5">
      <c r="E5950" s="24"/>
    </row>
    <row r="5951" spans="5:5">
      <c r="E5951" s="24"/>
    </row>
    <row r="5952" spans="5:5">
      <c r="E5952" s="24"/>
    </row>
    <row r="5953" spans="5:5">
      <c r="E5953" s="24"/>
    </row>
    <row r="5954" spans="5:5">
      <c r="E5954" s="24"/>
    </row>
    <row r="5955" spans="5:5">
      <c r="E5955" s="24"/>
    </row>
    <row r="5956" spans="5:5">
      <c r="E5956" s="24"/>
    </row>
    <row r="5957" spans="5:5">
      <c r="E5957" s="24"/>
    </row>
    <row r="5958" spans="5:5">
      <c r="E5958" s="24"/>
    </row>
    <row r="5959" spans="5:5">
      <c r="E5959" s="24"/>
    </row>
    <row r="5960" spans="5:5">
      <c r="E5960" s="24"/>
    </row>
    <row r="5961" spans="5:5">
      <c r="E5961" s="24"/>
    </row>
    <row r="5962" spans="5:5">
      <c r="E5962" s="24"/>
    </row>
    <row r="5963" spans="5:5">
      <c r="E5963" s="24"/>
    </row>
    <row r="5964" spans="5:5">
      <c r="E5964" s="24"/>
    </row>
    <row r="5965" spans="5:5">
      <c r="E5965" s="24"/>
    </row>
    <row r="5966" spans="5:5">
      <c r="E5966" s="24"/>
    </row>
    <row r="5967" spans="5:5">
      <c r="E5967" s="24"/>
    </row>
    <row r="5968" spans="5:5">
      <c r="E5968" s="24"/>
    </row>
    <row r="5969" spans="5:5">
      <c r="E5969" s="24"/>
    </row>
    <row r="5970" spans="5:5">
      <c r="E5970" s="24"/>
    </row>
    <row r="5971" spans="5:5">
      <c r="E5971" s="24"/>
    </row>
    <row r="5972" spans="5:5">
      <c r="E5972" s="24"/>
    </row>
    <row r="5973" spans="5:5">
      <c r="E5973" s="24"/>
    </row>
    <row r="5974" spans="5:5">
      <c r="E5974" s="24"/>
    </row>
    <row r="5975" spans="5:5">
      <c r="E5975" s="24"/>
    </row>
    <row r="5976" spans="5:5">
      <c r="E5976" s="24"/>
    </row>
    <row r="5977" spans="5:5">
      <c r="E5977" s="24"/>
    </row>
    <row r="5978" spans="5:5">
      <c r="E5978" s="24"/>
    </row>
    <row r="5979" spans="5:5">
      <c r="E5979" s="24"/>
    </row>
    <row r="5980" spans="5:5">
      <c r="E5980" s="24"/>
    </row>
    <row r="5981" spans="5:5">
      <c r="E5981" s="24"/>
    </row>
    <row r="5982" spans="5:5">
      <c r="E5982" s="24"/>
    </row>
    <row r="5983" spans="5:5">
      <c r="E5983" s="24"/>
    </row>
    <row r="5984" spans="5:5">
      <c r="E5984" s="24"/>
    </row>
    <row r="5985" spans="5:5">
      <c r="E5985" s="24"/>
    </row>
    <row r="5986" spans="5:5">
      <c r="E5986" s="24"/>
    </row>
    <row r="5987" spans="5:5">
      <c r="E5987" s="24"/>
    </row>
    <row r="5988" spans="5:5">
      <c r="E5988" s="24"/>
    </row>
    <row r="5989" spans="5:5">
      <c r="E5989" s="24"/>
    </row>
    <row r="5990" spans="5:5">
      <c r="E5990" s="24"/>
    </row>
    <row r="5991" spans="5:5">
      <c r="E5991" s="24"/>
    </row>
    <row r="5992" spans="5:5">
      <c r="E5992" s="24"/>
    </row>
    <row r="5993" spans="5:5">
      <c r="E5993" s="24"/>
    </row>
    <row r="5994" spans="5:5">
      <c r="E5994" s="24"/>
    </row>
    <row r="5995" spans="5:5">
      <c r="E5995" s="24"/>
    </row>
    <row r="5996" spans="5:5">
      <c r="E5996" s="24"/>
    </row>
    <row r="5997" spans="5:5">
      <c r="E5997" s="24"/>
    </row>
    <row r="5998" spans="5:5">
      <c r="E5998" s="24"/>
    </row>
    <row r="5999" spans="5:5">
      <c r="E5999" s="24"/>
    </row>
    <row r="6000" spans="5:5">
      <c r="E6000" s="24"/>
    </row>
    <row r="6001" spans="5:5">
      <c r="E6001" s="24"/>
    </row>
    <row r="6002" spans="5:5">
      <c r="E6002" s="24"/>
    </row>
    <row r="6003" spans="5:5">
      <c r="E6003" s="24"/>
    </row>
    <row r="6004" spans="5:5">
      <c r="E6004" s="24"/>
    </row>
    <row r="6005" spans="5:5">
      <c r="E6005" s="24"/>
    </row>
    <row r="6006" spans="5:5">
      <c r="E6006" s="24"/>
    </row>
    <row r="6007" spans="5:5">
      <c r="E6007" s="24"/>
    </row>
    <row r="6008" spans="5:5">
      <c r="E6008" s="24"/>
    </row>
    <row r="6009" spans="5:5">
      <c r="E6009" s="24"/>
    </row>
    <row r="6010" spans="5:5">
      <c r="E6010" s="24"/>
    </row>
    <row r="6011" spans="5:5">
      <c r="E6011" s="24"/>
    </row>
    <row r="6012" spans="5:5">
      <c r="E6012" s="24"/>
    </row>
    <row r="6013" spans="5:5">
      <c r="E6013" s="24"/>
    </row>
    <row r="6014" spans="5:5">
      <c r="E6014" s="24"/>
    </row>
    <row r="6015" spans="5:5">
      <c r="E6015" s="24"/>
    </row>
    <row r="6016" spans="5:5">
      <c r="E6016" s="24"/>
    </row>
    <row r="6017" spans="5:5">
      <c r="E6017" s="24"/>
    </row>
    <row r="6018" spans="5:5">
      <c r="E6018" s="24"/>
    </row>
    <row r="6019" spans="5:5">
      <c r="E6019" s="24"/>
    </row>
    <row r="6020" spans="5:5">
      <c r="E6020" s="24"/>
    </row>
    <row r="6021" spans="5:5">
      <c r="E6021" s="24"/>
    </row>
    <row r="6022" spans="5:5">
      <c r="E6022" s="24"/>
    </row>
    <row r="6023" spans="5:5">
      <c r="E6023" s="24"/>
    </row>
    <row r="6024" spans="5:5">
      <c r="E6024" s="24"/>
    </row>
    <row r="6025" spans="5:5">
      <c r="E6025" s="24"/>
    </row>
    <row r="6026" spans="5:5">
      <c r="E6026" s="24"/>
    </row>
    <row r="6027" spans="5:5">
      <c r="E6027" s="24"/>
    </row>
    <row r="6028" spans="5:5">
      <c r="E6028" s="24"/>
    </row>
    <row r="6029" spans="5:5">
      <c r="E6029" s="24"/>
    </row>
    <row r="6030" spans="5:5">
      <c r="E6030" s="24"/>
    </row>
    <row r="6031" spans="5:5">
      <c r="E6031" s="24"/>
    </row>
    <row r="6032" spans="5:5">
      <c r="E6032" s="24"/>
    </row>
    <row r="6033" spans="5:5">
      <c r="E6033" s="24"/>
    </row>
    <row r="6034" spans="5:5">
      <c r="E6034" s="24"/>
    </row>
    <row r="6035" spans="5:5">
      <c r="E6035" s="24"/>
    </row>
    <row r="6036" spans="5:5">
      <c r="E6036" s="24"/>
    </row>
    <row r="6037" spans="5:5">
      <c r="E6037" s="24"/>
    </row>
    <row r="6038" spans="5:5">
      <c r="E6038" s="24"/>
    </row>
    <row r="6039" spans="5:5">
      <c r="E6039" s="24"/>
    </row>
    <row r="6040" spans="5:5">
      <c r="E6040" s="24"/>
    </row>
    <row r="6041" spans="5:5">
      <c r="E6041" s="24"/>
    </row>
    <row r="6042" spans="5:5">
      <c r="E6042" s="24"/>
    </row>
    <row r="6043" spans="5:5">
      <c r="E6043" s="24"/>
    </row>
    <row r="6044" spans="5:5">
      <c r="E6044" s="24"/>
    </row>
    <row r="6045" spans="5:5">
      <c r="E6045" s="24"/>
    </row>
    <row r="6046" spans="5:5">
      <c r="E6046" s="24"/>
    </row>
    <row r="6047" spans="5:5">
      <c r="E6047" s="24"/>
    </row>
    <row r="6048" spans="5:5">
      <c r="E6048" s="24"/>
    </row>
    <row r="6049" spans="5:5">
      <c r="E6049" s="24"/>
    </row>
    <row r="6050" spans="5:5">
      <c r="E6050" s="24"/>
    </row>
    <row r="6051" spans="5:5">
      <c r="E6051" s="24"/>
    </row>
    <row r="6052" spans="5:5">
      <c r="E6052" s="24"/>
    </row>
    <row r="6053" spans="5:5">
      <c r="E6053" s="24"/>
    </row>
    <row r="6054" spans="5:5">
      <c r="E6054" s="24"/>
    </row>
    <row r="6055" spans="5:5">
      <c r="E6055" s="24"/>
    </row>
    <row r="6056" spans="5:5">
      <c r="E6056" s="24"/>
    </row>
    <row r="6057" spans="5:5">
      <c r="E6057" s="24"/>
    </row>
    <row r="6058" spans="5:5">
      <c r="E6058" s="24"/>
    </row>
    <row r="6059" spans="5:5">
      <c r="E6059" s="24"/>
    </row>
    <row r="6060" spans="5:5">
      <c r="E6060" s="24"/>
    </row>
    <row r="6061" spans="5:5">
      <c r="E6061" s="24"/>
    </row>
    <row r="6062" spans="5:5">
      <c r="E6062" s="24"/>
    </row>
    <row r="6063" spans="5:5">
      <c r="E6063" s="24"/>
    </row>
    <row r="6064" spans="5:5">
      <c r="E6064" s="24"/>
    </row>
    <row r="6065" spans="5:5">
      <c r="E6065" s="24"/>
    </row>
    <row r="6066" spans="5:5">
      <c r="E6066" s="24"/>
    </row>
    <row r="6067" spans="5:5">
      <c r="E6067" s="24"/>
    </row>
    <row r="6068" spans="5:5">
      <c r="E6068" s="24"/>
    </row>
    <row r="6069" spans="5:5">
      <c r="E6069" s="24"/>
    </row>
    <row r="6070" spans="5:5">
      <c r="E6070" s="24"/>
    </row>
    <row r="6071" spans="5:5">
      <c r="E6071" s="24"/>
    </row>
    <row r="6072" spans="5:5">
      <c r="E6072" s="24"/>
    </row>
    <row r="6073" spans="5:5">
      <c r="E6073" s="24"/>
    </row>
    <row r="6074" spans="5:5">
      <c r="E6074" s="24"/>
    </row>
    <row r="6075" spans="5:5">
      <c r="E6075" s="24"/>
    </row>
    <row r="6076" spans="5:5">
      <c r="E6076" s="24"/>
    </row>
    <row r="6077" spans="5:5">
      <c r="E6077" s="24"/>
    </row>
    <row r="6078" spans="5:5">
      <c r="E6078" s="24"/>
    </row>
    <row r="6079" spans="5:5">
      <c r="E6079" s="24"/>
    </row>
    <row r="6080" spans="5:5">
      <c r="E6080" s="24"/>
    </row>
    <row r="6081" spans="5:5">
      <c r="E6081" s="24"/>
    </row>
    <row r="6082" spans="5:5">
      <c r="E6082" s="24"/>
    </row>
    <row r="6083" spans="5:5">
      <c r="E6083" s="24"/>
    </row>
    <row r="6084" spans="5:5">
      <c r="E6084" s="24"/>
    </row>
    <row r="6085" spans="5:5">
      <c r="E6085" s="24"/>
    </row>
    <row r="6086" spans="5:5">
      <c r="E6086" s="24"/>
    </row>
    <row r="6087" spans="5:5">
      <c r="E6087" s="24"/>
    </row>
    <row r="6088" spans="5:5">
      <c r="E6088" s="24"/>
    </row>
    <row r="6089" spans="5:5">
      <c r="E6089" s="24"/>
    </row>
    <row r="6090" spans="5:5">
      <c r="E6090" s="24"/>
    </row>
    <row r="6091" spans="5:5">
      <c r="E6091" s="24"/>
    </row>
    <row r="6092" spans="5:5">
      <c r="E6092" s="24"/>
    </row>
    <row r="6093" spans="5:5">
      <c r="E6093" s="24"/>
    </row>
    <row r="6094" spans="5:5">
      <c r="E6094" s="24"/>
    </row>
    <row r="6095" spans="5:5">
      <c r="E6095" s="24"/>
    </row>
    <row r="6096" spans="5:5">
      <c r="E6096" s="24"/>
    </row>
    <row r="6097" spans="5:5">
      <c r="E6097" s="24"/>
    </row>
    <row r="6098" spans="5:5">
      <c r="E6098" s="24"/>
    </row>
    <row r="6099" spans="5:5">
      <c r="E6099" s="24"/>
    </row>
    <row r="6100" spans="5:5">
      <c r="E6100" s="24"/>
    </row>
    <row r="6101" spans="5:5">
      <c r="E6101" s="24"/>
    </row>
    <row r="6102" spans="5:5">
      <c r="E6102" s="24"/>
    </row>
    <row r="6103" spans="5:5">
      <c r="E6103" s="24"/>
    </row>
    <row r="6104" spans="5:5">
      <c r="E6104" s="24"/>
    </row>
    <row r="6105" spans="5:5">
      <c r="E6105" s="24"/>
    </row>
    <row r="6106" spans="5:5">
      <c r="E6106" s="24"/>
    </row>
    <row r="6107" spans="5:5">
      <c r="E6107" s="24"/>
    </row>
    <row r="6108" spans="5:5">
      <c r="E6108" s="24"/>
    </row>
    <row r="6109" spans="5:5">
      <c r="E6109" s="24"/>
    </row>
    <row r="6110" spans="5:5">
      <c r="E6110" s="24"/>
    </row>
    <row r="6111" spans="5:5">
      <c r="E6111" s="24"/>
    </row>
    <row r="6112" spans="5:5">
      <c r="E6112" s="24"/>
    </row>
    <row r="6113" spans="5:5">
      <c r="E6113" s="24"/>
    </row>
    <row r="6114" spans="5:5">
      <c r="E6114" s="24"/>
    </row>
    <row r="6115" spans="5:5">
      <c r="E6115" s="24"/>
    </row>
    <row r="6116" spans="5:5">
      <c r="E6116" s="24"/>
    </row>
    <row r="6117" spans="5:5">
      <c r="E6117" s="24"/>
    </row>
    <row r="6118" spans="5:5">
      <c r="E6118" s="24"/>
    </row>
    <row r="6119" spans="5:5">
      <c r="E6119" s="24"/>
    </row>
    <row r="6120" spans="5:5">
      <c r="E6120" s="24"/>
    </row>
    <row r="6121" spans="5:5">
      <c r="E6121" s="24"/>
    </row>
    <row r="6122" spans="5:5">
      <c r="E6122" s="24"/>
    </row>
    <row r="6123" spans="5:5">
      <c r="E6123" s="24"/>
    </row>
    <row r="6124" spans="5:5">
      <c r="E6124" s="24"/>
    </row>
    <row r="6125" spans="5:5">
      <c r="E6125" s="24"/>
    </row>
    <row r="6126" spans="5:5">
      <c r="E6126" s="24"/>
    </row>
    <row r="6127" spans="5:5">
      <c r="E6127" s="24"/>
    </row>
    <row r="6128" spans="5:5">
      <c r="E6128" s="24"/>
    </row>
    <row r="6129" spans="5:5">
      <c r="E6129" s="24"/>
    </row>
    <row r="6130" spans="5:5">
      <c r="E6130" s="24"/>
    </row>
    <row r="6131" spans="5:5">
      <c r="E6131" s="24"/>
    </row>
    <row r="6132" spans="5:5">
      <c r="E6132" s="24"/>
    </row>
    <row r="6133" spans="5:5">
      <c r="E6133" s="24"/>
    </row>
    <row r="6134" spans="5:5">
      <c r="E6134" s="24"/>
    </row>
    <row r="6135" spans="5:5">
      <c r="E6135" s="24"/>
    </row>
    <row r="6136" spans="5:5">
      <c r="E6136" s="24"/>
    </row>
    <row r="6137" spans="5:5">
      <c r="E6137" s="24"/>
    </row>
    <row r="6138" spans="5:5">
      <c r="E6138" s="24"/>
    </row>
    <row r="6139" spans="5:5">
      <c r="E6139" s="24"/>
    </row>
    <row r="6140" spans="5:5">
      <c r="E6140" s="24"/>
    </row>
    <row r="6141" spans="5:5">
      <c r="E6141" s="24"/>
    </row>
    <row r="6142" spans="5:5">
      <c r="E6142" s="24"/>
    </row>
    <row r="6143" spans="5:5">
      <c r="E6143" s="24"/>
    </row>
    <row r="6144" spans="5:5">
      <c r="E6144" s="24"/>
    </row>
    <row r="6145" spans="5:5">
      <c r="E6145" s="24"/>
    </row>
    <row r="6146" spans="5:5">
      <c r="E6146" s="24"/>
    </row>
    <row r="6147" spans="5:5">
      <c r="E6147" s="24"/>
    </row>
    <row r="6148" spans="5:5">
      <c r="E6148" s="24"/>
    </row>
    <row r="6149" spans="5:5">
      <c r="E6149" s="24"/>
    </row>
    <row r="6150" spans="5:5">
      <c r="E6150" s="24"/>
    </row>
    <row r="6151" spans="5:5">
      <c r="E6151" s="24"/>
    </row>
    <row r="6152" spans="5:5">
      <c r="E6152" s="24"/>
    </row>
    <row r="6153" spans="5:5">
      <c r="E6153" s="24"/>
    </row>
    <row r="6154" spans="5:5">
      <c r="E6154" s="24"/>
    </row>
    <row r="6155" spans="5:5">
      <c r="E6155" s="24"/>
    </row>
    <row r="6156" spans="5:5">
      <c r="E6156" s="24"/>
    </row>
    <row r="6157" spans="5:5">
      <c r="E6157" s="24"/>
    </row>
    <row r="6158" spans="5:5">
      <c r="E6158" s="24"/>
    </row>
    <row r="6159" spans="5:5">
      <c r="E6159" s="24"/>
    </row>
    <row r="6160" spans="5:5">
      <c r="E6160" s="24"/>
    </row>
    <row r="6161" spans="5:5">
      <c r="E6161" s="24"/>
    </row>
    <row r="6162" spans="5:5">
      <c r="E6162" s="24"/>
    </row>
    <row r="6163" spans="5:5">
      <c r="E6163" s="24"/>
    </row>
    <row r="6164" spans="5:5">
      <c r="E6164" s="24"/>
    </row>
    <row r="6165" spans="5:5">
      <c r="E6165" s="24"/>
    </row>
    <row r="6166" spans="5:5">
      <c r="E6166" s="24"/>
    </row>
    <row r="6167" spans="5:5">
      <c r="E6167" s="24"/>
    </row>
    <row r="6168" spans="5:5">
      <c r="E6168" s="24"/>
    </row>
    <row r="6169" spans="5:5">
      <c r="E6169" s="24"/>
    </row>
    <row r="6170" spans="5:5">
      <c r="E6170" s="24"/>
    </row>
    <row r="6171" spans="5:5">
      <c r="E6171" s="24"/>
    </row>
    <row r="6172" spans="5:5">
      <c r="E6172" s="24"/>
    </row>
    <row r="6173" spans="5:5">
      <c r="E6173" s="24"/>
    </row>
    <row r="6174" spans="5:5">
      <c r="E6174" s="24"/>
    </row>
    <row r="6175" spans="5:5">
      <c r="E6175" s="24"/>
    </row>
    <row r="6176" spans="5:5">
      <c r="E6176" s="24"/>
    </row>
    <row r="6177" spans="5:5">
      <c r="E6177" s="24"/>
    </row>
    <row r="6178" spans="5:5">
      <c r="E6178" s="24"/>
    </row>
    <row r="6179" spans="5:5">
      <c r="E6179" s="24"/>
    </row>
    <row r="6180" spans="5:5">
      <c r="E6180" s="24"/>
    </row>
    <row r="6181" spans="5:5">
      <c r="E6181" s="24"/>
    </row>
    <row r="6182" spans="5:5">
      <c r="E6182" s="24"/>
    </row>
    <row r="6183" spans="5:5">
      <c r="E6183" s="24"/>
    </row>
    <row r="6184" spans="5:5">
      <c r="E6184" s="24"/>
    </row>
    <row r="6185" spans="5:5">
      <c r="E6185" s="24"/>
    </row>
    <row r="6186" spans="5:5">
      <c r="E6186" s="24"/>
    </row>
    <row r="6187" spans="5:5">
      <c r="E6187" s="24"/>
    </row>
    <row r="6188" spans="5:5">
      <c r="E6188" s="24"/>
    </row>
    <row r="6189" spans="5:5">
      <c r="E6189" s="24"/>
    </row>
    <row r="6190" spans="5:5">
      <c r="E6190" s="24"/>
    </row>
    <row r="6191" spans="5:5">
      <c r="E6191" s="24"/>
    </row>
    <row r="6192" spans="5:5">
      <c r="E6192" s="24"/>
    </row>
    <row r="6193" spans="5:5">
      <c r="E6193" s="24"/>
    </row>
    <row r="6194" spans="5:5">
      <c r="E6194" s="24"/>
    </row>
    <row r="6195" spans="5:5">
      <c r="E6195" s="24"/>
    </row>
    <row r="6196" spans="5:5">
      <c r="E6196" s="24"/>
    </row>
    <row r="6197" spans="5:5">
      <c r="E6197" s="24"/>
    </row>
    <row r="6198" spans="5:5">
      <c r="E6198" s="24"/>
    </row>
    <row r="6199" spans="5:5">
      <c r="E6199" s="24"/>
    </row>
    <row r="6200" spans="5:5">
      <c r="E6200" s="24"/>
    </row>
    <row r="6201" spans="5:5">
      <c r="E6201" s="24"/>
    </row>
    <row r="6202" spans="5:5">
      <c r="E6202" s="24"/>
    </row>
    <row r="6203" spans="5:5">
      <c r="E6203" s="24"/>
    </row>
    <row r="6204" spans="5:5">
      <c r="E6204" s="24"/>
    </row>
    <row r="6205" spans="5:5">
      <c r="E6205" s="24"/>
    </row>
    <row r="6206" spans="5:5">
      <c r="E6206" s="24"/>
    </row>
    <row r="6207" spans="5:5">
      <c r="E6207" s="24"/>
    </row>
    <row r="6208" spans="5:5">
      <c r="E6208" s="24"/>
    </row>
    <row r="6209" spans="5:5">
      <c r="E6209" s="24"/>
    </row>
    <row r="6210" spans="5:5">
      <c r="E6210" s="24"/>
    </row>
    <row r="6211" spans="5:5">
      <c r="E6211" s="24"/>
    </row>
    <row r="6212" spans="5:5">
      <c r="E6212" s="24"/>
    </row>
    <row r="6213" spans="5:5">
      <c r="E6213" s="24"/>
    </row>
    <row r="6214" spans="5:5">
      <c r="E6214" s="24"/>
    </row>
    <row r="6215" spans="5:5">
      <c r="E6215" s="24"/>
    </row>
    <row r="6216" spans="5:5">
      <c r="E6216" s="24"/>
    </row>
    <row r="6217" spans="5:5">
      <c r="E6217" s="24"/>
    </row>
    <row r="6218" spans="5:5">
      <c r="E6218" s="24"/>
    </row>
    <row r="6219" spans="5:5">
      <c r="E6219" s="24"/>
    </row>
    <row r="6220" spans="5:5">
      <c r="E6220" s="24"/>
    </row>
    <row r="6221" spans="5:5">
      <c r="E6221" s="24"/>
    </row>
    <row r="6222" spans="5:5">
      <c r="E6222" s="24"/>
    </row>
    <row r="6223" spans="5:5">
      <c r="E6223" s="24"/>
    </row>
    <row r="6224" spans="5:5">
      <c r="E6224" s="24"/>
    </row>
    <row r="6225" spans="5:5">
      <c r="E6225" s="24"/>
    </row>
    <row r="6226" spans="5:5">
      <c r="E6226" s="24"/>
    </row>
    <row r="6227" spans="5:5">
      <c r="E6227" s="24"/>
    </row>
    <row r="6228" spans="5:5">
      <c r="E6228" s="24"/>
    </row>
    <row r="6229" spans="5:5">
      <c r="E6229" s="24"/>
    </row>
    <row r="6230" spans="5:5">
      <c r="E6230" s="24"/>
    </row>
    <row r="6231" spans="5:5">
      <c r="E6231" s="24"/>
    </row>
    <row r="6232" spans="5:5">
      <c r="E6232" s="24"/>
    </row>
    <row r="6233" spans="5:5">
      <c r="E6233" s="24"/>
    </row>
    <row r="6234" spans="5:5">
      <c r="E6234" s="24"/>
    </row>
    <row r="6235" spans="5:5">
      <c r="E6235" s="24"/>
    </row>
    <row r="6236" spans="5:5">
      <c r="E6236" s="24"/>
    </row>
    <row r="6237" spans="5:5">
      <c r="E6237" s="24"/>
    </row>
    <row r="6238" spans="5:5">
      <c r="E6238" s="24"/>
    </row>
    <row r="6239" spans="5:5">
      <c r="E6239" s="24"/>
    </row>
    <row r="6240" spans="5:5">
      <c r="E6240" s="24"/>
    </row>
    <row r="6241" spans="5:5">
      <c r="E6241" s="24"/>
    </row>
    <row r="6242" spans="5:5">
      <c r="E6242" s="24"/>
    </row>
    <row r="6243" spans="5:5">
      <c r="E6243" s="24"/>
    </row>
    <row r="6244" spans="5:5">
      <c r="E6244" s="24"/>
    </row>
    <row r="6245" spans="5:5">
      <c r="E6245" s="24"/>
    </row>
    <row r="6246" spans="5:5">
      <c r="E6246" s="24"/>
    </row>
    <row r="6247" spans="5:5">
      <c r="E6247" s="24"/>
    </row>
    <row r="6248" spans="5:5">
      <c r="E6248" s="24"/>
    </row>
    <row r="6249" spans="5:5">
      <c r="E6249" s="24"/>
    </row>
    <row r="6250" spans="5:5">
      <c r="E6250" s="24"/>
    </row>
    <row r="6251" spans="5:5">
      <c r="E6251" s="24"/>
    </row>
    <row r="6252" spans="5:5">
      <c r="E6252" s="24"/>
    </row>
    <row r="6253" spans="5:5">
      <c r="E6253" s="24"/>
    </row>
    <row r="6254" spans="5:5">
      <c r="E6254" s="24"/>
    </row>
    <row r="6255" spans="5:5">
      <c r="E6255" s="24"/>
    </row>
    <row r="6256" spans="5:5">
      <c r="E6256" s="24"/>
    </row>
    <row r="6257" spans="5:5">
      <c r="E6257" s="24"/>
    </row>
    <row r="6258" spans="5:5">
      <c r="E6258" s="24"/>
    </row>
    <row r="6259" spans="5:5">
      <c r="E6259" s="24"/>
    </row>
    <row r="6260" spans="5:5">
      <c r="E6260" s="24"/>
    </row>
    <row r="6261" spans="5:5">
      <c r="E6261" s="24"/>
    </row>
    <row r="6262" spans="5:5">
      <c r="E6262" s="24"/>
    </row>
    <row r="6263" spans="5:5">
      <c r="E6263" s="24"/>
    </row>
    <row r="6264" spans="5:5">
      <c r="E6264" s="24"/>
    </row>
    <row r="6265" spans="5:5">
      <c r="E6265" s="24"/>
    </row>
    <row r="6266" spans="5:5">
      <c r="E6266" s="24"/>
    </row>
    <row r="6267" spans="5:5">
      <c r="E6267" s="24"/>
    </row>
    <row r="6268" spans="5:5">
      <c r="E6268" s="24"/>
    </row>
    <row r="6269" spans="5:5">
      <c r="E6269" s="24"/>
    </row>
    <row r="6270" spans="5:5">
      <c r="E6270" s="24"/>
    </row>
    <row r="6271" spans="5:5">
      <c r="E6271" s="24"/>
    </row>
    <row r="6272" spans="5:5">
      <c r="E6272" s="24"/>
    </row>
    <row r="6273" spans="5:5">
      <c r="E6273" s="24"/>
    </row>
    <row r="6274" spans="5:5">
      <c r="E6274" s="24"/>
    </row>
    <row r="6275" spans="5:5">
      <c r="E6275" s="24"/>
    </row>
    <row r="6276" spans="5:5">
      <c r="E6276" s="24"/>
    </row>
    <row r="6277" spans="5:5">
      <c r="E6277" s="24"/>
    </row>
    <row r="6278" spans="5:5">
      <c r="E6278" s="24"/>
    </row>
    <row r="6279" spans="5:5">
      <c r="E6279" s="24"/>
    </row>
    <row r="6280" spans="5:5">
      <c r="E6280" s="24"/>
    </row>
    <row r="6281" spans="5:5">
      <c r="E6281" s="24"/>
    </row>
    <row r="6282" spans="5:5">
      <c r="E6282" s="24"/>
    </row>
    <row r="6283" spans="5:5">
      <c r="E6283" s="24"/>
    </row>
    <row r="6284" spans="5:5">
      <c r="E6284" s="24"/>
    </row>
    <row r="6285" spans="5:5">
      <c r="E6285" s="24"/>
    </row>
    <row r="6286" spans="5:5">
      <c r="E6286" s="24"/>
    </row>
    <row r="6287" spans="5:5">
      <c r="E6287" s="24"/>
    </row>
    <row r="6288" spans="5:5">
      <c r="E6288" s="24"/>
    </row>
    <row r="6289" spans="5:5">
      <c r="E6289" s="24"/>
    </row>
    <row r="6290" spans="5:5">
      <c r="E6290" s="24"/>
    </row>
    <row r="6291" spans="5:5">
      <c r="E6291" s="24"/>
    </row>
    <row r="6292" spans="5:5">
      <c r="E6292" s="24"/>
    </row>
    <row r="6293" spans="5:5">
      <c r="E6293" s="24"/>
    </row>
    <row r="6294" spans="5:5">
      <c r="E6294" s="24"/>
    </row>
    <row r="6295" spans="5:5">
      <c r="E6295" s="24"/>
    </row>
    <row r="6296" spans="5:5">
      <c r="E6296" s="24"/>
    </row>
    <row r="6297" spans="5:5">
      <c r="E6297" s="24"/>
    </row>
    <row r="6298" spans="5:5">
      <c r="E6298" s="24"/>
    </row>
    <row r="6299" spans="5:5">
      <c r="E6299" s="24"/>
    </row>
    <row r="6300" spans="5:5">
      <c r="E6300" s="24"/>
    </row>
    <row r="6301" spans="5:5">
      <c r="E6301" s="24"/>
    </row>
    <row r="6302" spans="5:5">
      <c r="E6302" s="24"/>
    </row>
    <row r="6303" spans="5:5">
      <c r="E6303" s="24"/>
    </row>
    <row r="6304" spans="5:5">
      <c r="E6304" s="24"/>
    </row>
    <row r="6305" spans="5:5">
      <c r="E6305" s="24"/>
    </row>
    <row r="6306" spans="5:5">
      <c r="E6306" s="24"/>
    </row>
    <row r="6307" spans="5:5">
      <c r="E6307" s="24"/>
    </row>
    <row r="6308" spans="5:5">
      <c r="E6308" s="24"/>
    </row>
    <row r="6309" spans="5:5">
      <c r="E6309" s="24"/>
    </row>
    <row r="6310" spans="5:5">
      <c r="E6310" s="24"/>
    </row>
    <row r="6311" spans="5:5">
      <c r="E6311" s="24"/>
    </row>
    <row r="6312" spans="5:5">
      <c r="E6312" s="24"/>
    </row>
    <row r="6313" spans="5:5">
      <c r="E6313" s="24"/>
    </row>
    <row r="6314" spans="5:5">
      <c r="E6314" s="24"/>
    </row>
    <row r="6315" spans="5:5">
      <c r="E6315" s="24"/>
    </row>
    <row r="6316" spans="5:5">
      <c r="E6316" s="24"/>
    </row>
    <row r="6317" spans="5:5">
      <c r="E6317" s="24"/>
    </row>
    <row r="6318" spans="5:5">
      <c r="E6318" s="24"/>
    </row>
    <row r="6319" spans="5:5">
      <c r="E6319" s="24"/>
    </row>
    <row r="6320" spans="5:5">
      <c r="E6320" s="24"/>
    </row>
    <row r="6321" spans="5:5">
      <c r="E6321" s="24"/>
    </row>
    <row r="6322" spans="5:5">
      <c r="E6322" s="24"/>
    </row>
    <row r="6323" spans="5:5">
      <c r="E6323" s="24"/>
    </row>
    <row r="6324" spans="5:5">
      <c r="E6324" s="24"/>
    </row>
    <row r="6325" spans="5:5">
      <c r="E6325" s="24"/>
    </row>
    <row r="6326" spans="5:5">
      <c r="E6326" s="24"/>
    </row>
    <row r="6327" spans="5:5">
      <c r="E6327" s="24"/>
    </row>
    <row r="6328" spans="5:5">
      <c r="E6328" s="24"/>
    </row>
    <row r="6329" spans="5:5">
      <c r="E6329" s="24"/>
    </row>
    <row r="6330" spans="5:5">
      <c r="E6330" s="24"/>
    </row>
    <row r="6331" spans="5:5">
      <c r="E6331" s="24"/>
    </row>
    <row r="6332" spans="5:5">
      <c r="E6332" s="24"/>
    </row>
    <row r="6333" spans="5:5">
      <c r="E6333" s="24"/>
    </row>
    <row r="6334" spans="5:5">
      <c r="E6334" s="24"/>
    </row>
    <row r="6335" spans="5:5">
      <c r="E6335" s="24"/>
    </row>
    <row r="6336" spans="5:5">
      <c r="E6336" s="24"/>
    </row>
    <row r="6337" spans="5:5">
      <c r="E6337" s="24"/>
    </row>
    <row r="6338" spans="5:5">
      <c r="E6338" s="24"/>
    </row>
    <row r="6339" spans="5:5">
      <c r="E6339" s="24"/>
    </row>
    <row r="6340" spans="5:5">
      <c r="E6340" s="24"/>
    </row>
    <row r="6341" spans="5:5">
      <c r="E6341" s="24"/>
    </row>
    <row r="6342" spans="5:5">
      <c r="E6342" s="24"/>
    </row>
    <row r="6343" spans="5:5">
      <c r="E6343" s="24"/>
    </row>
    <row r="6344" spans="5:5">
      <c r="E6344" s="24"/>
    </row>
    <row r="6345" spans="5:5">
      <c r="E6345" s="24"/>
    </row>
    <row r="6346" spans="5:5">
      <c r="E6346" s="24"/>
    </row>
    <row r="6347" spans="5:5">
      <c r="E6347" s="24"/>
    </row>
    <row r="6348" spans="5:5">
      <c r="E6348" s="24"/>
    </row>
    <row r="6349" spans="5:5">
      <c r="E6349" s="24"/>
    </row>
    <row r="6350" spans="5:5">
      <c r="E6350" s="24"/>
    </row>
    <row r="6351" spans="5:5">
      <c r="E6351" s="24"/>
    </row>
    <row r="6352" spans="5:5">
      <c r="E6352" s="24"/>
    </row>
    <row r="6353" spans="5:5">
      <c r="E6353" s="24"/>
    </row>
    <row r="6354" spans="5:5">
      <c r="E6354" s="24"/>
    </row>
    <row r="6355" spans="5:5">
      <c r="E6355" s="24"/>
    </row>
    <row r="6356" spans="5:5">
      <c r="E6356" s="24"/>
    </row>
    <row r="6357" spans="5:5">
      <c r="E6357" s="24"/>
    </row>
    <row r="6358" spans="5:5">
      <c r="E6358" s="24"/>
    </row>
    <row r="6359" spans="5:5">
      <c r="E6359" s="24"/>
    </row>
    <row r="6360" spans="5:5">
      <c r="E6360" s="24"/>
    </row>
    <row r="6361" spans="5:5">
      <c r="E6361" s="24"/>
    </row>
    <row r="6362" spans="5:5">
      <c r="E6362" s="24"/>
    </row>
    <row r="6363" spans="5:5">
      <c r="E6363" s="24"/>
    </row>
    <row r="6364" spans="5:5">
      <c r="E6364" s="24"/>
    </row>
    <row r="6365" spans="5:5">
      <c r="E6365" s="24"/>
    </row>
    <row r="6366" spans="5:5">
      <c r="E6366" s="24"/>
    </row>
    <row r="6367" spans="5:5">
      <c r="E6367" s="24"/>
    </row>
    <row r="6368" spans="5:5">
      <c r="E6368" s="24"/>
    </row>
    <row r="6369" spans="5:5">
      <c r="E6369" s="24"/>
    </row>
    <row r="6370" spans="5:5">
      <c r="E6370" s="24"/>
    </row>
    <row r="6371" spans="5:5">
      <c r="E6371" s="24"/>
    </row>
    <row r="6372" spans="5:5">
      <c r="E6372" s="24"/>
    </row>
    <row r="6373" spans="5:5">
      <c r="E6373" s="24"/>
    </row>
    <row r="6374" spans="5:5">
      <c r="E6374" s="24"/>
    </row>
    <row r="6375" spans="5:5">
      <c r="E6375" s="24"/>
    </row>
    <row r="6376" spans="5:5">
      <c r="E6376" s="24"/>
    </row>
    <row r="6377" spans="5:5">
      <c r="E6377" s="24"/>
    </row>
    <row r="6378" spans="5:5">
      <c r="E6378" s="24"/>
    </row>
    <row r="6379" spans="5:5">
      <c r="E6379" s="24"/>
    </row>
    <row r="6380" spans="5:5">
      <c r="E6380" s="24"/>
    </row>
    <row r="6381" spans="5:5">
      <c r="E6381" s="24"/>
    </row>
    <row r="6382" spans="5:5">
      <c r="E6382" s="24"/>
    </row>
    <row r="6383" spans="5:5">
      <c r="E6383" s="24"/>
    </row>
    <row r="6384" spans="5:5">
      <c r="E6384" s="24"/>
    </row>
    <row r="6385" spans="5:5">
      <c r="E6385" s="24"/>
    </row>
    <row r="6386" spans="5:5">
      <c r="E6386" s="24"/>
    </row>
    <row r="6387" spans="5:5">
      <c r="E6387" s="24"/>
    </row>
    <row r="6388" spans="5:5">
      <c r="E6388" s="24"/>
    </row>
    <row r="6389" spans="5:5">
      <c r="E6389" s="24"/>
    </row>
    <row r="6390" spans="5:5">
      <c r="E6390" s="24"/>
    </row>
    <row r="6391" spans="5:5">
      <c r="E6391" s="24"/>
    </row>
    <row r="6392" spans="5:5">
      <c r="E6392" s="24"/>
    </row>
    <row r="6393" spans="5:5">
      <c r="E6393" s="24"/>
    </row>
    <row r="6394" spans="5:5">
      <c r="E6394" s="24"/>
    </row>
    <row r="6395" spans="5:5">
      <c r="E6395" s="24"/>
    </row>
    <row r="6396" spans="5:5">
      <c r="E6396" s="24"/>
    </row>
    <row r="6397" spans="5:5">
      <c r="E6397" s="24"/>
    </row>
    <row r="6398" spans="5:5">
      <c r="E6398" s="24"/>
    </row>
    <row r="6399" spans="5:5">
      <c r="E6399" s="24"/>
    </row>
    <row r="6400" spans="5:5">
      <c r="E6400" s="24"/>
    </row>
    <row r="6401" spans="5:5">
      <c r="E6401" s="24"/>
    </row>
    <row r="6402" spans="5:5">
      <c r="E6402" s="24"/>
    </row>
    <row r="6403" spans="5:5">
      <c r="E6403" s="24"/>
    </row>
    <row r="6404" spans="5:5">
      <c r="E6404" s="24"/>
    </row>
    <row r="6405" spans="5:5">
      <c r="E6405" s="24"/>
    </row>
    <row r="6406" spans="5:5">
      <c r="E6406" s="24"/>
    </row>
    <row r="6407" spans="5:5">
      <c r="E6407" s="24"/>
    </row>
    <row r="6408" spans="5:5">
      <c r="E6408" s="24"/>
    </row>
    <row r="6409" spans="5:5">
      <c r="E6409" s="24"/>
    </row>
    <row r="6410" spans="5:5">
      <c r="E6410" s="24"/>
    </row>
    <row r="6411" spans="5:5">
      <c r="E6411" s="24"/>
    </row>
    <row r="6412" spans="5:5">
      <c r="E6412" s="24"/>
    </row>
    <row r="6413" spans="5:5">
      <c r="E6413" s="24"/>
    </row>
    <row r="6414" spans="5:5">
      <c r="E6414" s="24"/>
    </row>
    <row r="6415" spans="5:5">
      <c r="E6415" s="24"/>
    </row>
    <row r="6416" spans="5:5">
      <c r="E6416" s="24"/>
    </row>
    <row r="6417" spans="5:5">
      <c r="E6417" s="24"/>
    </row>
    <row r="6418" spans="5:5">
      <c r="E6418" s="24"/>
    </row>
    <row r="6419" spans="5:5">
      <c r="E6419" s="24"/>
    </row>
    <row r="6420" spans="5:5">
      <c r="E6420" s="24"/>
    </row>
    <row r="6421" spans="5:5">
      <c r="E6421" s="24"/>
    </row>
    <row r="6422" spans="5:5">
      <c r="E6422" s="24"/>
    </row>
    <row r="6423" spans="5:5">
      <c r="E6423" s="24"/>
    </row>
    <row r="6424" spans="5:5">
      <c r="E6424" s="24"/>
    </row>
    <row r="6425" spans="5:5">
      <c r="E6425" s="24"/>
    </row>
    <row r="6426" spans="5:5">
      <c r="E6426" s="24"/>
    </row>
    <row r="6427" spans="5:5">
      <c r="E6427" s="24"/>
    </row>
    <row r="6428" spans="5:5">
      <c r="E6428" s="24"/>
    </row>
    <row r="6429" spans="5:5">
      <c r="E6429" s="24"/>
    </row>
    <row r="6430" spans="5:5">
      <c r="E6430" s="24"/>
    </row>
    <row r="6431" spans="5:5">
      <c r="E6431" s="24"/>
    </row>
    <row r="6432" spans="5:5">
      <c r="E6432" s="24"/>
    </row>
    <row r="6433" spans="5:5">
      <c r="E6433" s="24"/>
    </row>
    <row r="6434" spans="5:5">
      <c r="E6434" s="24"/>
    </row>
    <row r="6435" spans="5:5">
      <c r="E6435" s="24"/>
    </row>
    <row r="6436" spans="5:5">
      <c r="E6436" s="24"/>
    </row>
    <row r="6437" spans="5:5">
      <c r="E6437" s="24"/>
    </row>
    <row r="6438" spans="5:5">
      <c r="E6438" s="24"/>
    </row>
    <row r="6439" spans="5:5">
      <c r="E6439" s="24"/>
    </row>
    <row r="6440" spans="5:5">
      <c r="E6440" s="24"/>
    </row>
    <row r="6441" spans="5:5">
      <c r="E6441" s="24"/>
    </row>
    <row r="6442" spans="5:5">
      <c r="E6442" s="24"/>
    </row>
    <row r="6443" spans="5:5">
      <c r="E6443" s="24"/>
    </row>
    <row r="6444" spans="5:5">
      <c r="E6444" s="24"/>
    </row>
    <row r="6445" spans="5:5">
      <c r="E6445" s="24"/>
    </row>
    <row r="6446" spans="5:5">
      <c r="E6446" s="24"/>
    </row>
    <row r="6447" spans="5:5">
      <c r="E6447" s="24"/>
    </row>
    <row r="6448" spans="5:5">
      <c r="E6448" s="24"/>
    </row>
    <row r="6449" spans="5:5">
      <c r="E6449" s="24"/>
    </row>
    <row r="6450" spans="5:5">
      <c r="E6450" s="24"/>
    </row>
    <row r="6451" spans="5:5">
      <c r="E6451" s="24"/>
    </row>
    <row r="6452" spans="5:5">
      <c r="E6452" s="24"/>
    </row>
    <row r="6453" spans="5:5">
      <c r="E6453" s="24"/>
    </row>
    <row r="6454" spans="5:5">
      <c r="E6454" s="24"/>
    </row>
    <row r="6455" spans="5:5">
      <c r="E6455" s="24"/>
    </row>
    <row r="6456" spans="5:5">
      <c r="E6456" s="24"/>
    </row>
    <row r="6457" spans="5:5">
      <c r="E6457" s="24"/>
    </row>
    <row r="6458" spans="5:5">
      <c r="E6458" s="24"/>
    </row>
    <row r="6459" spans="5:5">
      <c r="E6459" s="24"/>
    </row>
    <row r="6460" spans="5:5">
      <c r="E6460" s="24"/>
    </row>
    <row r="6461" spans="5:5">
      <c r="E6461" s="24"/>
    </row>
    <row r="6462" spans="5:5">
      <c r="E6462" s="24"/>
    </row>
    <row r="6463" spans="5:5">
      <c r="E6463" s="24"/>
    </row>
    <row r="6464" spans="5:5">
      <c r="E6464" s="24"/>
    </row>
    <row r="6465" spans="5:5">
      <c r="E6465" s="24"/>
    </row>
    <row r="6466" spans="5:5">
      <c r="E6466" s="24"/>
    </row>
    <row r="6467" spans="5:5">
      <c r="E6467" s="24"/>
    </row>
    <row r="6468" spans="5:5">
      <c r="E6468" s="24"/>
    </row>
    <row r="6469" spans="5:5">
      <c r="E6469" s="24"/>
    </row>
    <row r="6470" spans="5:5">
      <c r="E6470" s="24"/>
    </row>
    <row r="6471" spans="5:5">
      <c r="E6471" s="24"/>
    </row>
    <row r="6472" spans="5:5">
      <c r="E6472" s="24"/>
    </row>
    <row r="6473" spans="5:5">
      <c r="E6473" s="24"/>
    </row>
    <row r="6474" spans="5:5">
      <c r="E6474" s="24"/>
    </row>
    <row r="6475" spans="5:5">
      <c r="E6475" s="24"/>
    </row>
    <row r="6476" spans="5:5">
      <c r="E6476" s="24"/>
    </row>
    <row r="6477" spans="5:5">
      <c r="E6477" s="24"/>
    </row>
    <row r="6478" spans="5:5">
      <c r="E6478" s="24"/>
    </row>
    <row r="6479" spans="5:5">
      <c r="E6479" s="24"/>
    </row>
    <row r="6480" spans="5:5">
      <c r="E6480" s="24"/>
    </row>
    <row r="6481" spans="5:5">
      <c r="E6481" s="24"/>
    </row>
    <row r="6482" spans="5:5">
      <c r="E6482" s="24"/>
    </row>
    <row r="6483" spans="5:5">
      <c r="E6483" s="24"/>
    </row>
    <row r="6484" spans="5:5">
      <c r="E6484" s="24"/>
    </row>
    <row r="6485" spans="5:5">
      <c r="E6485" s="24"/>
    </row>
    <row r="6486" spans="5:5">
      <c r="E6486" s="24"/>
    </row>
    <row r="6487" spans="5:5">
      <c r="E6487" s="24"/>
    </row>
    <row r="6488" spans="5:5">
      <c r="E6488" s="24"/>
    </row>
    <row r="6489" spans="5:5">
      <c r="E6489" s="24"/>
    </row>
    <row r="6490" spans="5:5">
      <c r="E6490" s="24"/>
    </row>
    <row r="6491" spans="5:5">
      <c r="E6491" s="24"/>
    </row>
    <row r="6492" spans="5:5">
      <c r="E6492" s="24"/>
    </row>
    <row r="6493" spans="5:5">
      <c r="E6493" s="24"/>
    </row>
    <row r="6494" spans="5:5">
      <c r="E6494" s="24"/>
    </row>
    <row r="6495" spans="5:5">
      <c r="E6495" s="24"/>
    </row>
    <row r="6496" spans="5:5">
      <c r="E6496" s="24"/>
    </row>
    <row r="6497" spans="5:5">
      <c r="E6497" s="24"/>
    </row>
    <row r="6498" spans="5:5">
      <c r="E6498" s="24"/>
    </row>
    <row r="6499" spans="5:5">
      <c r="E6499" s="24"/>
    </row>
    <row r="6500" spans="5:5">
      <c r="E6500" s="24"/>
    </row>
    <row r="6501" spans="5:5">
      <c r="E6501" s="24"/>
    </row>
    <row r="6502" spans="5:5">
      <c r="E6502" s="24"/>
    </row>
    <row r="6503" spans="5:5">
      <c r="E6503" s="24"/>
    </row>
    <row r="6504" spans="5:5">
      <c r="E6504" s="24"/>
    </row>
    <row r="6505" spans="5:5">
      <c r="E6505" s="24"/>
    </row>
    <row r="6506" spans="5:5">
      <c r="E6506" s="24"/>
    </row>
    <row r="6507" spans="5:5">
      <c r="E6507" s="24"/>
    </row>
    <row r="6508" spans="5:5">
      <c r="E6508" s="24"/>
    </row>
    <row r="6509" spans="5:5">
      <c r="E6509" s="24"/>
    </row>
    <row r="6510" spans="5:5">
      <c r="E6510" s="24"/>
    </row>
    <row r="6511" spans="5:5">
      <c r="E6511" s="24"/>
    </row>
    <row r="6512" spans="5:5">
      <c r="E6512" s="24"/>
    </row>
    <row r="6513" spans="5:5">
      <c r="E6513" s="24"/>
    </row>
    <row r="6514" spans="5:5">
      <c r="E6514" s="24"/>
    </row>
    <row r="6515" spans="5:5">
      <c r="E6515" s="24"/>
    </row>
    <row r="6516" spans="5:5">
      <c r="E6516" s="24"/>
    </row>
    <row r="6517" spans="5:5">
      <c r="E6517" s="24"/>
    </row>
    <row r="6518" spans="5:5">
      <c r="E6518" s="24"/>
    </row>
    <row r="6519" spans="5:5">
      <c r="E6519" s="24"/>
    </row>
    <row r="6520" spans="5:5">
      <c r="E6520" s="24"/>
    </row>
    <row r="6521" spans="5:5">
      <c r="E6521" s="24"/>
    </row>
    <row r="6522" spans="5:5">
      <c r="E6522" s="24"/>
    </row>
    <row r="6523" spans="5:5">
      <c r="E6523" s="24"/>
    </row>
    <row r="6524" spans="5:5">
      <c r="E6524" s="24"/>
    </row>
    <row r="6525" spans="5:5">
      <c r="E6525" s="24"/>
    </row>
    <row r="6526" spans="5:5">
      <c r="E6526" s="24"/>
    </row>
    <row r="6527" spans="5:5">
      <c r="E6527" s="24"/>
    </row>
    <row r="6528" spans="5:5">
      <c r="E6528" s="24"/>
    </row>
    <row r="6529" spans="5:5">
      <c r="E6529" s="24"/>
    </row>
    <row r="6530" spans="5:5">
      <c r="E6530" s="24"/>
    </row>
    <row r="6531" spans="5:5">
      <c r="E6531" s="24"/>
    </row>
    <row r="6532" spans="5:5">
      <c r="E6532" s="24"/>
    </row>
    <row r="6533" spans="5:5">
      <c r="E6533" s="24"/>
    </row>
    <row r="6534" spans="5:5">
      <c r="E6534" s="24"/>
    </row>
    <row r="6535" spans="5:5">
      <c r="E6535" s="24"/>
    </row>
    <row r="6536" spans="5:5">
      <c r="E6536" s="24"/>
    </row>
    <row r="6537" spans="5:5">
      <c r="E6537" s="24"/>
    </row>
    <row r="6538" spans="5:5">
      <c r="E6538" s="24"/>
    </row>
    <row r="6539" spans="5:5">
      <c r="E6539" s="24"/>
    </row>
    <row r="6540" spans="5:5">
      <c r="E6540" s="24"/>
    </row>
    <row r="6541" spans="5:5">
      <c r="E6541" s="24"/>
    </row>
    <row r="6542" spans="5:5">
      <c r="E6542" s="24"/>
    </row>
    <row r="6543" spans="5:5">
      <c r="E6543" s="24"/>
    </row>
    <row r="6544" spans="5:5">
      <c r="E6544" s="24"/>
    </row>
    <row r="6545" spans="5:5">
      <c r="E6545" s="24"/>
    </row>
    <row r="6546" spans="5:5">
      <c r="E6546" s="24"/>
    </row>
    <row r="6547" spans="5:5">
      <c r="E6547" s="24"/>
    </row>
    <row r="6548" spans="5:5">
      <c r="E6548" s="24"/>
    </row>
    <row r="6549" spans="5:5">
      <c r="E6549" s="24"/>
    </row>
    <row r="6550" spans="5:5">
      <c r="E6550" s="24"/>
    </row>
    <row r="6551" spans="5:5">
      <c r="E6551" s="24"/>
    </row>
    <row r="6552" spans="5:5">
      <c r="E6552" s="24"/>
    </row>
    <row r="6553" spans="5:5">
      <c r="E6553" s="24"/>
    </row>
    <row r="6554" spans="5:5">
      <c r="E6554" s="24"/>
    </row>
    <row r="6555" spans="5:5">
      <c r="E6555" s="24"/>
    </row>
    <row r="6556" spans="5:5">
      <c r="E6556" s="24"/>
    </row>
    <row r="6557" spans="5:5">
      <c r="E6557" s="24"/>
    </row>
    <row r="6558" spans="5:5">
      <c r="E6558" s="24"/>
    </row>
    <row r="6559" spans="5:5">
      <c r="E6559" s="24"/>
    </row>
    <row r="6560" spans="5:5">
      <c r="E6560" s="24"/>
    </row>
    <row r="6561" spans="5:5">
      <c r="E6561" s="24"/>
    </row>
    <row r="6562" spans="5:5">
      <c r="E6562" s="24"/>
    </row>
    <row r="6563" spans="5:5">
      <c r="E6563" s="24"/>
    </row>
    <row r="6564" spans="5:5">
      <c r="E6564" s="24"/>
    </row>
    <row r="6565" spans="5:5">
      <c r="E6565" s="24"/>
    </row>
    <row r="6566" spans="5:5">
      <c r="E6566" s="24"/>
    </row>
    <row r="6567" spans="5:5">
      <c r="E6567" s="24"/>
    </row>
    <row r="6568" spans="5:5">
      <c r="E6568" s="24"/>
    </row>
    <row r="6569" spans="5:5">
      <c r="E6569" s="24"/>
    </row>
    <row r="6570" spans="5:5">
      <c r="E6570" s="24"/>
    </row>
    <row r="6571" spans="5:5">
      <c r="E6571" s="24"/>
    </row>
    <row r="6572" spans="5:5">
      <c r="E6572" s="24"/>
    </row>
    <row r="6573" spans="5:5">
      <c r="E6573" s="24"/>
    </row>
    <row r="6574" spans="5:5">
      <c r="E6574" s="24"/>
    </row>
    <row r="6575" spans="5:5">
      <c r="E6575" s="24"/>
    </row>
    <row r="6576" spans="5:5">
      <c r="E6576" s="24"/>
    </row>
    <row r="6577" spans="5:5">
      <c r="E6577" s="24"/>
    </row>
    <row r="6578" spans="5:5">
      <c r="E6578" s="24"/>
    </row>
    <row r="6579" spans="5:5">
      <c r="E6579" s="24"/>
    </row>
    <row r="6580" spans="5:5">
      <c r="E6580" s="24"/>
    </row>
    <row r="6581" spans="5:5">
      <c r="E6581" s="24"/>
    </row>
    <row r="6582" spans="5:5">
      <c r="E6582" s="24"/>
    </row>
    <row r="6583" spans="5:5">
      <c r="E6583" s="24"/>
    </row>
    <row r="6584" spans="5:5">
      <c r="E6584" s="24"/>
    </row>
    <row r="6585" spans="5:5">
      <c r="E6585" s="24"/>
    </row>
    <row r="6586" spans="5:5">
      <c r="E6586" s="24"/>
    </row>
    <row r="6587" spans="5:5">
      <c r="E6587" s="24"/>
    </row>
    <row r="6588" spans="5:5">
      <c r="E6588" s="24"/>
    </row>
    <row r="6589" spans="5:5">
      <c r="E6589" s="24"/>
    </row>
    <row r="6590" spans="5:5">
      <c r="E6590" s="24"/>
    </row>
    <row r="6591" spans="5:5">
      <c r="E6591" s="24"/>
    </row>
    <row r="6592" spans="5:5">
      <c r="E6592" s="24"/>
    </row>
    <row r="6593" spans="5:5">
      <c r="E6593" s="24"/>
    </row>
    <row r="6594" spans="5:5">
      <c r="E6594" s="24"/>
    </row>
    <row r="6595" spans="5:5">
      <c r="E6595" s="24"/>
    </row>
    <row r="6596" spans="5:5">
      <c r="E6596" s="24"/>
    </row>
    <row r="6597" spans="5:5">
      <c r="E6597" s="24"/>
    </row>
    <row r="6598" spans="5:5">
      <c r="E6598" s="24"/>
    </row>
    <row r="6599" spans="5:5">
      <c r="E6599" s="24"/>
    </row>
    <row r="6600" spans="5:5">
      <c r="E6600" s="24"/>
    </row>
    <row r="6601" spans="5:5">
      <c r="E6601" s="24"/>
    </row>
    <row r="6602" spans="5:5">
      <c r="E6602" s="24"/>
    </row>
    <row r="6603" spans="5:5">
      <c r="E6603" s="24"/>
    </row>
    <row r="6604" spans="5:5">
      <c r="E6604" s="24"/>
    </row>
    <row r="6605" spans="5:5">
      <c r="E6605" s="24"/>
    </row>
    <row r="6606" spans="5:5">
      <c r="E6606" s="24"/>
    </row>
    <row r="6607" spans="5:5">
      <c r="E6607" s="24"/>
    </row>
    <row r="6608" spans="5:5">
      <c r="E6608" s="24"/>
    </row>
    <row r="6609" spans="5:5">
      <c r="E6609" s="24"/>
    </row>
    <row r="6610" spans="5:5">
      <c r="E6610" s="24"/>
    </row>
    <row r="6611" spans="5:5">
      <c r="E6611" s="24"/>
    </row>
    <row r="6612" spans="5:5">
      <c r="E6612" s="24"/>
    </row>
    <row r="6613" spans="5:5">
      <c r="E6613" s="24"/>
    </row>
    <row r="6614" spans="5:5">
      <c r="E6614" s="24"/>
    </row>
    <row r="6615" spans="5:5">
      <c r="E6615" s="24"/>
    </row>
    <row r="6616" spans="5:5">
      <c r="E6616" s="24"/>
    </row>
    <row r="6617" spans="5:5">
      <c r="E6617" s="24"/>
    </row>
    <row r="6618" spans="5:5">
      <c r="E6618" s="24"/>
    </row>
    <row r="6619" spans="5:5">
      <c r="E6619" s="24"/>
    </row>
    <row r="6620" spans="5:5">
      <c r="E6620" s="24"/>
    </row>
    <row r="6621" spans="5:5">
      <c r="E6621" s="24"/>
    </row>
    <row r="6622" spans="5:5">
      <c r="E6622" s="24"/>
    </row>
    <row r="6623" spans="5:5">
      <c r="E6623" s="24"/>
    </row>
    <row r="6624" spans="5:5">
      <c r="E6624" s="24"/>
    </row>
    <row r="6625" spans="5:5">
      <c r="E6625" s="24"/>
    </row>
    <row r="6626" spans="5:5">
      <c r="E6626" s="24"/>
    </row>
    <row r="6627" spans="5:5">
      <c r="E6627" s="24"/>
    </row>
    <row r="6628" spans="5:5">
      <c r="E6628" s="24"/>
    </row>
    <row r="6629" spans="5:5">
      <c r="E6629" s="24"/>
    </row>
    <row r="6630" spans="5:5">
      <c r="E6630" s="24"/>
    </row>
    <row r="6631" spans="5:5">
      <c r="E6631" s="24"/>
    </row>
    <row r="6632" spans="5:5">
      <c r="E6632" s="24"/>
    </row>
    <row r="6633" spans="5:5">
      <c r="E6633" s="24"/>
    </row>
    <row r="6634" spans="5:5">
      <c r="E6634" s="24"/>
    </row>
    <row r="6635" spans="5:5">
      <c r="E6635" s="24"/>
    </row>
    <row r="6636" spans="5:5">
      <c r="E6636" s="24"/>
    </row>
    <row r="6637" spans="5:5">
      <c r="E6637" s="24"/>
    </row>
    <row r="6638" spans="5:5">
      <c r="E6638" s="24"/>
    </row>
    <row r="6639" spans="5:5">
      <c r="E6639" s="24"/>
    </row>
    <row r="6640" spans="5:5">
      <c r="E6640" s="24"/>
    </row>
    <row r="6641" spans="5:5">
      <c r="E6641" s="24"/>
    </row>
    <row r="6642" spans="5:5">
      <c r="E6642" s="24"/>
    </row>
    <row r="6643" spans="5:5">
      <c r="E6643" s="24"/>
    </row>
    <row r="6644" spans="5:5">
      <c r="E6644" s="24"/>
    </row>
    <row r="6645" spans="5:5">
      <c r="E6645" s="24"/>
    </row>
    <row r="6646" spans="5:5">
      <c r="E6646" s="24"/>
    </row>
    <row r="6647" spans="5:5">
      <c r="E6647" s="24"/>
    </row>
    <row r="6648" spans="5:5">
      <c r="E6648" s="24"/>
    </row>
    <row r="6649" spans="5:5">
      <c r="E6649" s="24"/>
    </row>
    <row r="6650" spans="5:5">
      <c r="E6650" s="24"/>
    </row>
    <row r="6651" spans="5:5">
      <c r="E6651" s="24"/>
    </row>
    <row r="6652" spans="5:5">
      <c r="E6652" s="24"/>
    </row>
    <row r="6653" spans="5:5">
      <c r="E6653" s="24"/>
    </row>
    <row r="6654" spans="5:5">
      <c r="E6654" s="24"/>
    </row>
    <row r="6655" spans="5:5">
      <c r="E6655" s="24"/>
    </row>
    <row r="6656" spans="5:5">
      <c r="E6656" s="24"/>
    </row>
    <row r="6657" spans="5:5">
      <c r="E6657" s="24"/>
    </row>
    <row r="6658" spans="5:5">
      <c r="E6658" s="24"/>
    </row>
    <row r="6659" spans="5:5">
      <c r="E6659" s="24"/>
    </row>
    <row r="6660" spans="5:5">
      <c r="E6660" s="24"/>
    </row>
    <row r="6661" spans="5:5">
      <c r="E6661" s="24"/>
    </row>
    <row r="6662" spans="5:5">
      <c r="E6662" s="24"/>
    </row>
    <row r="6663" spans="5:5">
      <c r="E6663" s="24"/>
    </row>
    <row r="6664" spans="5:5">
      <c r="E6664" s="24"/>
    </row>
    <row r="6665" spans="5:5">
      <c r="E6665" s="24"/>
    </row>
    <row r="6666" spans="5:5">
      <c r="E6666" s="24"/>
    </row>
    <row r="6667" spans="5:5">
      <c r="E6667" s="24"/>
    </row>
    <row r="6668" spans="5:5">
      <c r="E6668" s="24"/>
    </row>
    <row r="6669" spans="5:5">
      <c r="E6669" s="24"/>
    </row>
    <row r="6670" spans="5:5">
      <c r="E6670" s="24"/>
    </row>
    <row r="6671" spans="5:5">
      <c r="E6671" s="24"/>
    </row>
    <row r="6672" spans="5:5">
      <c r="E6672" s="24"/>
    </row>
    <row r="6673" spans="5:5">
      <c r="E6673" s="24"/>
    </row>
    <row r="6674" spans="5:5">
      <c r="E6674" s="24"/>
    </row>
    <row r="6675" spans="5:5">
      <c r="E6675" s="24"/>
    </row>
    <row r="6676" spans="5:5">
      <c r="E6676" s="24"/>
    </row>
    <row r="6677" spans="5:5">
      <c r="E6677" s="24"/>
    </row>
    <row r="6678" spans="5:5">
      <c r="E6678" s="24"/>
    </row>
    <row r="6679" spans="5:5">
      <c r="E6679" s="24"/>
    </row>
    <row r="6680" spans="5:5">
      <c r="E6680" s="24"/>
    </row>
    <row r="6681" spans="5:5">
      <c r="E6681" s="24"/>
    </row>
    <row r="6682" spans="5:5">
      <c r="E6682" s="24"/>
    </row>
    <row r="6683" spans="5:5">
      <c r="E6683" s="24"/>
    </row>
    <row r="6684" spans="5:5">
      <c r="E6684" s="24"/>
    </row>
    <row r="6685" spans="5:5">
      <c r="E6685" s="24"/>
    </row>
    <row r="6686" spans="5:5">
      <c r="E6686" s="24"/>
    </row>
    <row r="6687" spans="5:5">
      <c r="E6687" s="24"/>
    </row>
    <row r="6688" spans="5:5">
      <c r="E6688" s="24"/>
    </row>
    <row r="6689" spans="5:5">
      <c r="E6689" s="24"/>
    </row>
    <row r="6690" spans="5:5">
      <c r="E6690" s="24"/>
    </row>
    <row r="6691" spans="5:5">
      <c r="E6691" s="24"/>
    </row>
    <row r="6692" spans="5:5">
      <c r="E6692" s="24"/>
    </row>
    <row r="6693" spans="5:5">
      <c r="E6693" s="24"/>
    </row>
    <row r="6694" spans="5:5">
      <c r="E6694" s="24"/>
    </row>
    <row r="6695" spans="5:5">
      <c r="E6695" s="24"/>
    </row>
    <row r="6696" spans="5:5">
      <c r="E6696" s="24"/>
    </row>
    <row r="6697" spans="5:5">
      <c r="E6697" s="24"/>
    </row>
    <row r="6698" spans="5:5">
      <c r="E6698" s="24"/>
    </row>
    <row r="6699" spans="5:5">
      <c r="E6699" s="24"/>
    </row>
    <row r="6700" spans="5:5">
      <c r="E6700" s="24"/>
    </row>
    <row r="6701" spans="5:5">
      <c r="E6701" s="24"/>
    </row>
    <row r="6702" spans="5:5">
      <c r="E6702" s="24"/>
    </row>
    <row r="6703" spans="5:5">
      <c r="E6703" s="24"/>
    </row>
    <row r="6704" spans="5:5">
      <c r="E6704" s="24"/>
    </row>
    <row r="6705" spans="5:5">
      <c r="E6705" s="24"/>
    </row>
    <row r="6706" spans="5:5">
      <c r="E6706" s="24"/>
    </row>
    <row r="6707" spans="5:5">
      <c r="E6707" s="24"/>
    </row>
    <row r="6708" spans="5:5">
      <c r="E6708" s="24"/>
    </row>
    <row r="6709" spans="5:5">
      <c r="E6709" s="24"/>
    </row>
    <row r="6710" spans="5:5">
      <c r="E6710" s="24"/>
    </row>
    <row r="6711" spans="5:5">
      <c r="E6711" s="24"/>
    </row>
    <row r="6712" spans="5:5">
      <c r="E6712" s="24"/>
    </row>
    <row r="6713" spans="5:5">
      <c r="E6713" s="24"/>
    </row>
    <row r="6714" spans="5:5">
      <c r="E6714" s="24"/>
    </row>
    <row r="6715" spans="5:5">
      <c r="E6715" s="24"/>
    </row>
    <row r="6716" spans="5:5">
      <c r="E6716" s="24"/>
    </row>
    <row r="6717" spans="5:5">
      <c r="E6717" s="24"/>
    </row>
    <row r="6718" spans="5:5">
      <c r="E6718" s="24"/>
    </row>
    <row r="6719" spans="5:5">
      <c r="E6719" s="24"/>
    </row>
    <row r="6720" spans="5:5">
      <c r="E6720" s="24"/>
    </row>
    <row r="6721" spans="5:5">
      <c r="E6721" s="24"/>
    </row>
    <row r="6722" spans="5:5">
      <c r="E6722" s="24"/>
    </row>
    <row r="6723" spans="5:5">
      <c r="E6723" s="24"/>
    </row>
    <row r="6724" spans="5:5">
      <c r="E6724" s="24"/>
    </row>
    <row r="6725" spans="5:5">
      <c r="E6725" s="24"/>
    </row>
    <row r="6726" spans="5:5">
      <c r="E6726" s="24"/>
    </row>
    <row r="6727" spans="5:5">
      <c r="E6727" s="24"/>
    </row>
    <row r="6728" spans="5:5">
      <c r="E6728" s="24"/>
    </row>
    <row r="6729" spans="5:5">
      <c r="E6729" s="24"/>
    </row>
    <row r="6730" spans="5:5">
      <c r="E6730" s="24"/>
    </row>
    <row r="6731" spans="5:5">
      <c r="E6731" s="24"/>
    </row>
    <row r="6732" spans="5:5">
      <c r="E6732" s="24"/>
    </row>
    <row r="6733" spans="5:5">
      <c r="E6733" s="24"/>
    </row>
    <row r="6734" spans="5:5">
      <c r="E6734" s="24"/>
    </row>
    <row r="6735" spans="5:5">
      <c r="E6735" s="24"/>
    </row>
    <row r="6736" spans="5:5">
      <c r="E6736" s="24"/>
    </row>
    <row r="6737" spans="5:5">
      <c r="E6737" s="24"/>
    </row>
    <row r="6738" spans="5:5">
      <c r="E6738" s="24"/>
    </row>
    <row r="6739" spans="5:5">
      <c r="E6739" s="24"/>
    </row>
    <row r="6740" spans="5:5">
      <c r="E6740" s="24"/>
    </row>
    <row r="6741" spans="5:5">
      <c r="E6741" s="24"/>
    </row>
    <row r="6742" spans="5:5">
      <c r="E6742" s="24"/>
    </row>
    <row r="6743" spans="5:5">
      <c r="E6743" s="24"/>
    </row>
    <row r="6744" spans="5:5">
      <c r="E6744" s="24"/>
    </row>
    <row r="6745" spans="5:5">
      <c r="E6745" s="24"/>
    </row>
    <row r="6746" spans="5:5">
      <c r="E6746" s="24"/>
    </row>
    <row r="6747" spans="5:5">
      <c r="E6747" s="24"/>
    </row>
    <row r="6748" spans="5:5">
      <c r="E6748" s="24"/>
    </row>
    <row r="6749" spans="5:5">
      <c r="E6749" s="24"/>
    </row>
    <row r="6750" spans="5:5">
      <c r="E6750" s="24"/>
    </row>
    <row r="6751" spans="5:5">
      <c r="E6751" s="24"/>
    </row>
    <row r="6752" spans="5:5">
      <c r="E6752" s="24"/>
    </row>
    <row r="6753" spans="5:5">
      <c r="E6753" s="24"/>
    </row>
    <row r="6754" spans="5:5">
      <c r="E6754" s="24"/>
    </row>
    <row r="6755" spans="5:5">
      <c r="E6755" s="24"/>
    </row>
    <row r="6756" spans="5:5">
      <c r="E6756" s="24"/>
    </row>
    <row r="6757" spans="5:5">
      <c r="E6757" s="24"/>
    </row>
    <row r="6758" spans="5:5">
      <c r="E6758" s="24"/>
    </row>
    <row r="6759" spans="5:5">
      <c r="E6759" s="24"/>
    </row>
    <row r="6760" spans="5:5">
      <c r="E6760" s="24"/>
    </row>
    <row r="6761" spans="5:5">
      <c r="E6761" s="24"/>
    </row>
    <row r="6762" spans="5:5">
      <c r="E6762" s="24"/>
    </row>
    <row r="6763" spans="5:5">
      <c r="E6763" s="24"/>
    </row>
    <row r="6764" spans="5:5">
      <c r="E6764" s="24"/>
    </row>
    <row r="6765" spans="5:5">
      <c r="E6765" s="24"/>
    </row>
    <row r="6766" spans="5:5">
      <c r="E6766" s="24"/>
    </row>
    <row r="6767" spans="5:5">
      <c r="E6767" s="24"/>
    </row>
    <row r="6768" spans="5:5">
      <c r="E6768" s="24"/>
    </row>
    <row r="6769" spans="5:5">
      <c r="E6769" s="24"/>
    </row>
    <row r="6770" spans="5:5">
      <c r="E6770" s="24"/>
    </row>
    <row r="6771" spans="5:5">
      <c r="E6771" s="24"/>
    </row>
    <row r="6772" spans="5:5">
      <c r="E6772" s="24"/>
    </row>
    <row r="6773" spans="5:5">
      <c r="E6773" s="24"/>
    </row>
    <row r="6774" spans="5:5">
      <c r="E6774" s="24"/>
    </row>
    <row r="6775" spans="5:5">
      <c r="E6775" s="24"/>
    </row>
    <row r="6776" spans="5:5">
      <c r="E6776" s="24"/>
    </row>
    <row r="6777" spans="5:5">
      <c r="E6777" s="24"/>
    </row>
    <row r="6778" spans="5:5">
      <c r="E6778" s="24"/>
    </row>
    <row r="6779" spans="5:5">
      <c r="E6779" s="24"/>
    </row>
    <row r="6780" spans="5:5">
      <c r="E6780" s="24"/>
    </row>
    <row r="6781" spans="5:5">
      <c r="E6781" s="24"/>
    </row>
    <row r="6782" spans="5:5">
      <c r="E6782" s="24"/>
    </row>
    <row r="6783" spans="5:5">
      <c r="E6783" s="24"/>
    </row>
    <row r="6784" spans="5:5">
      <c r="E6784" s="24"/>
    </row>
    <row r="6785" spans="5:5">
      <c r="E6785" s="24"/>
    </row>
    <row r="6786" spans="5:5">
      <c r="E6786" s="24"/>
    </row>
    <row r="6787" spans="5:5">
      <c r="E6787" s="24"/>
    </row>
    <row r="6788" spans="5:5">
      <c r="E6788" s="24"/>
    </row>
    <row r="6789" spans="5:5">
      <c r="E6789" s="24"/>
    </row>
    <row r="6790" spans="5:5">
      <c r="E6790" s="24"/>
    </row>
    <row r="6791" spans="5:5">
      <c r="E6791" s="24"/>
    </row>
    <row r="6792" spans="5:5">
      <c r="E6792" s="24"/>
    </row>
    <row r="6793" spans="5:5">
      <c r="E6793" s="24"/>
    </row>
    <row r="6794" spans="5:5">
      <c r="E6794" s="24"/>
    </row>
    <row r="6795" spans="5:5">
      <c r="E6795" s="24"/>
    </row>
    <row r="6796" spans="5:5">
      <c r="E6796" s="24"/>
    </row>
    <row r="6797" spans="5:5">
      <c r="E6797" s="24"/>
    </row>
    <row r="6798" spans="5:5">
      <c r="E6798" s="24"/>
    </row>
    <row r="6799" spans="5:5">
      <c r="E6799" s="24"/>
    </row>
    <row r="6800" spans="5:5">
      <c r="E6800" s="24"/>
    </row>
    <row r="6801" spans="5:5">
      <c r="E6801" s="24"/>
    </row>
    <row r="6802" spans="5:5">
      <c r="E6802" s="24"/>
    </row>
    <row r="6803" spans="5:5">
      <c r="E6803" s="24"/>
    </row>
    <row r="6804" spans="5:5">
      <c r="E6804" s="24"/>
    </row>
    <row r="6805" spans="5:5">
      <c r="E6805" s="24"/>
    </row>
    <row r="6806" spans="5:5">
      <c r="E6806" s="24"/>
    </row>
    <row r="6807" spans="5:5">
      <c r="E6807" s="24"/>
    </row>
    <row r="6808" spans="5:5">
      <c r="E6808" s="24"/>
    </row>
    <row r="6809" spans="5:5">
      <c r="E6809" s="24"/>
    </row>
    <row r="6810" spans="5:5">
      <c r="E6810" s="24"/>
    </row>
    <row r="6811" spans="5:5">
      <c r="E6811" s="24"/>
    </row>
    <row r="6812" spans="5:5">
      <c r="E6812" s="24"/>
    </row>
    <row r="6813" spans="5:5">
      <c r="E6813" s="24"/>
    </row>
    <row r="6814" spans="5:5">
      <c r="E6814" s="24"/>
    </row>
    <row r="6815" spans="5:5">
      <c r="E6815" s="24"/>
    </row>
    <row r="6816" spans="5:5">
      <c r="E6816" s="24"/>
    </row>
    <row r="6817" spans="5:5">
      <c r="E6817" s="24"/>
    </row>
    <row r="6818" spans="5:5">
      <c r="E6818" s="24"/>
    </row>
    <row r="6819" spans="5:5">
      <c r="E6819" s="24"/>
    </row>
    <row r="6820" spans="5:5">
      <c r="E6820" s="24"/>
    </row>
    <row r="6821" spans="5:5">
      <c r="E6821" s="24"/>
    </row>
    <row r="6822" spans="5:5">
      <c r="E6822" s="24"/>
    </row>
    <row r="6823" spans="5:5">
      <c r="E6823" s="24"/>
    </row>
    <row r="6824" spans="5:5">
      <c r="E6824" s="24"/>
    </row>
    <row r="6825" spans="5:5">
      <c r="E6825" s="24"/>
    </row>
    <row r="6826" spans="5:5">
      <c r="E6826" s="24"/>
    </row>
    <row r="6827" spans="5:5">
      <c r="E6827" s="24"/>
    </row>
    <row r="6828" spans="5:5">
      <c r="E6828" s="24"/>
    </row>
    <row r="6829" spans="5:5">
      <c r="E6829" s="24"/>
    </row>
    <row r="6830" spans="5:5">
      <c r="E6830" s="24"/>
    </row>
    <row r="6831" spans="5:5">
      <c r="E6831" s="24"/>
    </row>
    <row r="6832" spans="5:5">
      <c r="E6832" s="24"/>
    </row>
    <row r="6833" spans="5:5">
      <c r="E6833" s="24"/>
    </row>
    <row r="6834" spans="5:5">
      <c r="E6834" s="24"/>
    </row>
    <row r="6835" spans="5:5">
      <c r="E6835" s="24"/>
    </row>
    <row r="6836" spans="5:5">
      <c r="E6836" s="24"/>
    </row>
    <row r="6837" spans="5:5">
      <c r="E6837" s="24"/>
    </row>
    <row r="6838" spans="5:5">
      <c r="E6838" s="24"/>
    </row>
    <row r="6839" spans="5:5">
      <c r="E6839" s="24"/>
    </row>
    <row r="6840" spans="5:5">
      <c r="E6840" s="24"/>
    </row>
    <row r="6841" spans="5:5">
      <c r="E6841" s="24"/>
    </row>
    <row r="6842" spans="5:5">
      <c r="E6842" s="24"/>
    </row>
    <row r="6843" spans="5:5">
      <c r="E6843" s="24"/>
    </row>
    <row r="6844" spans="5:5">
      <c r="E6844" s="24"/>
    </row>
    <row r="6845" spans="5:5">
      <c r="E6845" s="24"/>
    </row>
    <row r="6846" spans="5:5">
      <c r="E6846" s="24"/>
    </row>
    <row r="6847" spans="5:5">
      <c r="E6847" s="24"/>
    </row>
    <row r="6848" spans="5:5">
      <c r="E6848" s="24"/>
    </row>
    <row r="6849" spans="5:5">
      <c r="E6849" s="24"/>
    </row>
    <row r="6850" spans="5:5">
      <c r="E6850" s="24"/>
    </row>
    <row r="6851" spans="5:5">
      <c r="E6851" s="24"/>
    </row>
    <row r="6852" spans="5:5">
      <c r="E6852" s="24"/>
    </row>
    <row r="6853" spans="5:5">
      <c r="E6853" s="24"/>
    </row>
    <row r="6854" spans="5:5">
      <c r="E6854" s="24"/>
    </row>
    <row r="6855" spans="5:5">
      <c r="E6855" s="24"/>
    </row>
    <row r="6856" spans="5:5">
      <c r="E6856" s="24"/>
    </row>
    <row r="6857" spans="5:5">
      <c r="E6857" s="24"/>
    </row>
    <row r="6858" spans="5:5">
      <c r="E6858" s="24"/>
    </row>
    <row r="6859" spans="5:5">
      <c r="E6859" s="24"/>
    </row>
    <row r="6860" spans="5:5">
      <c r="E6860" s="24"/>
    </row>
    <row r="6861" spans="5:5">
      <c r="E6861" s="24"/>
    </row>
    <row r="6862" spans="5:5">
      <c r="E6862" s="24"/>
    </row>
    <row r="6863" spans="5:5">
      <c r="E6863" s="24"/>
    </row>
    <row r="6864" spans="5:5">
      <c r="E6864" s="24"/>
    </row>
    <row r="6865" spans="5:5">
      <c r="E6865" s="24"/>
    </row>
    <row r="6866" spans="5:5">
      <c r="E6866" s="24"/>
    </row>
    <row r="6867" spans="5:5">
      <c r="E6867" s="24"/>
    </row>
    <row r="6868" spans="5:5">
      <c r="E6868" s="24"/>
    </row>
    <row r="6869" spans="5:5">
      <c r="E6869" s="24"/>
    </row>
    <row r="6870" spans="5:5">
      <c r="E6870" s="24"/>
    </row>
    <row r="6871" spans="5:5">
      <c r="E6871" s="24"/>
    </row>
    <row r="6872" spans="5:5">
      <c r="E6872" s="24"/>
    </row>
    <row r="6873" spans="5:5">
      <c r="E6873" s="24"/>
    </row>
    <row r="6874" spans="5:5">
      <c r="E6874" s="24"/>
    </row>
    <row r="6875" spans="5:5">
      <c r="E6875" s="24"/>
    </row>
    <row r="6876" spans="5:5">
      <c r="E6876" s="24"/>
    </row>
    <row r="6877" spans="5:5">
      <c r="E6877" s="24"/>
    </row>
    <row r="6878" spans="5:5">
      <c r="E6878" s="24"/>
    </row>
    <row r="6879" spans="5:5">
      <c r="E6879" s="24"/>
    </row>
    <row r="6880" spans="5:5">
      <c r="E6880" s="24"/>
    </row>
    <row r="6881" spans="5:5">
      <c r="E6881" s="24"/>
    </row>
    <row r="6882" spans="5:5">
      <c r="E6882" s="24"/>
    </row>
    <row r="6883" spans="5:5">
      <c r="E6883" s="24"/>
    </row>
    <row r="6884" spans="5:5">
      <c r="E6884" s="24"/>
    </row>
    <row r="6885" spans="5:5">
      <c r="E6885" s="24"/>
    </row>
    <row r="6886" spans="5:5">
      <c r="E6886" s="24"/>
    </row>
    <row r="6887" spans="5:5">
      <c r="E6887" s="24"/>
    </row>
    <row r="6888" spans="5:5">
      <c r="E6888" s="24"/>
    </row>
    <row r="6889" spans="5:5">
      <c r="E6889" s="24"/>
    </row>
    <row r="6890" spans="5:5">
      <c r="E6890" s="24"/>
    </row>
    <row r="6891" spans="5:5">
      <c r="E6891" s="24"/>
    </row>
    <row r="6892" spans="5:5">
      <c r="E6892" s="24"/>
    </row>
    <row r="6893" spans="5:5">
      <c r="E6893" s="24"/>
    </row>
    <row r="6894" spans="5:5">
      <c r="E6894" s="24"/>
    </row>
    <row r="6895" spans="5:5">
      <c r="E6895" s="24"/>
    </row>
    <row r="6896" spans="5:5">
      <c r="E6896" s="24"/>
    </row>
    <row r="6897" spans="5:5">
      <c r="E6897" s="24"/>
    </row>
    <row r="6898" spans="5:5">
      <c r="E6898" s="24"/>
    </row>
    <row r="6899" spans="5:5">
      <c r="E6899" s="24"/>
    </row>
    <row r="6900" spans="5:5">
      <c r="E6900" s="24"/>
    </row>
    <row r="6901" spans="5:5">
      <c r="E6901" s="24"/>
    </row>
    <row r="6902" spans="5:5">
      <c r="E6902" s="24"/>
    </row>
    <row r="6903" spans="5:5">
      <c r="E6903" s="24"/>
    </row>
    <row r="6904" spans="5:5">
      <c r="E6904" s="24"/>
    </row>
    <row r="6905" spans="5:5">
      <c r="E6905" s="24"/>
    </row>
    <row r="6906" spans="5:5">
      <c r="E6906" s="24"/>
    </row>
    <row r="6907" spans="5:5">
      <c r="E6907" s="24"/>
    </row>
    <row r="6908" spans="5:5">
      <c r="E6908" s="24"/>
    </row>
    <row r="6909" spans="5:5">
      <c r="E6909" s="24"/>
    </row>
    <row r="6910" spans="5:5">
      <c r="E6910" s="24"/>
    </row>
    <row r="6911" spans="5:5">
      <c r="E6911" s="24"/>
    </row>
    <row r="6912" spans="5:5">
      <c r="E6912" s="24"/>
    </row>
    <row r="6913" spans="5:5">
      <c r="E6913" s="24"/>
    </row>
    <row r="6914" spans="5:5">
      <c r="E6914" s="24"/>
    </row>
    <row r="6915" spans="5:5">
      <c r="E6915" s="24"/>
    </row>
    <row r="6916" spans="5:5">
      <c r="E6916" s="24"/>
    </row>
    <row r="6917" spans="5:5">
      <c r="E6917" s="24"/>
    </row>
    <row r="6918" spans="5:5">
      <c r="E6918" s="24"/>
    </row>
    <row r="6919" spans="5:5">
      <c r="E6919" s="24"/>
    </row>
    <row r="6920" spans="5:5">
      <c r="E6920" s="24"/>
    </row>
    <row r="6921" spans="5:5">
      <c r="E6921" s="24"/>
    </row>
    <row r="6922" spans="5:5">
      <c r="E6922" s="24"/>
    </row>
    <row r="6923" spans="5:5">
      <c r="E6923" s="24"/>
    </row>
    <row r="6924" spans="5:5">
      <c r="E6924" s="24"/>
    </row>
    <row r="6925" spans="5:5">
      <c r="E6925" s="24"/>
    </row>
    <row r="6926" spans="5:5">
      <c r="E6926" s="24"/>
    </row>
    <row r="6927" spans="5:5">
      <c r="E6927" s="24"/>
    </row>
    <row r="6928" spans="5:5">
      <c r="E6928" s="24"/>
    </row>
    <row r="6929" spans="5:5">
      <c r="E6929" s="24"/>
    </row>
    <row r="6930" spans="5:5">
      <c r="E6930" s="24"/>
    </row>
    <row r="6931" spans="5:5">
      <c r="E6931" s="24"/>
    </row>
    <row r="6932" spans="5:5">
      <c r="E6932" s="24"/>
    </row>
    <row r="6933" spans="5:5">
      <c r="E6933" s="24"/>
    </row>
    <row r="6934" spans="5:5">
      <c r="E6934" s="24"/>
    </row>
    <row r="6935" spans="5:5">
      <c r="E6935" s="24"/>
    </row>
    <row r="6936" spans="5:5">
      <c r="E6936" s="24"/>
    </row>
    <row r="6937" spans="5:5">
      <c r="E6937" s="24"/>
    </row>
    <row r="6938" spans="5:5">
      <c r="E6938" s="24"/>
    </row>
    <row r="6939" spans="5:5">
      <c r="E6939" s="24"/>
    </row>
    <row r="6940" spans="5:5">
      <c r="E6940" s="24"/>
    </row>
    <row r="6941" spans="5:5">
      <c r="E6941" s="24"/>
    </row>
    <row r="6942" spans="5:5">
      <c r="E6942" s="24"/>
    </row>
    <row r="6943" spans="5:5">
      <c r="E6943" s="24"/>
    </row>
    <row r="6944" spans="5:5">
      <c r="E6944" s="24"/>
    </row>
    <row r="6945" spans="5:5">
      <c r="E6945" s="24"/>
    </row>
    <row r="6946" spans="5:5">
      <c r="E6946" s="24"/>
    </row>
    <row r="6947" spans="5:5">
      <c r="E6947" s="24"/>
    </row>
    <row r="6948" spans="5:5">
      <c r="E6948" s="24"/>
    </row>
    <row r="6949" spans="5:5">
      <c r="E6949" s="24"/>
    </row>
    <row r="6950" spans="5:5">
      <c r="E6950" s="24"/>
    </row>
    <row r="6951" spans="5:5">
      <c r="E6951" s="24"/>
    </row>
    <row r="6952" spans="5:5">
      <c r="E6952" s="24"/>
    </row>
    <row r="6953" spans="5:5">
      <c r="E6953" s="24"/>
    </row>
    <row r="6954" spans="5:5">
      <c r="E6954" s="24"/>
    </row>
    <row r="6955" spans="5:5">
      <c r="E6955" s="24"/>
    </row>
    <row r="6956" spans="5:5">
      <c r="E6956" s="24"/>
    </row>
    <row r="6957" spans="5:5">
      <c r="E6957" s="24"/>
    </row>
    <row r="6958" spans="5:5">
      <c r="E6958" s="24"/>
    </row>
    <row r="6959" spans="5:5">
      <c r="E6959" s="24"/>
    </row>
    <row r="6960" spans="5:5">
      <c r="E6960" s="24"/>
    </row>
    <row r="6961" spans="5:5">
      <c r="E6961" s="24"/>
    </row>
    <row r="6962" spans="5:5">
      <c r="E6962" s="24"/>
    </row>
    <row r="6963" spans="5:5">
      <c r="E6963" s="24"/>
    </row>
    <row r="6964" spans="5:5">
      <c r="E6964" s="24"/>
    </row>
    <row r="6965" spans="5:5">
      <c r="E6965" s="24"/>
    </row>
    <row r="6966" spans="5:5">
      <c r="E6966" s="24"/>
    </row>
    <row r="6967" spans="5:5">
      <c r="E6967" s="24"/>
    </row>
    <row r="6968" spans="5:5">
      <c r="E6968" s="24"/>
    </row>
    <row r="6969" spans="5:5">
      <c r="E6969" s="24"/>
    </row>
    <row r="6970" spans="5:5">
      <c r="E6970" s="24"/>
    </row>
    <row r="6971" spans="5:5">
      <c r="E6971" s="24"/>
    </row>
    <row r="6972" spans="5:5">
      <c r="E6972" s="24"/>
    </row>
    <row r="6973" spans="5:5">
      <c r="E6973" s="24"/>
    </row>
    <row r="6974" spans="5:5">
      <c r="E6974" s="24"/>
    </row>
    <row r="6975" spans="5:5">
      <c r="E6975" s="24"/>
    </row>
    <row r="6976" spans="5:5">
      <c r="E6976" s="24"/>
    </row>
    <row r="6977" spans="5:5">
      <c r="E6977" s="24"/>
    </row>
    <row r="6978" spans="5:5">
      <c r="E6978" s="24"/>
    </row>
    <row r="6979" spans="5:5">
      <c r="E6979" s="24"/>
    </row>
    <row r="6980" spans="5:5">
      <c r="E6980" s="24"/>
    </row>
    <row r="6981" spans="5:5">
      <c r="E6981" s="24"/>
    </row>
    <row r="6982" spans="5:5">
      <c r="E6982" s="24"/>
    </row>
    <row r="6983" spans="5:5">
      <c r="E6983" s="24"/>
    </row>
    <row r="6984" spans="5:5">
      <c r="E6984" s="24"/>
    </row>
    <row r="6985" spans="5:5">
      <c r="E6985" s="24"/>
    </row>
    <row r="6986" spans="5:5">
      <c r="E6986" s="24"/>
    </row>
    <row r="6987" spans="5:5">
      <c r="E6987" s="24"/>
    </row>
    <row r="6988" spans="5:5">
      <c r="E6988" s="24"/>
    </row>
    <row r="6989" spans="5:5">
      <c r="E6989" s="24"/>
    </row>
    <row r="6990" spans="5:5">
      <c r="E6990" s="24"/>
    </row>
    <row r="6991" spans="5:5">
      <c r="E6991" s="24"/>
    </row>
    <row r="6992" spans="5:5">
      <c r="E6992" s="24"/>
    </row>
    <row r="6993" spans="5:5">
      <c r="E6993" s="24"/>
    </row>
    <row r="6994" spans="5:5">
      <c r="E6994" s="24"/>
    </row>
    <row r="6995" spans="5:5">
      <c r="E6995" s="24"/>
    </row>
    <row r="6996" spans="5:5">
      <c r="E6996" s="24"/>
    </row>
    <row r="6997" spans="5:5">
      <c r="E6997" s="24"/>
    </row>
    <row r="6998" spans="5:5">
      <c r="E6998" s="24"/>
    </row>
    <row r="6999" spans="5:5">
      <c r="E6999" s="24"/>
    </row>
    <row r="7000" spans="5:5">
      <c r="E7000" s="24"/>
    </row>
    <row r="7001" spans="5:5">
      <c r="E7001" s="24"/>
    </row>
    <row r="7002" spans="5:5">
      <c r="E7002" s="24"/>
    </row>
    <row r="7003" spans="5:5">
      <c r="E7003" s="24"/>
    </row>
    <row r="7004" spans="5:5">
      <c r="E7004" s="24"/>
    </row>
    <row r="7005" spans="5:5">
      <c r="E7005" s="24"/>
    </row>
    <row r="7006" spans="5:5">
      <c r="E7006" s="24"/>
    </row>
    <row r="7007" spans="5:5">
      <c r="E7007" s="24"/>
    </row>
    <row r="7008" spans="5:5">
      <c r="E7008" s="24"/>
    </row>
    <row r="7009" spans="5:5">
      <c r="E7009" s="24"/>
    </row>
    <row r="7010" spans="5:5">
      <c r="E7010" s="24"/>
    </row>
    <row r="7011" spans="5:5">
      <c r="E7011" s="24"/>
    </row>
    <row r="7012" spans="5:5">
      <c r="E7012" s="24"/>
    </row>
    <row r="7013" spans="5:5">
      <c r="E7013" s="24"/>
    </row>
    <row r="7014" spans="5:5">
      <c r="E7014" s="24"/>
    </row>
    <row r="7015" spans="5:5">
      <c r="E7015" s="24"/>
    </row>
    <row r="7016" spans="5:5">
      <c r="E7016" s="24"/>
    </row>
    <row r="7017" spans="5:5">
      <c r="E7017" s="24"/>
    </row>
    <row r="7018" spans="5:5">
      <c r="E7018" s="24"/>
    </row>
    <row r="7019" spans="5:5">
      <c r="E7019" s="24"/>
    </row>
    <row r="7020" spans="5:5">
      <c r="E7020" s="24"/>
    </row>
    <row r="7021" spans="5:5">
      <c r="E7021" s="24"/>
    </row>
    <row r="7022" spans="5:5">
      <c r="E7022" s="24"/>
    </row>
    <row r="7023" spans="5:5">
      <c r="E7023" s="24"/>
    </row>
    <row r="7024" spans="5:5">
      <c r="E7024" s="24"/>
    </row>
    <row r="7025" spans="5:5">
      <c r="E7025" s="24"/>
    </row>
    <row r="7026" spans="5:5">
      <c r="E7026" s="24"/>
    </row>
    <row r="7027" spans="5:5">
      <c r="E7027" s="24"/>
    </row>
    <row r="7028" spans="5:5">
      <c r="E7028" s="24"/>
    </row>
    <row r="7029" spans="5:5">
      <c r="E7029" s="24"/>
    </row>
    <row r="7030" spans="5:5">
      <c r="E7030" s="24"/>
    </row>
    <row r="7031" spans="5:5">
      <c r="E7031" s="24"/>
    </row>
    <row r="7032" spans="5:5">
      <c r="E7032" s="24"/>
    </row>
    <row r="7033" spans="5:5">
      <c r="E7033" s="24"/>
    </row>
    <row r="7034" spans="5:5">
      <c r="E7034" s="24"/>
    </row>
    <row r="7035" spans="5:5">
      <c r="E7035" s="24"/>
    </row>
    <row r="7036" spans="5:5">
      <c r="E7036" s="24"/>
    </row>
    <row r="7037" spans="5:5">
      <c r="E7037" s="24"/>
    </row>
    <row r="7038" spans="5:5">
      <c r="E7038" s="24"/>
    </row>
    <row r="7039" spans="5:5">
      <c r="E7039" s="24"/>
    </row>
    <row r="7040" spans="5:5">
      <c r="E7040" s="24"/>
    </row>
    <row r="7041" spans="5:5">
      <c r="E7041" s="24"/>
    </row>
    <row r="7042" spans="5:5">
      <c r="E7042" s="24"/>
    </row>
    <row r="7043" spans="5:5">
      <c r="E7043" s="24"/>
    </row>
    <row r="7044" spans="5:5">
      <c r="E7044" s="24"/>
    </row>
    <row r="7045" spans="5:5">
      <c r="E7045" s="24"/>
    </row>
    <row r="7046" spans="5:5">
      <c r="E7046" s="24"/>
    </row>
    <row r="7047" spans="5:5">
      <c r="E7047" s="24"/>
    </row>
    <row r="7048" spans="5:5">
      <c r="E7048" s="24"/>
    </row>
    <row r="7049" spans="5:5">
      <c r="E7049" s="24"/>
    </row>
    <row r="7050" spans="5:5">
      <c r="E7050" s="24"/>
    </row>
    <row r="7051" spans="5:5">
      <c r="E7051" s="24"/>
    </row>
    <row r="7052" spans="5:5">
      <c r="E7052" s="24"/>
    </row>
    <row r="7053" spans="5:5">
      <c r="E7053" s="24"/>
    </row>
    <row r="7054" spans="5:5">
      <c r="E7054" s="24"/>
    </row>
    <row r="7055" spans="5:5">
      <c r="E7055" s="24"/>
    </row>
    <row r="7056" spans="5:5">
      <c r="E7056" s="24"/>
    </row>
    <row r="7057" spans="5:5">
      <c r="E7057" s="24"/>
    </row>
    <row r="7058" spans="5:5">
      <c r="E7058" s="24"/>
    </row>
    <row r="7059" spans="5:5">
      <c r="E7059" s="24"/>
    </row>
    <row r="7060" spans="5:5">
      <c r="E7060" s="24"/>
    </row>
    <row r="7061" spans="5:5">
      <c r="E7061" s="24"/>
    </row>
    <row r="7062" spans="5:5">
      <c r="E7062" s="24"/>
    </row>
    <row r="7063" spans="5:5">
      <c r="E7063" s="24"/>
    </row>
    <row r="7064" spans="5:5">
      <c r="E7064" s="24"/>
    </row>
    <row r="7065" spans="5:5">
      <c r="E7065" s="24"/>
    </row>
    <row r="7066" spans="5:5">
      <c r="E7066" s="24"/>
    </row>
    <row r="7067" spans="5:5">
      <c r="E7067" s="24"/>
    </row>
    <row r="7068" spans="5:5">
      <c r="E7068" s="24"/>
    </row>
    <row r="7069" spans="5:5">
      <c r="E7069" s="24"/>
    </row>
    <row r="7070" spans="5:5">
      <c r="E7070" s="24"/>
    </row>
    <row r="7071" spans="5:5">
      <c r="E7071" s="24"/>
    </row>
    <row r="7072" spans="5:5">
      <c r="E7072" s="24"/>
    </row>
    <row r="7073" spans="5:5">
      <c r="E7073" s="24"/>
    </row>
    <row r="7074" spans="5:5">
      <c r="E7074" s="24"/>
    </row>
    <row r="7075" spans="5:5">
      <c r="E7075" s="24"/>
    </row>
    <row r="7076" spans="5:5">
      <c r="E7076" s="24"/>
    </row>
    <row r="7077" spans="5:5">
      <c r="E7077" s="24"/>
    </row>
    <row r="7078" spans="5:5">
      <c r="E7078" s="24"/>
    </row>
    <row r="7079" spans="5:5">
      <c r="E7079" s="24"/>
    </row>
    <row r="7080" spans="5:5">
      <c r="E7080" s="24"/>
    </row>
    <row r="7081" spans="5:5">
      <c r="E7081" s="24"/>
    </row>
    <row r="7082" spans="5:5">
      <c r="E7082" s="24"/>
    </row>
    <row r="7083" spans="5:5">
      <c r="E7083" s="24"/>
    </row>
    <row r="7084" spans="5:5">
      <c r="E7084" s="24"/>
    </row>
    <row r="7085" spans="5:5">
      <c r="E7085" s="24"/>
    </row>
    <row r="7086" spans="5:5">
      <c r="E7086" s="24"/>
    </row>
    <row r="7087" spans="5:5">
      <c r="E7087" s="24"/>
    </row>
    <row r="7088" spans="5:5">
      <c r="E7088" s="24"/>
    </row>
    <row r="7089" spans="5:5">
      <c r="E7089" s="24"/>
    </row>
    <row r="7090" spans="5:5">
      <c r="E7090" s="24"/>
    </row>
    <row r="7091" spans="5:5">
      <c r="E7091" s="24"/>
    </row>
    <row r="7092" spans="5:5">
      <c r="E7092" s="24"/>
    </row>
    <row r="7093" spans="5:5">
      <c r="E7093" s="24"/>
    </row>
    <row r="7094" spans="5:5">
      <c r="E7094" s="24"/>
    </row>
    <row r="7095" spans="5:5">
      <c r="E7095" s="24"/>
    </row>
    <row r="7096" spans="5:5">
      <c r="E7096" s="24"/>
    </row>
    <row r="7097" spans="5:5">
      <c r="E7097" s="24"/>
    </row>
    <row r="7098" spans="5:5">
      <c r="E7098" s="24"/>
    </row>
    <row r="7099" spans="5:5">
      <c r="E7099" s="24"/>
    </row>
    <row r="7100" spans="5:5">
      <c r="E7100" s="24"/>
    </row>
    <row r="7101" spans="5:5">
      <c r="E7101" s="24"/>
    </row>
    <row r="7102" spans="5:5">
      <c r="E7102" s="24"/>
    </row>
    <row r="7103" spans="5:5">
      <c r="E7103" s="24"/>
    </row>
    <row r="7104" spans="5:5">
      <c r="E7104" s="24"/>
    </row>
    <row r="7105" spans="5:5">
      <c r="E7105" s="24"/>
    </row>
    <row r="7106" spans="5:5">
      <c r="E7106" s="24"/>
    </row>
    <row r="7107" spans="5:5">
      <c r="E7107" s="24"/>
    </row>
    <row r="7108" spans="5:5">
      <c r="E7108" s="24"/>
    </row>
    <row r="7109" spans="5:5">
      <c r="E7109" s="24"/>
    </row>
    <row r="7110" spans="5:5">
      <c r="E7110" s="24"/>
    </row>
    <row r="7111" spans="5:5">
      <c r="E7111" s="24"/>
    </row>
    <row r="7112" spans="5:5">
      <c r="E7112" s="24"/>
    </row>
    <row r="7113" spans="5:5">
      <c r="E7113" s="24"/>
    </row>
    <row r="7114" spans="5:5">
      <c r="E7114" s="24"/>
    </row>
    <row r="7115" spans="5:5">
      <c r="E7115" s="24"/>
    </row>
    <row r="7116" spans="5:5">
      <c r="E7116" s="24"/>
    </row>
    <row r="7117" spans="5:5">
      <c r="E7117" s="24"/>
    </row>
    <row r="7118" spans="5:5">
      <c r="E7118" s="24"/>
    </row>
    <row r="7119" spans="5:5">
      <c r="E7119" s="24"/>
    </row>
    <row r="7120" spans="5:5">
      <c r="E7120" s="24"/>
    </row>
    <row r="7121" spans="5:5">
      <c r="E7121" s="24"/>
    </row>
    <row r="7122" spans="5:5">
      <c r="E7122" s="24"/>
    </row>
    <row r="7123" spans="5:5">
      <c r="E7123" s="24"/>
    </row>
    <row r="7124" spans="5:5">
      <c r="E7124" s="24"/>
    </row>
    <row r="7125" spans="5:5">
      <c r="E7125" s="24"/>
    </row>
    <row r="7126" spans="5:5">
      <c r="E7126" s="24"/>
    </row>
    <row r="7127" spans="5:5">
      <c r="E7127" s="24"/>
    </row>
    <row r="7128" spans="5:5">
      <c r="E7128" s="24"/>
    </row>
    <row r="7129" spans="5:5">
      <c r="E7129" s="24"/>
    </row>
    <row r="7130" spans="5:5">
      <c r="E7130" s="24"/>
    </row>
    <row r="7131" spans="5:5">
      <c r="E7131" s="24"/>
    </row>
    <row r="7132" spans="5:5">
      <c r="E7132" s="24"/>
    </row>
    <row r="7133" spans="5:5">
      <c r="E7133" s="24"/>
    </row>
    <row r="7134" spans="5:5">
      <c r="E7134" s="24"/>
    </row>
    <row r="7135" spans="5:5">
      <c r="E7135" s="24"/>
    </row>
    <row r="7136" spans="5:5">
      <c r="E7136" s="24"/>
    </row>
    <row r="7137" spans="5:5">
      <c r="E7137" s="24"/>
    </row>
    <row r="7138" spans="5:5">
      <c r="E7138" s="24"/>
    </row>
    <row r="7139" spans="5:5">
      <c r="E7139" s="24"/>
    </row>
    <row r="7140" spans="5:5">
      <c r="E7140" s="24"/>
    </row>
    <row r="7141" spans="5:5">
      <c r="E7141" s="24"/>
    </row>
    <row r="7142" spans="5:5">
      <c r="E7142" s="24"/>
    </row>
    <row r="7143" spans="5:5">
      <c r="E7143" s="24"/>
    </row>
    <row r="7144" spans="5:5">
      <c r="E7144" s="24"/>
    </row>
    <row r="7145" spans="5:5">
      <c r="E7145" s="24"/>
    </row>
    <row r="7146" spans="5:5">
      <c r="E7146" s="24"/>
    </row>
    <row r="7147" spans="5:5">
      <c r="E7147" s="24"/>
    </row>
    <row r="7148" spans="5:5">
      <c r="E7148" s="24"/>
    </row>
    <row r="7149" spans="5:5">
      <c r="E7149" s="24"/>
    </row>
    <row r="7150" spans="5:5">
      <c r="E7150" s="24"/>
    </row>
    <row r="7151" spans="5:5">
      <c r="E7151" s="24"/>
    </row>
    <row r="7152" spans="5:5">
      <c r="E7152" s="24"/>
    </row>
    <row r="7153" spans="5:5">
      <c r="E7153" s="24"/>
    </row>
    <row r="7154" spans="5:5">
      <c r="E7154" s="24"/>
    </row>
    <row r="7155" spans="5:5">
      <c r="E7155" s="24"/>
    </row>
    <row r="7156" spans="5:5">
      <c r="E7156" s="24"/>
    </row>
    <row r="7157" spans="5:5">
      <c r="E7157" s="24"/>
    </row>
    <row r="7158" spans="5:5">
      <c r="E7158" s="24"/>
    </row>
    <row r="7159" spans="5:5">
      <c r="E7159" s="24"/>
    </row>
    <row r="7160" spans="5:5">
      <c r="E7160" s="24"/>
    </row>
    <row r="7161" spans="5:5">
      <c r="E7161" s="24"/>
    </row>
    <row r="7162" spans="5:5">
      <c r="E7162" s="24"/>
    </row>
    <row r="7163" spans="5:5">
      <c r="E7163" s="24"/>
    </row>
    <row r="7164" spans="5:5">
      <c r="E7164" s="24"/>
    </row>
    <row r="7165" spans="5:5">
      <c r="E7165" s="24"/>
    </row>
    <row r="7166" spans="5:5">
      <c r="E7166" s="24"/>
    </row>
    <row r="7167" spans="5:5">
      <c r="E7167" s="24"/>
    </row>
    <row r="7168" spans="5:5">
      <c r="E7168" s="24"/>
    </row>
    <row r="7169" spans="5:5">
      <c r="E7169" s="24"/>
    </row>
    <row r="7170" spans="5:5">
      <c r="E7170" s="24"/>
    </row>
    <row r="7171" spans="5:5">
      <c r="E7171" s="24"/>
    </row>
    <row r="7172" spans="5:5">
      <c r="E7172" s="24"/>
    </row>
    <row r="7173" spans="5:5">
      <c r="E7173" s="24"/>
    </row>
    <row r="7174" spans="5:5">
      <c r="E7174" s="24"/>
    </row>
    <row r="7175" spans="5:5">
      <c r="E7175" s="24"/>
    </row>
    <row r="7176" spans="5:5">
      <c r="E7176" s="24"/>
    </row>
    <row r="7177" spans="5:5">
      <c r="E7177" s="24"/>
    </row>
    <row r="7178" spans="5:5">
      <c r="E7178" s="24"/>
    </row>
    <row r="7179" spans="5:5">
      <c r="E7179" s="24"/>
    </row>
    <row r="7180" spans="5:5">
      <c r="E7180" s="24"/>
    </row>
    <row r="7181" spans="5:5">
      <c r="E7181" s="24"/>
    </row>
    <row r="7182" spans="5:5">
      <c r="E7182" s="24"/>
    </row>
    <row r="7183" spans="5:5">
      <c r="E7183" s="24"/>
    </row>
    <row r="7184" spans="5:5">
      <c r="E7184" s="24"/>
    </row>
    <row r="7185" spans="5:5">
      <c r="E7185" s="24"/>
    </row>
    <row r="7186" spans="5:5">
      <c r="E7186" s="24"/>
    </row>
    <row r="7187" spans="5:5">
      <c r="E7187" s="24"/>
    </row>
    <row r="7188" spans="5:5">
      <c r="E7188" s="24"/>
    </row>
    <row r="7189" spans="5:5">
      <c r="E7189" s="24"/>
    </row>
    <row r="7190" spans="5:5">
      <c r="E7190" s="24"/>
    </row>
    <row r="7191" spans="5:5">
      <c r="E7191" s="24"/>
    </row>
    <row r="7192" spans="5:5">
      <c r="E7192" s="24"/>
    </row>
    <row r="7193" spans="5:5">
      <c r="E7193" s="24"/>
    </row>
    <row r="7194" spans="5:5">
      <c r="E7194" s="24"/>
    </row>
    <row r="7195" spans="5:5">
      <c r="E7195" s="24"/>
    </row>
    <row r="7196" spans="5:5">
      <c r="E7196" s="24"/>
    </row>
    <row r="7197" spans="5:5">
      <c r="E7197" s="24"/>
    </row>
    <row r="7198" spans="5:5">
      <c r="E7198" s="24"/>
    </row>
    <row r="7199" spans="5:5">
      <c r="E7199" s="24"/>
    </row>
    <row r="7200" spans="5:5">
      <c r="E7200" s="24"/>
    </row>
    <row r="7201" spans="5:5">
      <c r="E7201" s="24"/>
    </row>
    <row r="7202" spans="5:5">
      <c r="E7202" s="24"/>
    </row>
    <row r="7203" spans="5:5">
      <c r="E7203" s="24"/>
    </row>
    <row r="7204" spans="5:5">
      <c r="E7204" s="24"/>
    </row>
    <row r="7205" spans="5:5">
      <c r="E7205" s="24"/>
    </row>
    <row r="7206" spans="5:5">
      <c r="E7206" s="24"/>
    </row>
    <row r="7207" spans="5:5">
      <c r="E7207" s="24"/>
    </row>
    <row r="7208" spans="5:5">
      <c r="E7208" s="24"/>
    </row>
    <row r="7209" spans="5:5">
      <c r="E7209" s="24"/>
    </row>
    <row r="7210" spans="5:5">
      <c r="E7210" s="24"/>
    </row>
    <row r="7211" spans="5:5">
      <c r="E7211" s="24"/>
    </row>
    <row r="7212" spans="5:5">
      <c r="E7212" s="24"/>
    </row>
    <row r="7213" spans="5:5">
      <c r="E7213" s="24"/>
    </row>
    <row r="7214" spans="5:5">
      <c r="E7214" s="24"/>
    </row>
    <row r="7215" spans="5:5">
      <c r="E7215" s="24"/>
    </row>
    <row r="7216" spans="5:5">
      <c r="E7216" s="24"/>
    </row>
    <row r="7217" spans="5:5">
      <c r="E7217" s="24"/>
    </row>
    <row r="7218" spans="5:5">
      <c r="E7218" s="24"/>
    </row>
    <row r="7219" spans="5:5">
      <c r="E7219" s="24"/>
    </row>
    <row r="7220" spans="5:5">
      <c r="E7220" s="24"/>
    </row>
    <row r="7221" spans="5:5">
      <c r="E7221" s="24"/>
    </row>
    <row r="7222" spans="5:5">
      <c r="E7222" s="24"/>
    </row>
    <row r="7223" spans="5:5">
      <c r="E7223" s="24"/>
    </row>
    <row r="7224" spans="5:5">
      <c r="E7224" s="24"/>
    </row>
    <row r="7225" spans="5:5">
      <c r="E7225" s="24"/>
    </row>
    <row r="7226" spans="5:5">
      <c r="E7226" s="24"/>
    </row>
    <row r="7227" spans="5:5">
      <c r="E7227" s="24"/>
    </row>
    <row r="7228" spans="5:5">
      <c r="E7228" s="24"/>
    </row>
    <row r="7229" spans="5:5">
      <c r="E7229" s="24"/>
    </row>
    <row r="7230" spans="5:5">
      <c r="E7230" s="24"/>
    </row>
    <row r="7231" spans="5:5">
      <c r="E7231" s="24"/>
    </row>
    <row r="7232" spans="5:5">
      <c r="E7232" s="24"/>
    </row>
    <row r="7233" spans="5:5">
      <c r="E7233" s="24"/>
    </row>
    <row r="7234" spans="5:5">
      <c r="E7234" s="24"/>
    </row>
    <row r="7235" spans="5:5">
      <c r="E7235" s="24"/>
    </row>
    <row r="7236" spans="5:5">
      <c r="E7236" s="24"/>
    </row>
    <row r="7237" spans="5:5">
      <c r="E7237" s="24"/>
    </row>
    <row r="7238" spans="5:5">
      <c r="E7238" s="24"/>
    </row>
    <row r="7239" spans="5:5">
      <c r="E7239" s="24"/>
    </row>
    <row r="7240" spans="5:5">
      <c r="E7240" s="24"/>
    </row>
    <row r="7241" spans="5:5">
      <c r="E7241" s="24"/>
    </row>
    <row r="7242" spans="5:5">
      <c r="E7242" s="24"/>
    </row>
    <row r="7243" spans="5:5">
      <c r="E7243" s="24"/>
    </row>
    <row r="7244" spans="5:5">
      <c r="E7244" s="24"/>
    </row>
    <row r="7245" spans="5:5">
      <c r="E7245" s="24"/>
    </row>
    <row r="7246" spans="5:5">
      <c r="E7246" s="24"/>
    </row>
    <row r="7247" spans="5:5">
      <c r="E7247" s="24"/>
    </row>
    <row r="7248" spans="5:5">
      <c r="E7248" s="24"/>
    </row>
    <row r="7249" spans="5:5">
      <c r="E7249" s="24"/>
    </row>
    <row r="7250" spans="5:5">
      <c r="E7250" s="24"/>
    </row>
    <row r="7251" spans="5:5">
      <c r="E7251" s="24"/>
    </row>
    <row r="7252" spans="5:5">
      <c r="E7252" s="24"/>
    </row>
    <row r="7253" spans="5:5">
      <c r="E7253" s="24"/>
    </row>
    <row r="7254" spans="5:5">
      <c r="E7254" s="24"/>
    </row>
    <row r="7255" spans="5:5">
      <c r="E7255" s="24"/>
    </row>
    <row r="7256" spans="5:5">
      <c r="E7256" s="24"/>
    </row>
    <row r="7257" spans="5:5">
      <c r="E7257" s="24"/>
    </row>
    <row r="7258" spans="5:5">
      <c r="E7258" s="24"/>
    </row>
    <row r="7259" spans="5:5">
      <c r="E7259" s="24"/>
    </row>
    <row r="7260" spans="5:5">
      <c r="E7260" s="24"/>
    </row>
    <row r="7261" spans="5:5">
      <c r="E7261" s="24"/>
    </row>
    <row r="7262" spans="5:5">
      <c r="E7262" s="24"/>
    </row>
    <row r="7263" spans="5:5">
      <c r="E7263" s="24"/>
    </row>
    <row r="7264" spans="5:5">
      <c r="E7264" s="24"/>
    </row>
    <row r="7265" spans="5:5">
      <c r="E7265" s="24"/>
    </row>
    <row r="7266" spans="5:5">
      <c r="E7266" s="24"/>
    </row>
    <row r="7267" spans="5:5">
      <c r="E7267" s="24"/>
    </row>
    <row r="7268" spans="5:5">
      <c r="E7268" s="24"/>
    </row>
    <row r="7269" spans="5:5">
      <c r="E7269" s="24"/>
    </row>
    <row r="7270" spans="5:5">
      <c r="E7270" s="24"/>
    </row>
    <row r="7271" spans="5:5">
      <c r="E7271" s="24"/>
    </row>
    <row r="7272" spans="5:5">
      <c r="E7272" s="24"/>
    </row>
    <row r="7273" spans="5:5">
      <c r="E7273" s="24"/>
    </row>
    <row r="7274" spans="5:5">
      <c r="E7274" s="24"/>
    </row>
    <row r="7275" spans="5:5">
      <c r="E7275" s="24"/>
    </row>
    <row r="7276" spans="5:5">
      <c r="E7276" s="24"/>
    </row>
    <row r="7277" spans="5:5">
      <c r="E7277" s="24"/>
    </row>
    <row r="7278" spans="5:5">
      <c r="E7278" s="24"/>
    </row>
    <row r="7279" spans="5:5">
      <c r="E7279" s="24"/>
    </row>
    <row r="7280" spans="5:5">
      <c r="E7280" s="24"/>
    </row>
    <row r="7281" spans="5:5">
      <c r="E7281" s="24"/>
    </row>
    <row r="7282" spans="5:5">
      <c r="E7282" s="24"/>
    </row>
    <row r="7283" spans="5:5">
      <c r="E7283" s="24"/>
    </row>
    <row r="7284" spans="5:5">
      <c r="E7284" s="24"/>
    </row>
    <row r="7285" spans="5:5">
      <c r="E7285" s="24"/>
    </row>
    <row r="7286" spans="5:5">
      <c r="E7286" s="24"/>
    </row>
    <row r="7287" spans="5:5">
      <c r="E7287" s="24"/>
    </row>
    <row r="7288" spans="5:5">
      <c r="E7288" s="24"/>
    </row>
    <row r="7289" spans="5:5">
      <c r="E7289" s="24"/>
    </row>
    <row r="7290" spans="5:5">
      <c r="E7290" s="24"/>
    </row>
    <row r="7291" spans="5:5">
      <c r="E7291" s="24"/>
    </row>
    <row r="7292" spans="5:5">
      <c r="E7292" s="24"/>
    </row>
    <row r="7293" spans="5:5">
      <c r="E7293" s="24"/>
    </row>
    <row r="7294" spans="5:5">
      <c r="E7294" s="24"/>
    </row>
    <row r="7295" spans="5:5">
      <c r="E7295" s="24"/>
    </row>
    <row r="7296" spans="5:5">
      <c r="E7296" s="24"/>
    </row>
    <row r="7297" spans="5:5">
      <c r="E7297" s="24"/>
    </row>
    <row r="7298" spans="5:5">
      <c r="E7298" s="24"/>
    </row>
    <row r="7299" spans="5:5">
      <c r="E7299" s="24"/>
    </row>
    <row r="7300" spans="5:5">
      <c r="E7300" s="24"/>
    </row>
    <row r="7301" spans="5:5">
      <c r="E7301" s="24"/>
    </row>
    <row r="7302" spans="5:5">
      <c r="E7302" s="24"/>
    </row>
    <row r="7303" spans="5:5">
      <c r="E7303" s="24"/>
    </row>
    <row r="7304" spans="5:5">
      <c r="E7304" s="24"/>
    </row>
    <row r="7305" spans="5:5">
      <c r="E7305" s="24"/>
    </row>
    <row r="7306" spans="5:5">
      <c r="E7306" s="24"/>
    </row>
    <row r="7307" spans="5:5">
      <c r="E7307" s="24"/>
    </row>
    <row r="7308" spans="5:5">
      <c r="E7308" s="24"/>
    </row>
    <row r="7309" spans="5:5">
      <c r="E7309" s="24"/>
    </row>
    <row r="7310" spans="5:5">
      <c r="E7310" s="24"/>
    </row>
    <row r="7311" spans="5:5">
      <c r="E7311" s="24"/>
    </row>
    <row r="7312" spans="5:5">
      <c r="E7312" s="24"/>
    </row>
    <row r="7313" spans="5:5">
      <c r="E7313" s="24"/>
    </row>
    <row r="7314" spans="5:5">
      <c r="E7314" s="24"/>
    </row>
    <row r="7315" spans="5:5">
      <c r="E7315" s="24"/>
    </row>
    <row r="7316" spans="5:5">
      <c r="E7316" s="24"/>
    </row>
    <row r="7317" spans="5:5">
      <c r="E7317" s="24"/>
    </row>
    <row r="7318" spans="5:5">
      <c r="E7318" s="24"/>
    </row>
    <row r="7319" spans="5:5">
      <c r="E7319" s="24"/>
    </row>
    <row r="7320" spans="5:5">
      <c r="E7320" s="24"/>
    </row>
    <row r="7321" spans="5:5">
      <c r="E7321" s="24"/>
    </row>
    <row r="7322" spans="5:5">
      <c r="E7322" s="24"/>
    </row>
    <row r="7323" spans="5:5">
      <c r="E7323" s="24"/>
    </row>
    <row r="7324" spans="5:5">
      <c r="E7324" s="24"/>
    </row>
    <row r="7325" spans="5:5">
      <c r="E7325" s="24"/>
    </row>
    <row r="7326" spans="5:5">
      <c r="E7326" s="24"/>
    </row>
    <row r="7327" spans="5:5">
      <c r="E7327" s="24"/>
    </row>
    <row r="7328" spans="5:5">
      <c r="E7328" s="24"/>
    </row>
    <row r="7329" spans="5:5">
      <c r="E7329" s="24"/>
    </row>
    <row r="7330" spans="5:5">
      <c r="E7330" s="24"/>
    </row>
    <row r="7331" spans="5:5">
      <c r="E7331" s="24"/>
    </row>
    <row r="7332" spans="5:5">
      <c r="E7332" s="24"/>
    </row>
    <row r="7333" spans="5:5">
      <c r="E7333" s="24"/>
    </row>
    <row r="7334" spans="5:5">
      <c r="E7334" s="24"/>
    </row>
    <row r="7335" spans="5:5">
      <c r="E7335" s="24"/>
    </row>
    <row r="7336" spans="5:5">
      <c r="E7336" s="24"/>
    </row>
    <row r="7337" spans="5:5">
      <c r="E7337" s="24"/>
    </row>
    <row r="7338" spans="5:5">
      <c r="E7338" s="24"/>
    </row>
    <row r="7339" spans="5:5">
      <c r="E7339" s="24"/>
    </row>
    <row r="7340" spans="5:5">
      <c r="E7340" s="24"/>
    </row>
    <row r="7341" spans="5:5">
      <c r="E7341" s="24"/>
    </row>
    <row r="7342" spans="5:5">
      <c r="E7342" s="24"/>
    </row>
    <row r="7343" spans="5:5">
      <c r="E7343" s="24"/>
    </row>
    <row r="7344" spans="5:5">
      <c r="E7344" s="24"/>
    </row>
    <row r="7345" spans="5:5">
      <c r="E7345" s="24"/>
    </row>
    <row r="7346" spans="5:5">
      <c r="E7346" s="24"/>
    </row>
    <row r="7347" spans="5:5">
      <c r="E7347" s="24"/>
    </row>
    <row r="7348" spans="5:5">
      <c r="E7348" s="24"/>
    </row>
    <row r="7349" spans="5:5">
      <c r="E7349" s="24"/>
    </row>
    <row r="7350" spans="5:5">
      <c r="E7350" s="24"/>
    </row>
    <row r="7351" spans="5:5">
      <c r="E7351" s="24"/>
    </row>
    <row r="7352" spans="5:5">
      <c r="E7352" s="24"/>
    </row>
    <row r="7353" spans="5:5">
      <c r="E7353" s="24"/>
    </row>
    <row r="7354" spans="5:5">
      <c r="E7354" s="24"/>
    </row>
    <row r="7355" spans="5:5">
      <c r="E7355" s="24"/>
    </row>
    <row r="7356" spans="5:5">
      <c r="E7356" s="24"/>
    </row>
    <row r="7357" spans="5:5">
      <c r="E7357" s="24"/>
    </row>
    <row r="7358" spans="5:5">
      <c r="E7358" s="24"/>
    </row>
    <row r="7359" spans="5:5">
      <c r="E7359" s="24"/>
    </row>
    <row r="7360" spans="5:5">
      <c r="E7360" s="24"/>
    </row>
    <row r="7361" spans="5:5">
      <c r="E7361" s="24"/>
    </row>
    <row r="7362" spans="5:5">
      <c r="E7362" s="24"/>
    </row>
    <row r="7363" spans="5:5">
      <c r="E7363" s="24"/>
    </row>
    <row r="7364" spans="5:5">
      <c r="E7364" s="24"/>
    </row>
    <row r="7365" spans="5:5">
      <c r="E7365" s="24"/>
    </row>
    <row r="7366" spans="5:5">
      <c r="E7366" s="24"/>
    </row>
    <row r="7367" spans="5:5">
      <c r="E7367" s="24"/>
    </row>
    <row r="7368" spans="5:5">
      <c r="E7368" s="24"/>
    </row>
    <row r="7369" spans="5:5">
      <c r="E7369" s="24"/>
    </row>
    <row r="7370" spans="5:5">
      <c r="E7370" s="24"/>
    </row>
    <row r="7371" spans="5:5">
      <c r="E7371" s="24"/>
    </row>
    <row r="7372" spans="5:5">
      <c r="E7372" s="24"/>
    </row>
    <row r="7373" spans="5:5">
      <c r="E7373" s="24"/>
    </row>
    <row r="7374" spans="5:5">
      <c r="E7374" s="24"/>
    </row>
    <row r="7375" spans="5:5">
      <c r="E7375" s="24"/>
    </row>
    <row r="7376" spans="5:5">
      <c r="E7376" s="24"/>
    </row>
    <row r="7377" spans="5:5">
      <c r="E7377" s="24"/>
    </row>
    <row r="7378" spans="5:5">
      <c r="E7378" s="24"/>
    </row>
    <row r="7379" spans="5:5">
      <c r="E7379" s="24"/>
    </row>
    <row r="7380" spans="5:5">
      <c r="E7380" s="24"/>
    </row>
    <row r="7381" spans="5:5">
      <c r="E7381" s="24"/>
    </row>
    <row r="7382" spans="5:5">
      <c r="E7382" s="24"/>
    </row>
    <row r="7383" spans="5:5">
      <c r="E7383" s="24"/>
    </row>
    <row r="7384" spans="5:5">
      <c r="E7384" s="24"/>
    </row>
    <row r="7385" spans="5:5">
      <c r="E7385" s="24"/>
    </row>
    <row r="7386" spans="5:5">
      <c r="E7386" s="24"/>
    </row>
    <row r="7387" spans="5:5">
      <c r="E7387" s="24"/>
    </row>
    <row r="7388" spans="5:5">
      <c r="E7388" s="24"/>
    </row>
    <row r="7389" spans="5:5">
      <c r="E7389" s="24"/>
    </row>
    <row r="7390" spans="5:5">
      <c r="E7390" s="24"/>
    </row>
    <row r="7391" spans="5:5">
      <c r="E7391" s="24"/>
    </row>
    <row r="7392" spans="5:5">
      <c r="E7392" s="24"/>
    </row>
    <row r="7393" spans="5:5">
      <c r="E7393" s="24"/>
    </row>
    <row r="7394" spans="5:5">
      <c r="E7394" s="24"/>
    </row>
    <row r="7395" spans="5:5">
      <c r="E7395" s="24"/>
    </row>
    <row r="7396" spans="5:5">
      <c r="E7396" s="24"/>
    </row>
    <row r="7397" spans="5:5">
      <c r="E7397" s="24"/>
    </row>
    <row r="7398" spans="5:5">
      <c r="E7398" s="24"/>
    </row>
    <row r="7399" spans="5:5">
      <c r="E7399" s="24"/>
    </row>
    <row r="7400" spans="5:5">
      <c r="E7400" s="24"/>
    </row>
    <row r="7401" spans="5:5">
      <c r="E7401" s="24"/>
    </row>
    <row r="7402" spans="5:5">
      <c r="E7402" s="24"/>
    </row>
    <row r="7403" spans="5:5">
      <c r="E7403" s="24"/>
    </row>
    <row r="7404" spans="5:5">
      <c r="E7404" s="24"/>
    </row>
    <row r="7405" spans="5:5">
      <c r="E7405" s="24"/>
    </row>
    <row r="7406" spans="5:5">
      <c r="E7406" s="24"/>
    </row>
    <row r="7407" spans="5:5">
      <c r="E7407" s="24"/>
    </row>
    <row r="7408" spans="5:5">
      <c r="E7408" s="24"/>
    </row>
    <row r="7409" spans="5:5">
      <c r="E7409" s="24"/>
    </row>
    <row r="7410" spans="5:5">
      <c r="E7410" s="24"/>
    </row>
    <row r="7411" spans="5:5">
      <c r="E7411" s="24"/>
    </row>
    <row r="7412" spans="5:5">
      <c r="E7412" s="24"/>
    </row>
    <row r="7413" spans="5:5">
      <c r="E7413" s="24"/>
    </row>
    <row r="7414" spans="5:5">
      <c r="E7414" s="24"/>
    </row>
    <row r="7415" spans="5:5">
      <c r="E7415" s="24"/>
    </row>
    <row r="7416" spans="5:5">
      <c r="E7416" s="24"/>
    </row>
    <row r="7417" spans="5:5">
      <c r="E7417" s="24"/>
    </row>
    <row r="7418" spans="5:5">
      <c r="E7418" s="24"/>
    </row>
    <row r="7419" spans="5:5">
      <c r="E7419" s="24"/>
    </row>
    <row r="7420" spans="5:5">
      <c r="E7420" s="24"/>
    </row>
    <row r="7421" spans="5:5">
      <c r="E7421" s="24"/>
    </row>
    <row r="7422" spans="5:5">
      <c r="E7422" s="24"/>
    </row>
    <row r="7423" spans="5:5">
      <c r="E7423" s="24"/>
    </row>
    <row r="7424" spans="5:5">
      <c r="E7424" s="24"/>
    </row>
    <row r="7425" spans="5:5">
      <c r="E7425" s="24"/>
    </row>
    <row r="7426" spans="5:5">
      <c r="E7426" s="24"/>
    </row>
    <row r="7427" spans="5:5">
      <c r="E7427" s="24"/>
    </row>
    <row r="7428" spans="5:5">
      <c r="E7428" s="24"/>
    </row>
    <row r="7429" spans="5:5">
      <c r="E7429" s="24"/>
    </row>
    <row r="7430" spans="5:5">
      <c r="E7430" s="24"/>
    </row>
    <row r="7431" spans="5:5">
      <c r="E7431" s="24"/>
    </row>
    <row r="7432" spans="5:5">
      <c r="E7432" s="24"/>
    </row>
    <row r="7433" spans="5:5">
      <c r="E7433" s="24"/>
    </row>
    <row r="7434" spans="5:5">
      <c r="E7434" s="24"/>
    </row>
  </sheetData>
  <sheetProtection algorithmName="SHA-512" hashValue="301wulMsk5cJ5zn3UvPHTO9lQB7M+a+m/M9AHrEC5HD6V4joFmZ6GduG5NYMR5olqFWz6xyU94oqxHgQwThyGA==" saltValue="ugOW9SWgK9csmj/0wHH4eg==" spinCount="100000" sheet="1" scenarios="1" selectLockedCells="1"/>
  <mergeCells count="151">
    <mergeCell ref="H10:H11"/>
    <mergeCell ref="G24:G29"/>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E34:F34"/>
    <mergeCell ref="I10:K10"/>
    <mergeCell ref="L10:O10"/>
    <mergeCell ref="A12:A22"/>
    <mergeCell ref="C12:F12"/>
    <mergeCell ref="I12:O12"/>
    <mergeCell ref="P12:P90"/>
    <mergeCell ref="E13:F13"/>
    <mergeCell ref="G13:G17"/>
    <mergeCell ref="H13:H17"/>
    <mergeCell ref="E14:F14"/>
    <mergeCell ref="E15:F15"/>
    <mergeCell ref="E16:F16"/>
    <mergeCell ref="E17:F17"/>
    <mergeCell ref="C18:F18"/>
    <mergeCell ref="I18:O18"/>
    <mergeCell ref="E19:F19"/>
    <mergeCell ref="G19:G22"/>
    <mergeCell ref="H19:H22"/>
    <mergeCell ref="E20:F20"/>
    <mergeCell ref="E21:F21"/>
    <mergeCell ref="E22:F22"/>
    <mergeCell ref="A24:A34"/>
    <mergeCell ref="E24:F24"/>
    <mergeCell ref="I23:O23"/>
    <mergeCell ref="C35:F35"/>
    <mergeCell ref="I35:O35"/>
    <mergeCell ref="A36:A40"/>
    <mergeCell ref="E36:F36"/>
    <mergeCell ref="G36:G40"/>
    <mergeCell ref="H36:H40"/>
    <mergeCell ref="E37:F37"/>
    <mergeCell ref="E38:F38"/>
    <mergeCell ref="E39:F39"/>
    <mergeCell ref="E40:F40"/>
    <mergeCell ref="H24:H29"/>
    <mergeCell ref="E25:F25"/>
    <mergeCell ref="E26:F26"/>
    <mergeCell ref="E27:F27"/>
    <mergeCell ref="E28:F28"/>
    <mergeCell ref="E29:F29"/>
    <mergeCell ref="C30:F30"/>
    <mergeCell ref="I30:O30"/>
    <mergeCell ref="E31:F31"/>
    <mergeCell ref="G31:G34"/>
    <mergeCell ref="H31:H34"/>
    <mergeCell ref="E32:F32"/>
    <mergeCell ref="E33:F33"/>
    <mergeCell ref="I41:O41"/>
    <mergeCell ref="A42:A47"/>
    <mergeCell ref="E42:F42"/>
    <mergeCell ref="G42:G47"/>
    <mergeCell ref="H42:H47"/>
    <mergeCell ref="E43:F43"/>
    <mergeCell ref="E44:F44"/>
    <mergeCell ref="E45:F45"/>
    <mergeCell ref="E46:F46"/>
    <mergeCell ref="A49:A65"/>
    <mergeCell ref="E49:F49"/>
    <mergeCell ref="G49:G53"/>
    <mergeCell ref="H49:H53"/>
    <mergeCell ref="E50:F50"/>
    <mergeCell ref="E51:F51"/>
    <mergeCell ref="E52:F52"/>
    <mergeCell ref="E53:F53"/>
    <mergeCell ref="C41:F41"/>
    <mergeCell ref="C54:F54"/>
    <mergeCell ref="C59:F59"/>
    <mergeCell ref="I54:O54"/>
    <mergeCell ref="E55:F55"/>
    <mergeCell ref="G55:G58"/>
    <mergeCell ref="H55:H58"/>
    <mergeCell ref="E56:F56"/>
    <mergeCell ref="E57:F57"/>
    <mergeCell ref="E58:F58"/>
    <mergeCell ref="E47:F47"/>
    <mergeCell ref="I48:O48"/>
    <mergeCell ref="I59:O59"/>
    <mergeCell ref="E60:F60"/>
    <mergeCell ref="G60:G65"/>
    <mergeCell ref="H60:H65"/>
    <mergeCell ref="E61:F61"/>
    <mergeCell ref="E62:F62"/>
    <mergeCell ref="E63:F63"/>
    <mergeCell ref="E64:F64"/>
    <mergeCell ref="E65:F65"/>
    <mergeCell ref="C66:F66"/>
    <mergeCell ref="I66:O66"/>
    <mergeCell ref="A67:A72"/>
    <mergeCell ref="E67:F67"/>
    <mergeCell ref="G67:G72"/>
    <mergeCell ref="H67:H72"/>
    <mergeCell ref="E68:F68"/>
    <mergeCell ref="E69:F69"/>
    <mergeCell ref="E70:F70"/>
    <mergeCell ref="E71:F71"/>
    <mergeCell ref="E72:F72"/>
    <mergeCell ref="C73:F73"/>
    <mergeCell ref="I73:O73"/>
    <mergeCell ref="A74:A90"/>
    <mergeCell ref="E74:F74"/>
    <mergeCell ref="G74:G79"/>
    <mergeCell ref="H74:H79"/>
    <mergeCell ref="E75:F75"/>
    <mergeCell ref="E76:F76"/>
    <mergeCell ref="E77:F77"/>
    <mergeCell ref="E78:F78"/>
    <mergeCell ref="E79:F79"/>
    <mergeCell ref="C80:F80"/>
    <mergeCell ref="I80:O80"/>
    <mergeCell ref="E81:F81"/>
    <mergeCell ref="G81:G84"/>
    <mergeCell ref="H81:H84"/>
    <mergeCell ref="E82:F82"/>
    <mergeCell ref="E83:F83"/>
    <mergeCell ref="E84:F84"/>
    <mergeCell ref="G91:H91"/>
    <mergeCell ref="G92:H92"/>
    <mergeCell ref="C85:F85"/>
    <mergeCell ref="E86:F86"/>
    <mergeCell ref="G86:G90"/>
    <mergeCell ref="H86:H90"/>
    <mergeCell ref="E87:F87"/>
    <mergeCell ref="E88:F88"/>
    <mergeCell ref="E89:F89"/>
    <mergeCell ref="E90:F90"/>
  </mergeCells>
  <conditionalFormatting sqref="D13:D17">
    <cfRule type="cellIs" dxfId="2926" priority="174" operator="equal">
      <formula>1</formula>
    </cfRule>
    <cfRule type="expression" dxfId="2925" priority="182">
      <formula>3</formula>
    </cfRule>
    <cfRule type="colorScale" priority="180">
      <colorScale>
        <cfvo type="percent" val="&quot;*&quot;"/>
        <cfvo type="percentile" val="50"/>
        <cfvo type="max"/>
        <color theme="6"/>
        <color rgb="FFFFEB84"/>
        <color rgb="FF63BE7B"/>
      </colorScale>
    </cfRule>
    <cfRule type="colorScale" priority="179">
      <colorScale>
        <cfvo type="num" val="0"/>
        <cfvo type="percentile" val="50"/>
        <cfvo type="max"/>
        <color rgb="FFF8696B"/>
        <color rgb="FFFFEB84"/>
        <color rgb="FF63BE7B"/>
      </colorScale>
    </cfRule>
    <cfRule type="cellIs" dxfId="2924" priority="178" operator="equal">
      <formula>3</formula>
    </cfRule>
    <cfRule type="cellIs" dxfId="2923" priority="177" operator="equal">
      <formula>2</formula>
    </cfRule>
    <cfRule type="cellIs" dxfId="2922" priority="176" operator="equal">
      <formula>1</formula>
    </cfRule>
    <cfRule type="colorScale" priority="181">
      <colorScale>
        <cfvo type="num" val="0"/>
        <cfvo type="num" val="1"/>
        <cfvo type="num" val="2"/>
        <color theme="2" tint="-0.749992370372631"/>
        <color theme="3"/>
        <color theme="7"/>
      </colorScale>
    </cfRule>
    <cfRule type="colorScale" priority="169">
      <colorScale>
        <cfvo type="num" val="0"/>
        <cfvo type="num" val="1"/>
        <cfvo type="num" val="2"/>
        <color rgb="FFFF0000"/>
        <color rgb="FFFFFF00"/>
        <color rgb="FF057D19"/>
      </colorScale>
    </cfRule>
    <cfRule type="cellIs" dxfId="2921" priority="170" operator="equal">
      <formula>1</formula>
    </cfRule>
    <cfRule type="cellIs" dxfId="2920" priority="171" operator="equal">
      <formula>2</formula>
    </cfRule>
    <cfRule type="cellIs" dxfId="2919" priority="172" operator="equal">
      <formula>3</formula>
    </cfRule>
    <cfRule type="cellIs" dxfId="2918" priority="173" operator="equal">
      <formula>2</formula>
    </cfRule>
    <cfRule type="cellIs" dxfId="2917" priority="175" operator="equal">
      <formula>0</formula>
    </cfRule>
  </conditionalFormatting>
  <conditionalFormatting sqref="D19:D22">
    <cfRule type="colorScale" priority="155">
      <colorScale>
        <cfvo type="num" val="0"/>
        <cfvo type="num" val="1"/>
        <cfvo type="num" val="2"/>
        <color rgb="FFFF0000"/>
        <color rgb="FFFFFF00"/>
        <color rgb="FF057D19"/>
      </colorScale>
    </cfRule>
    <cfRule type="colorScale" priority="167">
      <colorScale>
        <cfvo type="num" val="0"/>
        <cfvo type="num" val="1"/>
        <cfvo type="num" val="2"/>
        <color theme="2" tint="-0.749992370372631"/>
        <color theme="3"/>
        <color theme="7"/>
      </colorScale>
    </cfRule>
    <cfRule type="cellIs" dxfId="2916" priority="157" operator="equal">
      <formula>2</formula>
    </cfRule>
    <cfRule type="cellIs" dxfId="2915" priority="158" operator="equal">
      <formula>3</formula>
    </cfRule>
    <cfRule type="cellIs" dxfId="2914" priority="159" operator="equal">
      <formula>2</formula>
    </cfRule>
    <cfRule type="cellIs" dxfId="2913" priority="160" operator="equal">
      <formula>1</formula>
    </cfRule>
    <cfRule type="cellIs" dxfId="2912" priority="161" operator="equal">
      <formula>0</formula>
    </cfRule>
    <cfRule type="cellIs" dxfId="2911" priority="162" operator="equal">
      <formula>1</formula>
    </cfRule>
    <cfRule type="cellIs" dxfId="2910" priority="163" operator="equal">
      <formula>2</formula>
    </cfRule>
    <cfRule type="cellIs" dxfId="2909" priority="164" operator="equal">
      <formula>3</formula>
    </cfRule>
    <cfRule type="colorScale" priority="165">
      <colorScale>
        <cfvo type="num" val="0"/>
        <cfvo type="percentile" val="50"/>
        <cfvo type="max"/>
        <color rgb="FFF8696B"/>
        <color rgb="FFFFEB84"/>
        <color rgb="FF63BE7B"/>
      </colorScale>
    </cfRule>
    <cfRule type="colorScale" priority="166">
      <colorScale>
        <cfvo type="percent" val="&quot;*&quot;"/>
        <cfvo type="percentile" val="50"/>
        <cfvo type="max"/>
        <color theme="6"/>
        <color rgb="FFFFEB84"/>
        <color rgb="FF63BE7B"/>
      </colorScale>
    </cfRule>
    <cfRule type="expression" dxfId="2908" priority="168">
      <formula>3</formula>
    </cfRule>
    <cfRule type="cellIs" dxfId="2907" priority="156" operator="equal">
      <formula>1</formula>
    </cfRule>
  </conditionalFormatting>
  <conditionalFormatting sqref="D24:D29">
    <cfRule type="cellIs" dxfId="2906" priority="147" operator="equal">
      <formula>0</formula>
    </cfRule>
    <cfRule type="cellIs" dxfId="2905" priority="146" operator="equal">
      <formula>1</formula>
    </cfRule>
    <cfRule type="cellIs" dxfId="2904" priority="145" operator="equal">
      <formula>2</formula>
    </cfRule>
    <cfRule type="cellIs" dxfId="2903" priority="144" operator="equal">
      <formula>3</formula>
    </cfRule>
    <cfRule type="cellIs" dxfId="2902" priority="143" operator="equal">
      <formula>2</formula>
    </cfRule>
    <cfRule type="cellIs" dxfId="2901" priority="142" operator="equal">
      <formula>1</formula>
    </cfRule>
    <cfRule type="colorScale" priority="141">
      <colorScale>
        <cfvo type="num" val="0"/>
        <cfvo type="num" val="1"/>
        <cfvo type="num" val="2"/>
        <color rgb="FFFF0000"/>
        <color rgb="FFFFFF00"/>
        <color rgb="FF057D19"/>
      </colorScale>
    </cfRule>
    <cfRule type="cellIs" dxfId="2900" priority="149" operator="equal">
      <formula>2</formula>
    </cfRule>
    <cfRule type="expression" dxfId="2899" priority="154">
      <formula>3</formula>
    </cfRule>
    <cfRule type="colorScale" priority="153">
      <colorScale>
        <cfvo type="num" val="0"/>
        <cfvo type="num" val="1"/>
        <cfvo type="num" val="2"/>
        <color theme="2" tint="-0.749992370372631"/>
        <color theme="3"/>
        <color theme="7"/>
      </colorScale>
    </cfRule>
    <cfRule type="colorScale" priority="152">
      <colorScale>
        <cfvo type="percent" val="&quot;*&quot;"/>
        <cfvo type="percentile" val="50"/>
        <cfvo type="max"/>
        <color theme="6"/>
        <color rgb="FFFFEB84"/>
        <color rgb="FF63BE7B"/>
      </colorScale>
    </cfRule>
    <cfRule type="colorScale" priority="151">
      <colorScale>
        <cfvo type="num" val="0"/>
        <cfvo type="percentile" val="50"/>
        <cfvo type="max"/>
        <color rgb="FFF8696B"/>
        <color rgb="FFFFEB84"/>
        <color rgb="FF63BE7B"/>
      </colorScale>
    </cfRule>
    <cfRule type="cellIs" dxfId="2898" priority="150" operator="equal">
      <formula>3</formula>
    </cfRule>
    <cfRule type="cellIs" dxfId="2897" priority="148" operator="equal">
      <formula>1</formula>
    </cfRule>
  </conditionalFormatting>
  <conditionalFormatting sqref="D31:D34">
    <cfRule type="expression" dxfId="2896" priority="140">
      <formula>3</formula>
    </cfRule>
    <cfRule type="colorScale" priority="139">
      <colorScale>
        <cfvo type="num" val="0"/>
        <cfvo type="num" val="1"/>
        <cfvo type="num" val="2"/>
        <color theme="2" tint="-0.749992370372631"/>
        <color theme="3"/>
        <color theme="7"/>
      </colorScale>
    </cfRule>
    <cfRule type="colorScale" priority="138">
      <colorScale>
        <cfvo type="percent" val="&quot;*&quot;"/>
        <cfvo type="percentile" val="50"/>
        <cfvo type="max"/>
        <color theme="6"/>
        <color rgb="FFFFEB84"/>
        <color rgb="FF63BE7B"/>
      </colorScale>
    </cfRule>
    <cfRule type="colorScale" priority="137">
      <colorScale>
        <cfvo type="num" val="0"/>
        <cfvo type="percentile" val="50"/>
        <cfvo type="max"/>
        <color rgb="FFF8696B"/>
        <color rgb="FFFFEB84"/>
        <color rgb="FF63BE7B"/>
      </colorScale>
    </cfRule>
    <cfRule type="cellIs" dxfId="2895" priority="136" operator="equal">
      <formula>3</formula>
    </cfRule>
    <cfRule type="cellIs" dxfId="2894" priority="135" operator="equal">
      <formula>2</formula>
    </cfRule>
    <cfRule type="cellIs" dxfId="2893" priority="134" operator="equal">
      <formula>1</formula>
    </cfRule>
    <cfRule type="colorScale" priority="127">
      <colorScale>
        <cfvo type="num" val="0"/>
        <cfvo type="num" val="1"/>
        <cfvo type="num" val="2"/>
        <color rgb="FFFF0000"/>
        <color rgb="FFFFFF00"/>
        <color rgb="FF057D19"/>
      </colorScale>
    </cfRule>
    <cfRule type="cellIs" dxfId="2892" priority="128" operator="equal">
      <formula>1</formula>
    </cfRule>
    <cfRule type="cellIs" dxfId="2891" priority="130" operator="equal">
      <formula>3</formula>
    </cfRule>
    <cfRule type="cellIs" dxfId="2890" priority="131" operator="equal">
      <formula>2</formula>
    </cfRule>
    <cfRule type="cellIs" dxfId="2889" priority="132" operator="equal">
      <formula>1</formula>
    </cfRule>
    <cfRule type="cellIs" dxfId="2888" priority="133" operator="equal">
      <formula>0</formula>
    </cfRule>
    <cfRule type="cellIs" dxfId="2887" priority="129" operator="equal">
      <formula>2</formula>
    </cfRule>
  </conditionalFormatting>
  <conditionalFormatting sqref="D36:D40">
    <cfRule type="expression" dxfId="2886" priority="126">
      <formula>3</formula>
    </cfRule>
    <cfRule type="colorScale" priority="113">
      <colorScale>
        <cfvo type="num" val="0"/>
        <cfvo type="num" val="1"/>
        <cfvo type="num" val="2"/>
        <color rgb="FFFF0000"/>
        <color rgb="FFFFFF00"/>
        <color rgb="FF057D19"/>
      </colorScale>
    </cfRule>
    <cfRule type="cellIs" dxfId="2885" priority="115" operator="equal">
      <formula>2</formula>
    </cfRule>
    <cfRule type="cellIs" dxfId="2884" priority="116" operator="equal">
      <formula>3</formula>
    </cfRule>
    <cfRule type="cellIs" dxfId="2883" priority="117" operator="equal">
      <formula>2</formula>
    </cfRule>
    <cfRule type="cellIs" dxfId="2882" priority="118" operator="equal">
      <formula>1</formula>
    </cfRule>
    <cfRule type="cellIs" dxfId="2881" priority="119" operator="equal">
      <formula>0</formula>
    </cfRule>
    <cfRule type="cellIs" dxfId="2880" priority="120" operator="equal">
      <formula>1</formula>
    </cfRule>
    <cfRule type="cellIs" dxfId="2879" priority="114" operator="equal">
      <formula>1</formula>
    </cfRule>
    <cfRule type="cellIs" dxfId="2878" priority="121" operator="equal">
      <formula>2</formula>
    </cfRule>
    <cfRule type="cellIs" dxfId="2877" priority="122" operator="equal">
      <formula>3</formula>
    </cfRule>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onditionalFormatting>
  <conditionalFormatting sqref="D42:D47">
    <cfRule type="colorScale" priority="99">
      <colorScale>
        <cfvo type="num" val="0"/>
        <cfvo type="num" val="1"/>
        <cfvo type="num" val="2"/>
        <color rgb="FFFF0000"/>
        <color rgb="FFFFFF00"/>
        <color rgb="FF057D19"/>
      </colorScale>
    </cfRule>
    <cfRule type="cellIs" dxfId="2876" priority="100" operator="equal">
      <formula>1</formula>
    </cfRule>
    <cfRule type="cellIs" dxfId="2875" priority="101" operator="equal">
      <formula>2</formula>
    </cfRule>
    <cfRule type="cellIs" dxfId="2874" priority="102" operator="equal">
      <formula>3</formula>
    </cfRule>
    <cfRule type="cellIs" dxfId="2873" priority="103" operator="equal">
      <formula>2</formula>
    </cfRule>
    <cfRule type="cellIs" dxfId="2872" priority="104" operator="equal">
      <formula>1</formula>
    </cfRule>
    <cfRule type="cellIs" dxfId="2871" priority="105" operator="equal">
      <formula>0</formula>
    </cfRule>
    <cfRule type="cellIs" dxfId="2870" priority="106" operator="equal">
      <formula>1</formula>
    </cfRule>
    <cfRule type="cellIs" dxfId="2869" priority="107" operator="equal">
      <formula>2</formula>
    </cfRule>
    <cfRule type="cellIs" dxfId="2868" priority="108" operator="equal">
      <formula>3</formula>
    </cfRule>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2867" priority="112">
      <formula>3</formula>
    </cfRule>
  </conditionalFormatting>
  <conditionalFormatting sqref="D49:D53">
    <cfRule type="colorScale" priority="95">
      <colorScale>
        <cfvo type="num" val="0"/>
        <cfvo type="percentile" val="50"/>
        <cfvo type="max"/>
        <color rgb="FFF8696B"/>
        <color rgb="FFFFEB84"/>
        <color rgb="FF63BE7B"/>
      </colorScale>
    </cfRule>
    <cfRule type="expression" dxfId="2866" priority="98">
      <formula>3</formula>
    </cfRule>
    <cfRule type="colorScale" priority="97">
      <colorScale>
        <cfvo type="num" val="0"/>
        <cfvo type="num" val="1"/>
        <cfvo type="num" val="2"/>
        <color theme="2" tint="-0.749992370372631"/>
        <color theme="3"/>
        <color theme="7"/>
      </colorScale>
    </cfRule>
    <cfRule type="cellIs" dxfId="2865" priority="94" operator="equal">
      <formula>3</formula>
    </cfRule>
    <cfRule type="cellIs" dxfId="2864" priority="93" operator="equal">
      <formula>2</formula>
    </cfRule>
    <cfRule type="cellIs" dxfId="2863" priority="92" operator="equal">
      <formula>1</formula>
    </cfRule>
    <cfRule type="cellIs" dxfId="2862" priority="91" operator="equal">
      <formula>0</formula>
    </cfRule>
    <cfRule type="cellIs" dxfId="2861" priority="90" operator="equal">
      <formula>1</formula>
    </cfRule>
    <cfRule type="cellIs" dxfId="2860" priority="89" operator="equal">
      <formula>2</formula>
    </cfRule>
    <cfRule type="cellIs" dxfId="2859" priority="88" operator="equal">
      <formula>3</formula>
    </cfRule>
    <cfRule type="cellIs" dxfId="2858" priority="87" operator="equal">
      <formula>2</formula>
    </cfRule>
    <cfRule type="cellIs" dxfId="2857" priority="86" operator="equal">
      <formula>1</formula>
    </cfRule>
    <cfRule type="colorScale" priority="85">
      <colorScale>
        <cfvo type="num" val="0"/>
        <cfvo type="num" val="1"/>
        <cfvo type="num" val="2"/>
        <color rgb="FFFF0000"/>
        <color rgb="FFFFFF00"/>
        <color rgb="FF057D19"/>
      </colorScale>
    </cfRule>
    <cfRule type="colorScale" priority="96">
      <colorScale>
        <cfvo type="percent" val="&quot;*&quot;"/>
        <cfvo type="percentile" val="50"/>
        <cfvo type="max"/>
        <color theme="6"/>
        <color rgb="FFFFEB84"/>
        <color rgb="FF63BE7B"/>
      </colorScale>
    </cfRule>
  </conditionalFormatting>
  <conditionalFormatting sqref="D55:D58">
    <cfRule type="cellIs" dxfId="2856" priority="72" operator="equal">
      <formula>1</formula>
    </cfRule>
    <cfRule type="colorScale" priority="71">
      <colorScale>
        <cfvo type="num" val="0"/>
        <cfvo type="num" val="1"/>
        <cfvo type="num" val="2"/>
        <color rgb="FFFF0000"/>
        <color rgb="FFFFFF00"/>
        <color rgb="FF057D19"/>
      </colorScale>
    </cfRule>
    <cfRule type="expression" dxfId="2855" priority="84">
      <formula>3</formula>
    </cfRule>
    <cfRule type="colorScale" priority="83">
      <colorScale>
        <cfvo type="num" val="0"/>
        <cfvo type="num" val="1"/>
        <cfvo type="num" val="2"/>
        <color theme="2" tint="-0.749992370372631"/>
        <color theme="3"/>
        <color theme="7"/>
      </colorScale>
    </cfRule>
    <cfRule type="cellIs" dxfId="2854" priority="79" operator="equal">
      <formula>2</formula>
    </cfRule>
    <cfRule type="colorScale" priority="82">
      <colorScale>
        <cfvo type="percent" val="&quot;*&quot;"/>
        <cfvo type="percentile" val="50"/>
        <cfvo type="max"/>
        <color theme="6"/>
        <color rgb="FFFFEB84"/>
        <color rgb="FF63BE7B"/>
      </colorScale>
    </cfRule>
    <cfRule type="colorScale" priority="81">
      <colorScale>
        <cfvo type="num" val="0"/>
        <cfvo type="percentile" val="50"/>
        <cfvo type="max"/>
        <color rgb="FFF8696B"/>
        <color rgb="FFFFEB84"/>
        <color rgb="FF63BE7B"/>
      </colorScale>
    </cfRule>
    <cfRule type="cellIs" dxfId="2853" priority="80" operator="equal">
      <formula>3</formula>
    </cfRule>
    <cfRule type="cellIs" dxfId="2852" priority="78" operator="equal">
      <formula>1</formula>
    </cfRule>
    <cfRule type="cellIs" dxfId="2851" priority="77" operator="equal">
      <formula>0</formula>
    </cfRule>
    <cfRule type="cellIs" dxfId="2850" priority="76" operator="equal">
      <formula>1</formula>
    </cfRule>
    <cfRule type="cellIs" dxfId="2849" priority="75" operator="equal">
      <formula>2</formula>
    </cfRule>
    <cfRule type="cellIs" dxfId="2848" priority="74" operator="equal">
      <formula>3</formula>
    </cfRule>
    <cfRule type="cellIs" dxfId="2847" priority="73" operator="equal">
      <formula>2</formula>
    </cfRule>
  </conditionalFormatting>
  <conditionalFormatting sqref="D60:D65">
    <cfRule type="expression" dxfId="2846" priority="70">
      <formula>3</formula>
    </cfRule>
    <cfRule type="colorScale" priority="69">
      <colorScale>
        <cfvo type="num" val="0"/>
        <cfvo type="num" val="1"/>
        <cfvo type="num" val="2"/>
        <color theme="2" tint="-0.749992370372631"/>
        <color theme="3"/>
        <color theme="7"/>
      </colorScale>
    </cfRule>
    <cfRule type="colorScale" priority="68">
      <colorScale>
        <cfvo type="percent" val="&quot;*&quot;"/>
        <cfvo type="percentile" val="50"/>
        <cfvo type="max"/>
        <color theme="6"/>
        <color rgb="FFFFEB84"/>
        <color rgb="FF63BE7B"/>
      </colorScale>
    </cfRule>
    <cfRule type="colorScale" priority="67">
      <colorScale>
        <cfvo type="num" val="0"/>
        <cfvo type="percentile" val="50"/>
        <cfvo type="max"/>
        <color rgb="FFF8696B"/>
        <color rgb="FFFFEB84"/>
        <color rgb="FF63BE7B"/>
      </colorScale>
    </cfRule>
    <cfRule type="cellIs" dxfId="2845" priority="66" operator="equal">
      <formula>3</formula>
    </cfRule>
    <cfRule type="cellIs" dxfId="2844" priority="65" operator="equal">
      <formula>2</formula>
    </cfRule>
    <cfRule type="cellIs" dxfId="2843" priority="64" operator="equal">
      <formula>1</formula>
    </cfRule>
    <cfRule type="cellIs" dxfId="2842" priority="63" operator="equal">
      <formula>0</formula>
    </cfRule>
    <cfRule type="cellIs" dxfId="2841" priority="62" operator="equal">
      <formula>1</formula>
    </cfRule>
    <cfRule type="cellIs" dxfId="2840" priority="61" operator="equal">
      <formula>2</formula>
    </cfRule>
    <cfRule type="cellIs" dxfId="2839" priority="60" operator="equal">
      <formula>3</formula>
    </cfRule>
    <cfRule type="cellIs" dxfId="2838" priority="59" operator="equal">
      <formula>2</formula>
    </cfRule>
    <cfRule type="cellIs" dxfId="2837" priority="58" operator="equal">
      <formula>1</formula>
    </cfRule>
    <cfRule type="colorScale" priority="57">
      <colorScale>
        <cfvo type="num" val="0"/>
        <cfvo type="num" val="1"/>
        <cfvo type="num" val="2"/>
        <color rgb="FFFF0000"/>
        <color rgb="FFFFFF00"/>
        <color rgb="FF057D19"/>
      </colorScale>
    </cfRule>
  </conditionalFormatting>
  <conditionalFormatting sqref="D67:D72">
    <cfRule type="colorScale" priority="53">
      <colorScale>
        <cfvo type="num" val="0"/>
        <cfvo type="percentile" val="50"/>
        <cfvo type="max"/>
        <color rgb="FFF8696B"/>
        <color rgb="FFFFEB84"/>
        <color rgb="FF63BE7B"/>
      </colorScale>
    </cfRule>
    <cfRule type="cellIs" dxfId="2836" priority="45" operator="equal">
      <formula>2</formula>
    </cfRule>
    <cfRule type="expression" dxfId="2835" priority="56">
      <formula>3</formula>
    </cfRule>
    <cfRule type="colorScale" priority="55">
      <colorScale>
        <cfvo type="num" val="0"/>
        <cfvo type="num" val="1"/>
        <cfvo type="num" val="2"/>
        <color theme="2" tint="-0.749992370372631"/>
        <color theme="3"/>
        <color theme="7"/>
      </colorScale>
    </cfRule>
    <cfRule type="colorScale" priority="54">
      <colorScale>
        <cfvo type="percent" val="&quot;*&quot;"/>
        <cfvo type="percentile" val="50"/>
        <cfvo type="max"/>
        <color theme="6"/>
        <color rgb="FFFFEB84"/>
        <color rgb="FF63BE7B"/>
      </colorScale>
    </cfRule>
    <cfRule type="cellIs" dxfId="2834" priority="44" operator="equal">
      <formula>1</formula>
    </cfRule>
    <cfRule type="cellIs" dxfId="2833" priority="52" operator="equal">
      <formula>3</formula>
    </cfRule>
    <cfRule type="cellIs" dxfId="2832" priority="46" operator="equal">
      <formula>3</formula>
    </cfRule>
    <cfRule type="cellIs" dxfId="2831" priority="50" operator="equal">
      <formula>1</formula>
    </cfRule>
    <cfRule type="cellIs" dxfId="2830" priority="49" operator="equal">
      <formula>0</formula>
    </cfRule>
    <cfRule type="cellIs" dxfId="2829" priority="51" operator="equal">
      <formula>2</formula>
    </cfRule>
    <cfRule type="cellIs" dxfId="2828" priority="48" operator="equal">
      <formula>1</formula>
    </cfRule>
    <cfRule type="cellIs" dxfId="2827" priority="47" operator="equal">
      <formula>2</formula>
    </cfRule>
    <cfRule type="colorScale" priority="43">
      <colorScale>
        <cfvo type="num" val="0"/>
        <cfvo type="num" val="1"/>
        <cfvo type="num" val="2"/>
        <color rgb="FFFF0000"/>
        <color rgb="FFFFFF00"/>
        <color rgb="FF057D19"/>
      </colorScale>
    </cfRule>
  </conditionalFormatting>
  <conditionalFormatting sqref="D74:D79">
    <cfRule type="cellIs" dxfId="2826" priority="37" operator="equal">
      <formula>2</formula>
    </cfRule>
    <cfRule type="cellIs" dxfId="2825" priority="36" operator="equal">
      <formula>1</formula>
    </cfRule>
    <cfRule type="cellIs" dxfId="2824" priority="35" operator="equal">
      <formula>0</formula>
    </cfRule>
    <cfRule type="cellIs" dxfId="2823" priority="33" operator="equal">
      <formula>2</formula>
    </cfRule>
    <cfRule type="cellIs" dxfId="2822" priority="32" operator="equal">
      <formula>3</formula>
    </cfRule>
    <cfRule type="cellIs" dxfId="2821" priority="31" operator="equal">
      <formula>2</formula>
    </cfRule>
    <cfRule type="cellIs" dxfId="2820" priority="30" operator="equal">
      <formula>1</formula>
    </cfRule>
    <cfRule type="cellIs" dxfId="2819" priority="34" operator="equal">
      <formula>1</formula>
    </cfRule>
    <cfRule type="colorScale" priority="29">
      <colorScale>
        <cfvo type="num" val="0"/>
        <cfvo type="num" val="1"/>
        <cfvo type="num" val="2"/>
        <color rgb="FFFF0000"/>
        <color rgb="FFFFFF00"/>
        <color rgb="FF057D19"/>
      </colorScale>
    </cfRule>
    <cfRule type="expression" dxfId="2818" priority="42">
      <formula>3</formula>
    </cfRule>
    <cfRule type="colorScale" priority="41">
      <colorScale>
        <cfvo type="num" val="0"/>
        <cfvo type="num" val="1"/>
        <cfvo type="num" val="2"/>
        <color theme="2" tint="-0.749992370372631"/>
        <color theme="3"/>
        <color theme="7"/>
      </colorScale>
    </cfRule>
    <cfRule type="colorScale" priority="40">
      <colorScale>
        <cfvo type="percent" val="&quot;*&quot;"/>
        <cfvo type="percentile" val="50"/>
        <cfvo type="max"/>
        <color theme="6"/>
        <color rgb="FFFFEB84"/>
        <color rgb="FF63BE7B"/>
      </colorScale>
    </cfRule>
    <cfRule type="colorScale" priority="39">
      <colorScale>
        <cfvo type="num" val="0"/>
        <cfvo type="percentile" val="50"/>
        <cfvo type="max"/>
        <color rgb="FFF8696B"/>
        <color rgb="FFFFEB84"/>
        <color rgb="FF63BE7B"/>
      </colorScale>
    </cfRule>
    <cfRule type="cellIs" dxfId="2817" priority="38" operator="equal">
      <formula>3</formula>
    </cfRule>
  </conditionalFormatting>
  <conditionalFormatting sqref="D81:D84">
    <cfRule type="colorScale" priority="26">
      <colorScale>
        <cfvo type="percent" val="&quot;*&quot;"/>
        <cfvo type="percentile" val="50"/>
        <cfvo type="max"/>
        <color theme="6"/>
        <color rgb="FFFFEB84"/>
        <color rgb="FF63BE7B"/>
      </colorScale>
    </cfRule>
    <cfRule type="cellIs" dxfId="2816" priority="23" operator="equal">
      <formula>2</formula>
    </cfRule>
    <cfRule type="colorScale" priority="15">
      <colorScale>
        <cfvo type="num" val="0"/>
        <cfvo type="num" val="1"/>
        <cfvo type="num" val="2"/>
        <color rgb="FFFF0000"/>
        <color rgb="FFFFFF00"/>
        <color rgb="FF057D19"/>
      </colorScale>
    </cfRule>
    <cfRule type="cellIs" dxfId="2815" priority="17" operator="equal">
      <formula>2</formula>
    </cfRule>
    <cfRule type="cellIs" dxfId="2814" priority="18" operator="equal">
      <formula>3</formula>
    </cfRule>
    <cfRule type="cellIs" dxfId="2813" priority="19" operator="equal">
      <formula>2</formula>
    </cfRule>
    <cfRule type="cellIs" dxfId="2812" priority="20" operator="equal">
      <formula>1</formula>
    </cfRule>
    <cfRule type="colorScale" priority="25">
      <colorScale>
        <cfvo type="num" val="0"/>
        <cfvo type="percentile" val="50"/>
        <cfvo type="max"/>
        <color rgb="FFF8696B"/>
        <color rgb="FFFFEB84"/>
        <color rgb="FF63BE7B"/>
      </colorScale>
    </cfRule>
    <cfRule type="cellIs" dxfId="2811" priority="24" operator="equal">
      <formula>3</formula>
    </cfRule>
    <cfRule type="cellIs" dxfId="2810" priority="16" operator="equal">
      <formula>1</formula>
    </cfRule>
    <cfRule type="cellIs" dxfId="2809" priority="22" operator="equal">
      <formula>1</formula>
    </cfRule>
    <cfRule type="colorScale" priority="27">
      <colorScale>
        <cfvo type="num" val="0"/>
        <cfvo type="num" val="1"/>
        <cfvo type="num" val="2"/>
        <color theme="2" tint="-0.749992370372631"/>
        <color theme="3"/>
        <color theme="7"/>
      </colorScale>
    </cfRule>
    <cfRule type="cellIs" dxfId="2808" priority="21" operator="equal">
      <formula>0</formula>
    </cfRule>
    <cfRule type="expression" dxfId="2807" priority="28">
      <formula>3</formula>
    </cfRule>
  </conditionalFormatting>
  <conditionalFormatting sqref="D86:D90">
    <cfRule type="cellIs" dxfId="2806" priority="4" operator="equal">
      <formula>3</formula>
    </cfRule>
    <cfRule type="cellIs" dxfId="2805" priority="5" operator="equal">
      <formula>2</formula>
    </cfRule>
    <cfRule type="cellIs" dxfId="2804" priority="6" operator="equal">
      <formula>1</formula>
    </cfRule>
    <cfRule type="cellIs" dxfId="2803" priority="7" operator="equal">
      <formula>0</formula>
    </cfRule>
    <cfRule type="cellIs" dxfId="2802" priority="8" operator="equal">
      <formula>1</formula>
    </cfRule>
    <cfRule type="cellIs" dxfId="2801" priority="9" operator="equal">
      <formula>2</formula>
    </cfRule>
    <cfRule type="cellIs" dxfId="2800" priority="10" operator="equal">
      <formula>3</formula>
    </cfRule>
    <cfRule type="colorScale" priority="11">
      <colorScale>
        <cfvo type="num" val="0"/>
        <cfvo type="percentile" val="50"/>
        <cfvo type="max"/>
        <color rgb="FFF8696B"/>
        <color rgb="FFFFEB84"/>
        <color rgb="FF63BE7B"/>
      </colorScale>
    </cfRule>
    <cfRule type="colorScale" priority="13">
      <colorScale>
        <cfvo type="num" val="0"/>
        <cfvo type="num" val="1"/>
        <cfvo type="num" val="2"/>
        <color theme="2" tint="-0.749992370372631"/>
        <color theme="3"/>
        <color theme="7"/>
      </colorScale>
    </cfRule>
    <cfRule type="expression" dxfId="2799" priority="14">
      <formula>3</formula>
    </cfRule>
    <cfRule type="colorScale" priority="12">
      <colorScale>
        <cfvo type="percent" val="&quot;*&quot;"/>
        <cfvo type="percentile" val="50"/>
        <cfvo type="max"/>
        <color theme="6"/>
        <color rgb="FFFFEB84"/>
        <color rgb="FF63BE7B"/>
      </colorScale>
    </cfRule>
    <cfRule type="colorScale" priority="1">
      <colorScale>
        <cfvo type="num" val="0"/>
        <cfvo type="num" val="1"/>
        <cfvo type="num" val="2"/>
        <color rgb="FFFF0000"/>
        <color rgb="FFFFFF00"/>
        <color rgb="FF057D19"/>
      </colorScale>
    </cfRule>
    <cfRule type="cellIs" dxfId="2798" priority="2" operator="equal">
      <formula>1</formula>
    </cfRule>
    <cfRule type="cellIs" dxfId="2797" priority="3" operator="equal">
      <formula>2</formula>
    </cfRule>
  </conditionalFormatting>
  <conditionalFormatting sqref="G12">
    <cfRule type="cellIs" dxfId="2796" priority="575" operator="lessThan">
      <formula>0.5</formula>
    </cfRule>
    <cfRule type="containsText" dxfId="2795" priority="570" operator="containsText" text="N/A">
      <formula>NOT(ISERROR(SEARCH("N/A",G12)))</formula>
    </cfRule>
    <cfRule type="cellIs" dxfId="2794" priority="571" operator="equal">
      <formula>0.8</formula>
    </cfRule>
    <cfRule type="cellIs" dxfId="2793" priority="572" operator="greaterThan">
      <formula>0.8</formula>
    </cfRule>
    <cfRule type="cellIs" dxfId="2792" priority="573" operator="greaterThan">
      <formula>0.5</formula>
    </cfRule>
    <cfRule type="cellIs" dxfId="2791" priority="574" operator="equal">
      <formula>0.5</formula>
    </cfRule>
  </conditionalFormatting>
  <conditionalFormatting sqref="G18">
    <cfRule type="cellIs" dxfId="2790" priority="565" operator="equal">
      <formula>0.8</formula>
    </cfRule>
    <cfRule type="containsText" dxfId="2789" priority="564" operator="containsText" text="N/A">
      <formula>NOT(ISERROR(SEARCH("N/A",G18)))</formula>
    </cfRule>
    <cfRule type="cellIs" dxfId="2788" priority="566" operator="greaterThan">
      <formula>0.8</formula>
    </cfRule>
    <cfRule type="cellIs" dxfId="2787" priority="567" operator="greaterThan">
      <formula>0.5</formula>
    </cfRule>
    <cfRule type="cellIs" dxfId="2786" priority="568" operator="equal">
      <formula>0.5</formula>
    </cfRule>
    <cfRule type="cellIs" dxfId="2785" priority="569" operator="lessThan">
      <formula>0.5</formula>
    </cfRule>
  </conditionalFormatting>
  <conditionalFormatting sqref="G23">
    <cfRule type="containsText" dxfId="2784" priority="558" operator="containsText" text="N/A">
      <formula>NOT(ISERROR(SEARCH("N/A",G23)))</formula>
    </cfRule>
    <cfRule type="cellIs" dxfId="2783" priority="559" operator="equal">
      <formula>0.8</formula>
    </cfRule>
    <cfRule type="cellIs" dxfId="2782" priority="561" operator="greaterThan">
      <formula>0.5</formula>
    </cfRule>
    <cfRule type="cellIs" dxfId="2781" priority="562" operator="equal">
      <formula>0.5</formula>
    </cfRule>
    <cfRule type="cellIs" dxfId="2780" priority="563" operator="lessThan">
      <formula>0.5</formula>
    </cfRule>
    <cfRule type="cellIs" dxfId="2779" priority="560" operator="greaterThan">
      <formula>0.8</formula>
    </cfRule>
  </conditionalFormatting>
  <conditionalFormatting sqref="G30">
    <cfRule type="cellIs" dxfId="2778" priority="418" operator="lessThan">
      <formula>0.5</formula>
    </cfRule>
    <cfRule type="cellIs" dxfId="2777" priority="417" operator="equal">
      <formula>0.5</formula>
    </cfRule>
    <cfRule type="cellIs" dxfId="2776" priority="416" operator="greaterThan">
      <formula>0.5</formula>
    </cfRule>
    <cfRule type="cellIs" dxfId="2775" priority="414" operator="equal">
      <formula>0.8</formula>
    </cfRule>
    <cfRule type="containsText" dxfId="2774" priority="413" operator="containsText" text="N/A">
      <formula>NOT(ISERROR(SEARCH("N/A",G30)))</formula>
    </cfRule>
    <cfRule type="cellIs" dxfId="2773" priority="415" operator="greaterThan">
      <formula>0.8</formula>
    </cfRule>
  </conditionalFormatting>
  <conditionalFormatting sqref="G35">
    <cfRule type="containsText" dxfId="2772" priority="385" operator="containsText" text="N/A">
      <formula>NOT(ISERROR(SEARCH("N/A",G35)))</formula>
    </cfRule>
    <cfRule type="cellIs" dxfId="2771" priority="386" operator="equal">
      <formula>0.8</formula>
    </cfRule>
    <cfRule type="cellIs" dxfId="2770" priority="387" operator="greaterThan">
      <formula>0.8</formula>
    </cfRule>
    <cfRule type="cellIs" dxfId="2769" priority="388" operator="greaterThan">
      <formula>0.5</formula>
    </cfRule>
    <cfRule type="cellIs" dxfId="2768" priority="389" operator="equal">
      <formula>0.5</formula>
    </cfRule>
    <cfRule type="cellIs" dxfId="2767" priority="390" operator="lessThan">
      <formula>0.5</formula>
    </cfRule>
  </conditionalFormatting>
  <conditionalFormatting sqref="G41">
    <cfRule type="containsText" dxfId="2766" priority="552" operator="containsText" text="N/A">
      <formula>NOT(ISERROR(SEARCH("N/A",G41)))</formula>
    </cfRule>
    <cfRule type="cellIs" dxfId="2765" priority="557" operator="lessThan">
      <formula>0.5</formula>
    </cfRule>
    <cfRule type="cellIs" dxfId="2764" priority="555" operator="greaterThan">
      <formula>0.5</formula>
    </cfRule>
    <cfRule type="cellIs" dxfId="2763" priority="553" operator="equal">
      <formula>0.8</formula>
    </cfRule>
    <cfRule type="cellIs" dxfId="2762" priority="556" operator="equal">
      <formula>0.5</formula>
    </cfRule>
    <cfRule type="cellIs" dxfId="2761" priority="554" operator="greaterThan">
      <formula>0.8</formula>
    </cfRule>
  </conditionalFormatting>
  <conditionalFormatting sqref="G48">
    <cfRule type="cellIs" dxfId="2760" priority="550" operator="equal">
      <formula>0.5</formula>
    </cfRule>
    <cfRule type="cellIs" dxfId="2759" priority="551" operator="lessThan">
      <formula>0.5</formula>
    </cfRule>
    <cfRule type="cellIs" dxfId="2758" priority="549" operator="greaterThan">
      <formula>0.5</formula>
    </cfRule>
    <cfRule type="cellIs" dxfId="2757" priority="548" operator="greaterThan">
      <formula>0.8</formula>
    </cfRule>
    <cfRule type="cellIs" dxfId="2756" priority="547" operator="equal">
      <formula>0.8</formula>
    </cfRule>
    <cfRule type="containsText" dxfId="2755" priority="546" operator="containsText" text="N/A">
      <formula>NOT(ISERROR(SEARCH("N/A",G48)))</formula>
    </cfRule>
  </conditionalFormatting>
  <conditionalFormatting sqref="G54">
    <cfRule type="containsText" dxfId="2754" priority="540" operator="containsText" text="N/A">
      <formula>NOT(ISERROR(SEARCH("N/A",G54)))</formula>
    </cfRule>
    <cfRule type="cellIs" dxfId="2753" priority="541" operator="equal">
      <formula>0.8</formula>
    </cfRule>
    <cfRule type="cellIs" dxfId="2752" priority="545" operator="lessThan">
      <formula>0.5</formula>
    </cfRule>
    <cfRule type="cellIs" dxfId="2751" priority="544" operator="equal">
      <formula>0.5</formula>
    </cfRule>
    <cfRule type="cellIs" dxfId="2750" priority="543" operator="greaterThan">
      <formula>0.5</formula>
    </cfRule>
    <cfRule type="cellIs" dxfId="2749" priority="542" operator="greaterThan">
      <formula>0.8</formula>
    </cfRule>
  </conditionalFormatting>
  <conditionalFormatting sqref="G59">
    <cfRule type="containsText" dxfId="2748" priority="534" operator="containsText" text="N/A">
      <formula>NOT(ISERROR(SEARCH("N/A",G59)))</formula>
    </cfRule>
    <cfRule type="cellIs" dxfId="2747" priority="539" operator="lessThan">
      <formula>0.5</formula>
    </cfRule>
    <cfRule type="cellIs" dxfId="2746" priority="536" operator="greaterThan">
      <formula>0.8</formula>
    </cfRule>
    <cfRule type="cellIs" dxfId="2745" priority="537" operator="greaterThan">
      <formula>0.5</formula>
    </cfRule>
    <cfRule type="cellIs" dxfId="2744" priority="538" operator="equal">
      <formula>0.5</formula>
    </cfRule>
    <cfRule type="cellIs" dxfId="2743" priority="535" operator="equal">
      <formula>0.8</formula>
    </cfRule>
  </conditionalFormatting>
  <conditionalFormatting sqref="G66">
    <cfRule type="cellIs" dxfId="2742" priority="532" operator="equal">
      <formula>0.5</formula>
    </cfRule>
    <cfRule type="cellIs" dxfId="2741" priority="533" operator="lessThan">
      <formula>0.5</formula>
    </cfRule>
    <cfRule type="cellIs" dxfId="2740" priority="530" operator="greaterThan">
      <formula>0.8</formula>
    </cfRule>
    <cfRule type="cellIs" dxfId="2739" priority="529" operator="equal">
      <formula>0.8</formula>
    </cfRule>
    <cfRule type="containsText" dxfId="2738" priority="528" operator="containsText" text="N/A">
      <formula>NOT(ISERROR(SEARCH("N/A",G66)))</formula>
    </cfRule>
    <cfRule type="cellIs" dxfId="2737" priority="531" operator="greaterThan">
      <formula>0.5</formula>
    </cfRule>
  </conditionalFormatting>
  <conditionalFormatting sqref="G73">
    <cfRule type="cellIs" dxfId="2736" priority="524" operator="greaterThan">
      <formula>0.8</formula>
    </cfRule>
    <cfRule type="cellIs" dxfId="2735" priority="527" operator="lessThan">
      <formula>0.5</formula>
    </cfRule>
    <cfRule type="cellIs" dxfId="2734" priority="526" operator="equal">
      <formula>0.5</formula>
    </cfRule>
    <cfRule type="cellIs" dxfId="2733" priority="525" operator="greaterThan">
      <formula>0.5</formula>
    </cfRule>
    <cfRule type="cellIs" dxfId="2732" priority="523" operator="equal">
      <formula>0.8</formula>
    </cfRule>
    <cfRule type="containsText" dxfId="2731" priority="522" operator="containsText" text="N/A">
      <formula>NOT(ISERROR(SEARCH("N/A",G73)))</formula>
    </cfRule>
  </conditionalFormatting>
  <conditionalFormatting sqref="G80">
    <cfRule type="cellIs" dxfId="2730" priority="521" operator="lessThan">
      <formula>0.5</formula>
    </cfRule>
    <cfRule type="cellIs" dxfId="2729" priority="520" operator="equal">
      <formula>0.5</formula>
    </cfRule>
    <cfRule type="cellIs" dxfId="2728" priority="519" operator="greaterThan">
      <formula>0.5</formula>
    </cfRule>
    <cfRule type="cellIs" dxfId="2727" priority="518" operator="greaterThan">
      <formula>0.8</formula>
    </cfRule>
    <cfRule type="cellIs" dxfId="2726" priority="517" operator="equal">
      <formula>0.8</formula>
    </cfRule>
    <cfRule type="containsText" dxfId="2725" priority="516" operator="containsText" text="N/A">
      <formula>NOT(ISERROR(SEARCH("N/A",G80)))</formula>
    </cfRule>
  </conditionalFormatting>
  <conditionalFormatting sqref="G85">
    <cfRule type="cellIs" dxfId="2724" priority="515" operator="lessThan">
      <formula>0.5</formula>
    </cfRule>
    <cfRule type="cellIs" dxfId="2723" priority="513" operator="greaterThan">
      <formula>0.5</formula>
    </cfRule>
    <cfRule type="cellIs" dxfId="2722" priority="512" operator="greaterThan">
      <formula>0.8</formula>
    </cfRule>
    <cfRule type="cellIs" dxfId="2721" priority="511" operator="equal">
      <formula>0.8</formula>
    </cfRule>
    <cfRule type="cellIs" dxfId="2720" priority="514" operator="equal">
      <formula>0.5</formula>
    </cfRule>
    <cfRule type="containsText" dxfId="2719" priority="510" operator="containsText" text="N/A">
      <formula>NOT(ISERROR(SEARCH("N/A",G85)))</formula>
    </cfRule>
  </conditionalFormatting>
  <conditionalFormatting sqref="G92">
    <cfRule type="cellIs" dxfId="2718" priority="184" operator="equal">
      <formula>0.8</formula>
    </cfRule>
    <cfRule type="containsText" dxfId="2717" priority="183" operator="containsText" text="N/A">
      <formula>NOT(ISERROR(SEARCH("N/A",G92)))</formula>
    </cfRule>
    <cfRule type="cellIs" dxfId="2716" priority="185" operator="greaterThan">
      <formula>0.8</formula>
    </cfRule>
    <cfRule type="cellIs" dxfId="2715" priority="186" operator="greaterThan">
      <formula>0.5</formula>
    </cfRule>
    <cfRule type="cellIs" dxfId="2714" priority="187" operator="equal">
      <formula>0.5</formula>
    </cfRule>
    <cfRule type="cellIs" dxfId="2713" priority="188" operator="lessThan">
      <formula>0.5</formula>
    </cfRule>
  </conditionalFormatting>
  <conditionalFormatting sqref="H12">
    <cfRule type="containsText" dxfId="2712" priority="504" operator="containsText" text="PARTIAL MET">
      <formula>NOT(ISERROR(SEARCH("PARTIAL MET",H12)))</formula>
    </cfRule>
    <cfRule type="containsText" dxfId="2711" priority="505" operator="containsText" text="MET">
      <formula>NOT(ISERROR(SEARCH("MET",H12)))</formula>
    </cfRule>
    <cfRule type="containsText" dxfId="2710" priority="506" operator="containsText" text="NOT MET">
      <formula>NOT(ISERROR(SEARCH("NOT MET",H12)))</formula>
    </cfRule>
    <cfRule type="containsText" dxfId="2709" priority="503" operator="containsText" text="NOT MET">
      <formula>NOT(ISERROR(SEARCH("NOT MET",H12)))</formula>
    </cfRule>
    <cfRule type="containsText" dxfId="2708" priority="508" operator="containsText" text="MET">
      <formula>NOT(ISERROR(SEARCH("MET",H12)))</formula>
    </cfRule>
    <cfRule type="containsText" dxfId="2707" priority="507" operator="containsText" text="PARTIAL MET">
      <formula>NOT(ISERROR(SEARCH("PARTIAL MET",H12)))</formula>
    </cfRule>
  </conditionalFormatting>
  <conditionalFormatting sqref="H18">
    <cfRule type="containsText" dxfId="2706" priority="496" operator="containsText" text="NOT MET">
      <formula>NOT(ISERROR(SEARCH("NOT MET",H18)))</formula>
    </cfRule>
    <cfRule type="containsText" dxfId="2705" priority="497" operator="containsText" text="PARTIAL MET">
      <formula>NOT(ISERROR(SEARCH("PARTIAL MET",H18)))</formula>
    </cfRule>
    <cfRule type="containsText" dxfId="2704" priority="498" operator="containsText" text="MET">
      <formula>NOT(ISERROR(SEARCH("MET",H18)))</formula>
    </cfRule>
    <cfRule type="containsText" dxfId="2703" priority="499" operator="containsText" text="NOT MET">
      <formula>NOT(ISERROR(SEARCH("NOT MET",H18)))</formula>
    </cfRule>
    <cfRule type="containsText" dxfId="2702" priority="500" operator="containsText" text="PARTIAL MET">
      <formula>NOT(ISERROR(SEARCH("PARTIAL MET",H18)))</formula>
    </cfRule>
    <cfRule type="containsText" dxfId="2701" priority="501" operator="containsText" text="MET">
      <formula>NOT(ISERROR(SEARCH("MET",H18)))</formula>
    </cfRule>
  </conditionalFormatting>
  <conditionalFormatting sqref="H23">
    <cfRule type="containsText" dxfId="2700" priority="491" operator="containsText" text="MET">
      <formula>NOT(ISERROR(SEARCH("MET",H23)))</formula>
    </cfRule>
    <cfRule type="containsText" dxfId="2699" priority="492" operator="containsText" text="NOT MET">
      <formula>NOT(ISERROR(SEARCH("NOT MET",H23)))</formula>
    </cfRule>
    <cfRule type="containsText" dxfId="2698" priority="493" operator="containsText" text="PARTIAL MET">
      <formula>NOT(ISERROR(SEARCH("PARTIAL MET",H23)))</formula>
    </cfRule>
    <cfRule type="containsText" dxfId="2697" priority="494" operator="containsText" text="MET">
      <formula>NOT(ISERROR(SEARCH("MET",H23)))</formula>
    </cfRule>
    <cfRule type="containsText" dxfId="2696" priority="489" operator="containsText" text="NOT MET">
      <formula>NOT(ISERROR(SEARCH("NOT MET",H23)))</formula>
    </cfRule>
    <cfRule type="containsText" dxfId="2695" priority="490" operator="containsText" text="PARTIAL MET">
      <formula>NOT(ISERROR(SEARCH("PARTIAL MET",H23)))</formula>
    </cfRule>
  </conditionalFormatting>
  <conditionalFormatting sqref="H30">
    <cfRule type="containsText" dxfId="2694" priority="482" operator="containsText" text="NOT MET">
      <formula>NOT(ISERROR(SEARCH("NOT MET",H30)))</formula>
    </cfRule>
    <cfRule type="containsText" dxfId="2693" priority="487" operator="containsText" text="MET">
      <formula>NOT(ISERROR(SEARCH("MET",H30)))</formula>
    </cfRule>
    <cfRule type="containsText" dxfId="2692" priority="486" operator="containsText" text="PARTIAL MET">
      <formula>NOT(ISERROR(SEARCH("PARTIAL MET",H30)))</formula>
    </cfRule>
    <cfRule type="containsText" dxfId="2691" priority="485" operator="containsText" text="NOT MET">
      <formula>NOT(ISERROR(SEARCH("NOT MET",H30)))</formula>
    </cfRule>
    <cfRule type="containsText" dxfId="2690" priority="484" operator="containsText" text="MET">
      <formula>NOT(ISERROR(SEARCH("MET",H30)))</formula>
    </cfRule>
    <cfRule type="containsText" dxfId="2689" priority="483" operator="containsText" text="PARTIAL MET">
      <formula>NOT(ISERROR(SEARCH("PARTIAL MET",H30)))</formula>
    </cfRule>
  </conditionalFormatting>
  <conditionalFormatting sqref="H35">
    <cfRule type="containsText" dxfId="2688" priority="478" operator="containsText" text="NOT MET">
      <formula>NOT(ISERROR(SEARCH("NOT MET",H35)))</formula>
    </cfRule>
    <cfRule type="containsText" dxfId="2687" priority="476" operator="containsText" text="PARTIAL MET">
      <formula>NOT(ISERROR(SEARCH("PARTIAL MET",H35)))</formula>
    </cfRule>
    <cfRule type="containsText" dxfId="2686" priority="475" operator="containsText" text="NOT MET">
      <formula>NOT(ISERROR(SEARCH("NOT MET",H35)))</formula>
    </cfRule>
    <cfRule type="containsText" dxfId="2685" priority="477" operator="containsText" text="MET">
      <formula>NOT(ISERROR(SEARCH("MET",H35)))</formula>
    </cfRule>
    <cfRule type="containsText" dxfId="2684" priority="480" operator="containsText" text="MET">
      <formula>NOT(ISERROR(SEARCH("MET",H35)))</formula>
    </cfRule>
    <cfRule type="containsText" dxfId="2683" priority="479" operator="containsText" text="PARTIAL MET">
      <formula>NOT(ISERROR(SEARCH("PARTIAL MET",H35)))</formula>
    </cfRule>
  </conditionalFormatting>
  <conditionalFormatting sqref="H41">
    <cfRule type="containsText" dxfId="2682" priority="473" operator="containsText" text="MET">
      <formula>NOT(ISERROR(SEARCH("MET",H41)))</formula>
    </cfRule>
    <cfRule type="containsText" dxfId="2681" priority="471" operator="containsText" text="NOT MET">
      <formula>NOT(ISERROR(SEARCH("NOT MET",H41)))</formula>
    </cfRule>
    <cfRule type="containsText" dxfId="2680" priority="470" operator="containsText" text="MET">
      <formula>NOT(ISERROR(SEARCH("MET",H41)))</formula>
    </cfRule>
    <cfRule type="containsText" dxfId="2679" priority="469" operator="containsText" text="PARTIAL MET">
      <formula>NOT(ISERROR(SEARCH("PARTIAL MET",H41)))</formula>
    </cfRule>
    <cfRule type="containsText" dxfId="2678" priority="472" operator="containsText" text="PARTIAL MET">
      <formula>NOT(ISERROR(SEARCH("PARTIAL MET",H41)))</formula>
    </cfRule>
    <cfRule type="containsText" dxfId="2677" priority="468" operator="containsText" text="NOT MET">
      <formula>NOT(ISERROR(SEARCH("NOT MET",H41)))</formula>
    </cfRule>
  </conditionalFormatting>
  <conditionalFormatting sqref="H48">
    <cfRule type="containsText" dxfId="2676" priority="464" operator="containsText" text="NOT MET">
      <formula>NOT(ISERROR(SEARCH("NOT MET",H48)))</formula>
    </cfRule>
    <cfRule type="containsText" dxfId="2675" priority="463" operator="containsText" text="MET">
      <formula>NOT(ISERROR(SEARCH("MET",H48)))</formula>
    </cfRule>
    <cfRule type="containsText" dxfId="2674" priority="462" operator="containsText" text="PARTIAL MET">
      <formula>NOT(ISERROR(SEARCH("PARTIAL MET",H48)))</formula>
    </cfRule>
    <cfRule type="containsText" dxfId="2673" priority="461" operator="containsText" text="NOT MET">
      <formula>NOT(ISERROR(SEARCH("NOT MET",H48)))</formula>
    </cfRule>
    <cfRule type="containsText" dxfId="2672" priority="466" operator="containsText" text="MET">
      <formula>NOT(ISERROR(SEARCH("MET",H48)))</formula>
    </cfRule>
    <cfRule type="containsText" dxfId="2671" priority="465" operator="containsText" text="PARTIAL MET">
      <formula>NOT(ISERROR(SEARCH("PARTIAL MET",H48)))</formula>
    </cfRule>
  </conditionalFormatting>
  <conditionalFormatting sqref="H54">
    <cfRule type="containsText" dxfId="2670" priority="459" operator="containsText" text="MET">
      <formula>NOT(ISERROR(SEARCH("MET",H54)))</formula>
    </cfRule>
    <cfRule type="containsText" dxfId="2669" priority="458" operator="containsText" text="PARTIAL MET">
      <formula>NOT(ISERROR(SEARCH("PARTIAL MET",H54)))</formula>
    </cfRule>
    <cfRule type="containsText" dxfId="2668" priority="457" operator="containsText" text="NOT MET">
      <formula>NOT(ISERROR(SEARCH("NOT MET",H54)))</formula>
    </cfRule>
    <cfRule type="containsText" dxfId="2667" priority="456" operator="containsText" text="MET">
      <formula>NOT(ISERROR(SEARCH("MET",H54)))</formula>
    </cfRule>
    <cfRule type="containsText" dxfId="2666" priority="455" operator="containsText" text="PARTIAL MET">
      <formula>NOT(ISERROR(SEARCH("PARTIAL MET",H54)))</formula>
    </cfRule>
    <cfRule type="containsText" dxfId="2665" priority="454" operator="containsText" text="NOT MET">
      <formula>NOT(ISERROR(SEARCH("NOT MET",H54)))</formula>
    </cfRule>
  </conditionalFormatting>
  <conditionalFormatting sqref="H59">
    <cfRule type="containsText" dxfId="2664" priority="450" operator="containsText" text="NOT MET">
      <formula>NOT(ISERROR(SEARCH("NOT MET",H59)))</formula>
    </cfRule>
    <cfRule type="containsText" dxfId="2663" priority="449" operator="containsText" text="MET">
      <formula>NOT(ISERROR(SEARCH("MET",H59)))</formula>
    </cfRule>
    <cfRule type="containsText" dxfId="2662" priority="448" operator="containsText" text="PARTIAL MET">
      <formula>NOT(ISERROR(SEARCH("PARTIAL MET",H59)))</formula>
    </cfRule>
    <cfRule type="containsText" dxfId="2661" priority="451" operator="containsText" text="PARTIAL MET">
      <formula>NOT(ISERROR(SEARCH("PARTIAL MET",H59)))</formula>
    </cfRule>
    <cfRule type="containsText" dxfId="2660" priority="447" operator="containsText" text="NOT MET">
      <formula>NOT(ISERROR(SEARCH("NOT MET",H59)))</formula>
    </cfRule>
    <cfRule type="containsText" dxfId="2659" priority="452" operator="containsText" text="MET">
      <formula>NOT(ISERROR(SEARCH("MET",H59)))</formula>
    </cfRule>
  </conditionalFormatting>
  <conditionalFormatting sqref="H66">
    <cfRule type="containsText" dxfId="2658" priority="445" operator="containsText" text="MET">
      <formula>NOT(ISERROR(SEARCH("MET",H66)))</formula>
    </cfRule>
    <cfRule type="containsText" dxfId="2657" priority="444" operator="containsText" text="PARTIAL MET">
      <formula>NOT(ISERROR(SEARCH("PARTIAL MET",H66)))</formula>
    </cfRule>
    <cfRule type="containsText" dxfId="2656" priority="443" operator="containsText" text="NOT MET">
      <formula>NOT(ISERROR(SEARCH("NOT MET",H66)))</formula>
    </cfRule>
    <cfRule type="containsText" dxfId="2655" priority="442" operator="containsText" text="MET">
      <formula>NOT(ISERROR(SEARCH("MET",H66)))</formula>
    </cfRule>
    <cfRule type="containsText" dxfId="2654" priority="441" operator="containsText" text="PARTIAL MET">
      <formula>NOT(ISERROR(SEARCH("PARTIAL MET",H66)))</formula>
    </cfRule>
    <cfRule type="containsText" dxfId="2653" priority="440" operator="containsText" text="NOT MET">
      <formula>NOT(ISERROR(SEARCH("NOT MET",H66)))</formula>
    </cfRule>
  </conditionalFormatting>
  <conditionalFormatting sqref="H73">
    <cfRule type="containsText" dxfId="2652" priority="438" operator="containsText" text="MET">
      <formula>NOT(ISERROR(SEARCH("MET",H73)))</formula>
    </cfRule>
    <cfRule type="containsText" dxfId="2651" priority="437" operator="containsText" text="PARTIAL MET">
      <formula>NOT(ISERROR(SEARCH("PARTIAL MET",H73)))</formula>
    </cfRule>
    <cfRule type="containsText" dxfId="2650" priority="436" operator="containsText" text="NOT MET">
      <formula>NOT(ISERROR(SEARCH("NOT MET",H73)))</formula>
    </cfRule>
    <cfRule type="containsText" dxfId="2649" priority="435" operator="containsText" text="MET">
      <formula>NOT(ISERROR(SEARCH("MET",H73)))</formula>
    </cfRule>
    <cfRule type="containsText" dxfId="2648" priority="434" operator="containsText" text="PARTIAL MET">
      <formula>NOT(ISERROR(SEARCH("PARTIAL MET",H73)))</formula>
    </cfRule>
    <cfRule type="containsText" dxfId="2647" priority="433" operator="containsText" text="NOT MET">
      <formula>NOT(ISERROR(SEARCH("NOT MET",H73)))</formula>
    </cfRule>
  </conditionalFormatting>
  <conditionalFormatting sqref="H80">
    <cfRule type="containsText" dxfId="2646" priority="430" operator="containsText" text="PARTIAL MET">
      <formula>NOT(ISERROR(SEARCH("PARTIAL MET",H80)))</formula>
    </cfRule>
    <cfRule type="containsText" dxfId="2645" priority="428" operator="containsText" text="MET">
      <formula>NOT(ISERROR(SEARCH("MET",H80)))</formula>
    </cfRule>
    <cfRule type="containsText" dxfId="2644" priority="426" operator="containsText" text="NOT MET">
      <formula>NOT(ISERROR(SEARCH("NOT MET",H80)))</formula>
    </cfRule>
    <cfRule type="containsText" dxfId="2643" priority="429" operator="containsText" text="NOT MET">
      <formula>NOT(ISERROR(SEARCH("NOT MET",H80)))</formula>
    </cfRule>
    <cfRule type="containsText" dxfId="2642" priority="431" operator="containsText" text="MET">
      <formula>NOT(ISERROR(SEARCH("MET",H80)))</formula>
    </cfRule>
    <cfRule type="containsText" dxfId="2641" priority="427" operator="containsText" text="PARTIAL MET">
      <formula>NOT(ISERROR(SEARCH("PARTIAL MET",H80)))</formula>
    </cfRule>
  </conditionalFormatting>
  <conditionalFormatting sqref="H85">
    <cfRule type="containsText" dxfId="2640" priority="420" operator="containsText" text="PARTIAL MET">
      <formula>NOT(ISERROR(SEARCH("PARTIAL MET",H85)))</formula>
    </cfRule>
    <cfRule type="containsText" dxfId="2639" priority="421" operator="containsText" text="MET">
      <formula>NOT(ISERROR(SEARCH("MET",H85)))</formula>
    </cfRule>
    <cfRule type="containsText" dxfId="2638" priority="423" operator="containsText" text="PARTIAL MET">
      <formula>NOT(ISERROR(SEARCH("PARTIAL MET",H85)))</formula>
    </cfRule>
    <cfRule type="containsText" dxfId="2637" priority="424" operator="containsText" text="MET">
      <formula>NOT(ISERROR(SEARCH("MET",H85)))</formula>
    </cfRule>
    <cfRule type="containsText" dxfId="2636" priority="422" operator="containsText" text="NOT MET">
      <formula>NOT(ISERROR(SEARCH("NOT MET",H85)))</formula>
    </cfRule>
    <cfRule type="containsText" dxfId="2635" priority="419" operator="containsText" text="NOT MET">
      <formula>NOT(ISERROR(SEARCH("NOT MET",H85)))</formula>
    </cfRule>
  </conditionalFormatting>
  <conditionalFormatting sqref="O13:O17 O19:O22">
    <cfRule type="containsText" dxfId="2634" priority="577" operator="containsText" text="مكتمل">
      <formula>NOT(ISERROR(SEARCH("مكتمل",O13)))</formula>
    </cfRule>
    <cfRule type="containsText" dxfId="2633" priority="576" operator="containsText" text="غير مكتمل">
      <formula>NOT(ISERROR(SEARCH("غير مكتمل",O13)))</formula>
    </cfRule>
  </conditionalFormatting>
  <conditionalFormatting sqref="O24:O29">
    <cfRule type="containsText" dxfId="2632" priority="412" operator="containsText" text="مكتمل">
      <formula>NOT(ISERROR(SEARCH("مكتمل",O24)))</formula>
    </cfRule>
    <cfRule type="containsText" dxfId="2631" priority="411" operator="containsText" text="غير مكتمل">
      <formula>NOT(ISERROR(SEARCH("غير مكتمل",O24)))</formula>
    </cfRule>
  </conditionalFormatting>
  <conditionalFormatting sqref="O31:O34">
    <cfRule type="containsText" dxfId="2630" priority="409" operator="containsText" text="غير مكتمل">
      <formula>NOT(ISERROR(SEARCH("غير مكتمل",O31)))</formula>
    </cfRule>
    <cfRule type="containsText" dxfId="2629" priority="410" operator="containsText" text="مكتمل">
      <formula>NOT(ISERROR(SEARCH("مكتمل",O31)))</formula>
    </cfRule>
  </conditionalFormatting>
  <conditionalFormatting sqref="O36:O40">
    <cfRule type="containsText" dxfId="2628" priority="407" operator="containsText" text="غير مكتمل">
      <formula>NOT(ISERROR(SEARCH("غير مكتمل",O36)))</formula>
    </cfRule>
    <cfRule type="containsText" dxfId="2627" priority="408" operator="containsText" text="مكتمل">
      <formula>NOT(ISERROR(SEARCH("مكتمل",O36)))</formula>
    </cfRule>
  </conditionalFormatting>
  <conditionalFormatting sqref="O42:O47">
    <cfRule type="containsText" dxfId="2626" priority="405" operator="containsText" text="غير مكتمل">
      <formula>NOT(ISERROR(SEARCH("غير مكتمل",O42)))</formula>
    </cfRule>
    <cfRule type="containsText" dxfId="2625" priority="406" operator="containsText" text="مكتمل">
      <formula>NOT(ISERROR(SEARCH("مكتمل",O42)))</formula>
    </cfRule>
  </conditionalFormatting>
  <conditionalFormatting sqref="O49:O53">
    <cfRule type="containsText" dxfId="2624" priority="404" operator="containsText" text="مكتمل">
      <formula>NOT(ISERROR(SEARCH("مكتمل",O49)))</formula>
    </cfRule>
    <cfRule type="containsText" dxfId="2623" priority="403" operator="containsText" text="غير مكتمل">
      <formula>NOT(ISERROR(SEARCH("غير مكتمل",O49)))</formula>
    </cfRule>
  </conditionalFormatting>
  <conditionalFormatting sqref="O55:O58">
    <cfRule type="containsText" dxfId="2622" priority="401" operator="containsText" text="غير مكتمل">
      <formula>NOT(ISERROR(SEARCH("غير مكتمل",O55)))</formula>
    </cfRule>
    <cfRule type="containsText" dxfId="2621" priority="402" operator="containsText" text="مكتمل">
      <formula>NOT(ISERROR(SEARCH("مكتمل",O55)))</formula>
    </cfRule>
  </conditionalFormatting>
  <conditionalFormatting sqref="O60:O65">
    <cfRule type="containsText" dxfId="2620" priority="400" operator="containsText" text="مكتمل">
      <formula>NOT(ISERROR(SEARCH("مكتمل",O60)))</formula>
    </cfRule>
    <cfRule type="containsText" dxfId="2619" priority="399" operator="containsText" text="غير مكتمل">
      <formula>NOT(ISERROR(SEARCH("غير مكتمل",O60)))</formula>
    </cfRule>
  </conditionalFormatting>
  <conditionalFormatting sqref="O67:O72">
    <cfRule type="containsText" dxfId="2618" priority="397" operator="containsText" text="غير مكتمل">
      <formula>NOT(ISERROR(SEARCH("غير مكتمل",O67)))</formula>
    </cfRule>
    <cfRule type="containsText" dxfId="2617" priority="398" operator="containsText" text="مكتمل">
      <formula>NOT(ISERROR(SEARCH("مكتمل",O67)))</formula>
    </cfRule>
  </conditionalFormatting>
  <conditionalFormatting sqref="O74:O79">
    <cfRule type="containsText" dxfId="2616" priority="395" operator="containsText" text="غير مكتمل">
      <formula>NOT(ISERROR(SEARCH("غير مكتمل",O74)))</formula>
    </cfRule>
    <cfRule type="containsText" dxfId="2615" priority="396" operator="containsText" text="مكتمل">
      <formula>NOT(ISERROR(SEARCH("مكتمل",O74)))</formula>
    </cfRule>
  </conditionalFormatting>
  <conditionalFormatting sqref="O81:O84">
    <cfRule type="containsText" dxfId="2614" priority="393" operator="containsText" text="غير مكتمل">
      <formula>NOT(ISERROR(SEARCH("غير مكتمل",O81)))</formula>
    </cfRule>
    <cfRule type="containsText" dxfId="2613" priority="394" operator="containsText" text="مكتمل">
      <formula>NOT(ISERROR(SEARCH("مكتمل",O81)))</formula>
    </cfRule>
  </conditionalFormatting>
  <conditionalFormatting sqref="O86:O90">
    <cfRule type="containsText" dxfId="2612" priority="391" operator="containsText" text="غير مكتمل">
      <formula>NOT(ISERROR(SEARCH("غير مكتمل",O86)))</formula>
    </cfRule>
    <cfRule type="containsText" dxfId="2611" priority="392" operator="containsText" text="مكتمل">
      <formula>NOT(ISERROR(SEARCH("مكتمل",O86)))</formula>
    </cfRule>
  </conditionalFormatting>
  <dataValidations count="4">
    <dataValidation type="list" allowBlank="1" showInputMessage="1" showErrorMessage="1" sqref="D81:D84 D19:D22 D24:D29 D31:D34 D36:D40 D42:D47 D49:D53 D55:D58 D60:D65 D67:D72 D74:D79 D86:D90">
      <formula1>$K$6:$K$9</formula1>
    </dataValidation>
    <dataValidation type="custom" allowBlank="1" showErrorMessage="1" errorTitle="evaluation score error" error="scoring is only 0 or 1 or 2" promptTitle="standard evaluation score" prompt="enter 0 or 1 or 2" sqref="C36">
      <formula1>E36*$I$10+F36*$J$10+G36*$K$10</formula1>
    </dataValidation>
    <dataValidation type="list" allowBlank="1" showInputMessage="1" showErrorMessage="1" sqref="D2 E4 D10:D11 D13:D17">
      <formula1>$K$5:$K$8</formula1>
    </dataValidation>
    <dataValidation type="list" allowBlank="1" showInputMessage="1" showErrorMessage="1" sqref="O42:O47 O13:O17 O74:O79 O31:O34 O55:O58 O86:O90 O49:O53 O60:O65 O19:O22 O24:O29 O81:O84 O67:O72 O36:O4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09" operator="containsText" id="{253B48C0-FC80-412D-B1B0-1DB2CDB639A4}">
            <xm:f>NOT(ISERROR(SEARCH($H$5,H12)))</xm:f>
            <xm:f>$H$5</xm:f>
            <x14:dxf>
              <fill>
                <patternFill>
                  <bgColor rgb="FF297B29"/>
                </patternFill>
              </fill>
            </x14:dxf>
          </x14:cfRule>
          <xm:sqref>H12</xm:sqref>
        </x14:conditionalFormatting>
        <x14:conditionalFormatting xmlns:xm="http://schemas.microsoft.com/office/excel/2006/main">
          <x14:cfRule type="containsText" priority="502" operator="containsText" id="{54280444-0453-4104-8618-17197B34402D}">
            <xm:f>NOT(ISERROR(SEARCH($H$5,H18)))</xm:f>
            <xm:f>$H$5</xm:f>
            <x14:dxf>
              <fill>
                <patternFill>
                  <bgColor rgb="FF297B29"/>
                </patternFill>
              </fill>
            </x14:dxf>
          </x14:cfRule>
          <xm:sqref>H18</xm:sqref>
        </x14:conditionalFormatting>
        <x14:conditionalFormatting xmlns:xm="http://schemas.microsoft.com/office/excel/2006/main">
          <x14:cfRule type="containsText" priority="495" operator="containsText" id="{E0BC2B3A-7AB4-4911-8B33-D92AC294B3F9}">
            <xm:f>NOT(ISERROR(SEARCH($H$5,H23)))</xm:f>
            <xm:f>$H$5</xm:f>
            <x14:dxf>
              <fill>
                <patternFill>
                  <bgColor rgb="FF297B29"/>
                </patternFill>
              </fill>
            </x14:dxf>
          </x14:cfRule>
          <xm:sqref>H23</xm:sqref>
        </x14:conditionalFormatting>
        <x14:conditionalFormatting xmlns:xm="http://schemas.microsoft.com/office/excel/2006/main">
          <x14:cfRule type="containsText" priority="488" operator="containsText" id="{C2500041-80A8-47C1-A612-70B958F6753B}">
            <xm:f>NOT(ISERROR(SEARCH($H$5,H30)))</xm:f>
            <xm:f>$H$5</xm:f>
            <x14:dxf>
              <fill>
                <patternFill>
                  <bgColor rgb="FF297B29"/>
                </patternFill>
              </fill>
            </x14:dxf>
          </x14:cfRule>
          <xm:sqref>H30</xm:sqref>
        </x14:conditionalFormatting>
        <x14:conditionalFormatting xmlns:xm="http://schemas.microsoft.com/office/excel/2006/main">
          <x14:cfRule type="containsText" priority="481" operator="containsText" id="{5FF36D9D-18FE-4671-A7F6-6DEEC94124DF}">
            <xm:f>NOT(ISERROR(SEARCH($H$5,H35)))</xm:f>
            <xm:f>$H$5</xm:f>
            <x14:dxf>
              <fill>
                <patternFill>
                  <bgColor rgb="FF297B29"/>
                </patternFill>
              </fill>
            </x14:dxf>
          </x14:cfRule>
          <xm:sqref>H35</xm:sqref>
        </x14:conditionalFormatting>
        <x14:conditionalFormatting xmlns:xm="http://schemas.microsoft.com/office/excel/2006/main">
          <x14:cfRule type="containsText" priority="474" operator="containsText" id="{9CA45855-F1EE-40A6-BBDC-70A175999645}">
            <xm:f>NOT(ISERROR(SEARCH($H$5,H41)))</xm:f>
            <xm:f>$H$5</xm:f>
            <x14:dxf>
              <fill>
                <patternFill>
                  <bgColor rgb="FF297B29"/>
                </patternFill>
              </fill>
            </x14:dxf>
          </x14:cfRule>
          <xm:sqref>H41</xm:sqref>
        </x14:conditionalFormatting>
        <x14:conditionalFormatting xmlns:xm="http://schemas.microsoft.com/office/excel/2006/main">
          <x14:cfRule type="containsText" priority="467" operator="containsText" id="{96B51FCC-EA82-487B-A1A0-D08E9950DC89}">
            <xm:f>NOT(ISERROR(SEARCH($H$5,H48)))</xm:f>
            <xm:f>$H$5</xm:f>
            <x14:dxf>
              <fill>
                <patternFill>
                  <bgColor rgb="FF297B29"/>
                </patternFill>
              </fill>
            </x14:dxf>
          </x14:cfRule>
          <xm:sqref>H48</xm:sqref>
        </x14:conditionalFormatting>
        <x14:conditionalFormatting xmlns:xm="http://schemas.microsoft.com/office/excel/2006/main">
          <x14:cfRule type="containsText" priority="460" operator="containsText" id="{915805CD-5453-4C90-99ED-2E22E2A70EA8}">
            <xm:f>NOT(ISERROR(SEARCH($H$5,H54)))</xm:f>
            <xm:f>$H$5</xm:f>
            <x14:dxf>
              <fill>
                <patternFill>
                  <bgColor rgb="FF297B29"/>
                </patternFill>
              </fill>
            </x14:dxf>
          </x14:cfRule>
          <xm:sqref>H54</xm:sqref>
        </x14:conditionalFormatting>
        <x14:conditionalFormatting xmlns:xm="http://schemas.microsoft.com/office/excel/2006/main">
          <x14:cfRule type="containsText" priority="453" operator="containsText" id="{83133188-9681-4319-ABE6-443D1F045A0E}">
            <xm:f>NOT(ISERROR(SEARCH($H$5,H59)))</xm:f>
            <xm:f>$H$5</xm:f>
            <x14:dxf>
              <fill>
                <patternFill>
                  <bgColor rgb="FF297B29"/>
                </patternFill>
              </fill>
            </x14:dxf>
          </x14:cfRule>
          <xm:sqref>H59</xm:sqref>
        </x14:conditionalFormatting>
        <x14:conditionalFormatting xmlns:xm="http://schemas.microsoft.com/office/excel/2006/main">
          <x14:cfRule type="containsText" priority="446" operator="containsText" id="{888E333F-1C59-4778-B169-7A73CED938AE}">
            <xm:f>NOT(ISERROR(SEARCH($H$5,H66)))</xm:f>
            <xm:f>$H$5</xm:f>
            <x14:dxf>
              <fill>
                <patternFill>
                  <bgColor rgb="FF297B29"/>
                </patternFill>
              </fill>
            </x14:dxf>
          </x14:cfRule>
          <xm:sqref>H66</xm:sqref>
        </x14:conditionalFormatting>
        <x14:conditionalFormatting xmlns:xm="http://schemas.microsoft.com/office/excel/2006/main">
          <x14:cfRule type="containsText" priority="439" operator="containsText" id="{B048ED3F-60AC-4539-BA59-4C20BC69B8D7}">
            <xm:f>NOT(ISERROR(SEARCH($H$5,H73)))</xm:f>
            <xm:f>$H$5</xm:f>
            <x14:dxf>
              <fill>
                <patternFill>
                  <bgColor rgb="FF297B29"/>
                </patternFill>
              </fill>
            </x14:dxf>
          </x14:cfRule>
          <xm:sqref>H73</xm:sqref>
        </x14:conditionalFormatting>
        <x14:conditionalFormatting xmlns:xm="http://schemas.microsoft.com/office/excel/2006/main">
          <x14:cfRule type="containsText" priority="432" operator="containsText" id="{D53BC0CE-95E0-441D-8DFA-B0353E8C5DDA}">
            <xm:f>NOT(ISERROR(SEARCH($H$5,H80)))</xm:f>
            <xm:f>$H$5</xm:f>
            <x14:dxf>
              <fill>
                <patternFill>
                  <bgColor rgb="FF297B29"/>
                </patternFill>
              </fill>
            </x14:dxf>
          </x14:cfRule>
          <xm:sqref>H80</xm:sqref>
        </x14:conditionalFormatting>
        <x14:conditionalFormatting xmlns:xm="http://schemas.microsoft.com/office/excel/2006/main">
          <x14:cfRule type="containsText" priority="425" operator="containsText" id="{DA55BABB-1819-4EAE-9396-9953905F521A}">
            <xm:f>NOT(ISERROR(SEARCH($H$5,H85)))</xm:f>
            <xm:f>$H$5</xm:f>
            <x14:dxf>
              <fill>
                <patternFill>
                  <bgColor rgb="FF297B29"/>
                </patternFill>
              </fill>
            </x14:dxf>
          </x14:cfRule>
          <xm:sqref>H85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Q29"/>
  <sheetViews>
    <sheetView rightToLeft="1" zoomScale="59" zoomScaleNormal="59" workbookViewId="0">
      <selection activeCell="B6" sqref="B6"/>
    </sheetView>
  </sheetViews>
  <sheetFormatPr defaultRowHeight="15.75"/>
  <cols>
    <col min="1" max="1" width="4.125" customWidth="1"/>
    <col min="2" max="2" width="11"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1.125" customWidth="1"/>
    <col min="16" max="16" width="14" customWidth="1"/>
    <col min="17" max="17" width="5.75" customWidth="1"/>
  </cols>
  <sheetData>
    <row r="1" spans="1:17">
      <c r="A1" s="154"/>
      <c r="B1" s="582"/>
      <c r="C1" s="583"/>
      <c r="D1" s="583"/>
      <c r="E1" s="583"/>
      <c r="F1" s="583"/>
      <c r="G1" s="583"/>
      <c r="H1" s="583"/>
      <c r="I1" s="583"/>
      <c r="J1" s="583"/>
      <c r="K1" s="583"/>
      <c r="L1" s="583"/>
      <c r="M1" s="583"/>
      <c r="N1" s="583"/>
      <c r="O1" s="583"/>
      <c r="P1" s="583"/>
      <c r="Q1" s="154"/>
    </row>
    <row r="2" spans="1:17" ht="23.25" customHeight="1">
      <c r="A2" s="155"/>
      <c r="B2" s="586" t="str">
        <f>'SAS Dashboard'!C1</f>
        <v>أداة التقييم الذاتي لمعايير الاعتماد للمستشفيات</v>
      </c>
      <c r="C2" s="587"/>
      <c r="D2" s="587"/>
      <c r="E2" s="587"/>
      <c r="F2" s="587"/>
      <c r="G2" s="587"/>
      <c r="H2" s="587"/>
      <c r="I2" s="587"/>
      <c r="J2" s="587"/>
      <c r="K2" s="587"/>
      <c r="L2" s="587"/>
      <c r="M2" s="587"/>
      <c r="N2" s="587"/>
      <c r="O2" s="587"/>
      <c r="P2" s="587"/>
      <c r="Q2" s="155"/>
    </row>
    <row r="3" spans="1:17" ht="34.5" customHeight="1">
      <c r="A3" s="155"/>
      <c r="B3" s="603" t="str">
        <f>'SAS Dashboard'!C2</f>
        <v>Self assessment tool for GAHAR hospital Accreditation standards Edition 2021</v>
      </c>
      <c r="C3" s="604"/>
      <c r="D3" s="604"/>
      <c r="E3" s="604"/>
      <c r="F3" s="604"/>
      <c r="G3" s="604"/>
      <c r="H3" s="604"/>
      <c r="I3" s="604"/>
      <c r="J3" s="604"/>
      <c r="K3" s="604"/>
      <c r="L3" s="604"/>
      <c r="M3" s="604"/>
      <c r="N3" s="604"/>
      <c r="O3" s="604"/>
      <c r="P3" s="604"/>
      <c r="Q3" s="155"/>
    </row>
    <row r="4" spans="1:17" ht="27" customHeight="1">
      <c r="A4" s="155"/>
      <c r="B4" s="592" t="str">
        <f>'SAS Dashboard'!C3</f>
        <v>scoring system</v>
      </c>
      <c r="C4" s="593"/>
      <c r="D4" s="593"/>
      <c r="E4" s="593"/>
      <c r="F4" s="593"/>
      <c r="G4" s="593"/>
      <c r="H4" s="593"/>
      <c r="I4" s="593"/>
      <c r="J4" s="593"/>
      <c r="K4" s="593"/>
      <c r="L4" s="593"/>
      <c r="M4" s="593"/>
      <c r="N4" s="593"/>
      <c r="O4" s="593"/>
      <c r="P4" s="593"/>
      <c r="Q4" s="155"/>
    </row>
    <row r="5" spans="1:17" ht="24" customHeight="1">
      <c r="A5" s="155"/>
      <c r="B5" s="163" t="str">
        <f>'SAS Dashboard'!C4</f>
        <v>st nu.</v>
      </c>
      <c r="C5" s="195" t="s">
        <v>512</v>
      </c>
      <c r="D5" s="199" t="s">
        <v>515</v>
      </c>
      <c r="E5" s="200" t="s">
        <v>54</v>
      </c>
      <c r="F5" s="203" t="s">
        <v>542</v>
      </c>
      <c r="G5" s="205" t="s">
        <v>57</v>
      </c>
      <c r="H5" s="206" t="s">
        <v>59</v>
      </c>
      <c r="I5" s="196" t="s">
        <v>58</v>
      </c>
      <c r="J5" s="207" t="s">
        <v>516</v>
      </c>
      <c r="K5" s="202" t="s">
        <v>517</v>
      </c>
      <c r="L5" s="191" t="s">
        <v>518</v>
      </c>
      <c r="M5" s="209" t="s">
        <v>543</v>
      </c>
      <c r="N5" s="210" t="s">
        <v>520</v>
      </c>
      <c r="O5" s="204" t="s">
        <v>521</v>
      </c>
      <c r="P5" s="217" t="str">
        <f>'SAS Dashboard'!AE4</f>
        <v>Total</v>
      </c>
      <c r="Q5" s="155"/>
    </row>
    <row r="6" spans="1:17" ht="27" customHeight="1">
      <c r="A6" s="155"/>
      <c r="B6" s="187"/>
      <c r="C6" s="132" t="str">
        <f>'EFS '!G12</f>
        <v>N/A</v>
      </c>
      <c r="D6" s="132" t="str">
        <f>'EFS '!G18</f>
        <v>N/A</v>
      </c>
      <c r="E6" s="132" t="str">
        <f>'EFS '!G23</f>
        <v>N/A</v>
      </c>
      <c r="F6" s="132" t="str">
        <f>'EFS '!G30</f>
        <v>N/A</v>
      </c>
      <c r="G6" s="132" t="str">
        <f>'EFS '!G35</f>
        <v>N/A</v>
      </c>
      <c r="H6" s="132" t="str">
        <f>'EFS '!G41</f>
        <v>N/A</v>
      </c>
      <c r="I6" s="132" t="str">
        <f>'EFS '!G48</f>
        <v>N/A</v>
      </c>
      <c r="J6" s="132" t="str">
        <f>'EFS '!G54</f>
        <v>N/A</v>
      </c>
      <c r="K6" s="132" t="str">
        <f>'EFS '!G59</f>
        <v>N/A</v>
      </c>
      <c r="L6" s="132" t="str">
        <f>'EFS '!G66</f>
        <v>N/A</v>
      </c>
      <c r="M6" s="132" t="str">
        <f>'EFS '!G73</f>
        <v>N/A</v>
      </c>
      <c r="N6" s="132" t="str">
        <f>'EFS '!G80</f>
        <v>N/A</v>
      </c>
      <c r="O6" s="132" t="str">
        <f>'EFS '!G85</f>
        <v>N/A</v>
      </c>
      <c r="P6" s="153" t="e">
        <f>AVERAGE(C6:O6)</f>
        <v>#DIV/0!</v>
      </c>
      <c r="Q6" s="155"/>
    </row>
    <row r="7" spans="1:17">
      <c r="A7" s="155"/>
      <c r="Q7" s="155"/>
    </row>
    <row r="8" spans="1:17">
      <c r="A8" s="155"/>
      <c r="Q8" s="155"/>
    </row>
    <row r="9" spans="1:17">
      <c r="A9" s="155"/>
      <c r="Q9" s="155"/>
    </row>
    <row r="10" spans="1:17">
      <c r="A10" s="155"/>
      <c r="Q10" s="155"/>
    </row>
    <row r="11" spans="1:17">
      <c r="A11" s="155"/>
      <c r="Q11" s="155"/>
    </row>
    <row r="12" spans="1:17">
      <c r="A12" s="155"/>
      <c r="Q12" s="155"/>
    </row>
    <row r="13" spans="1:17">
      <c r="A13" s="155"/>
      <c r="Q13" s="155"/>
    </row>
    <row r="14" spans="1:17">
      <c r="A14" s="155"/>
      <c r="Q14" s="155"/>
    </row>
    <row r="15" spans="1:17">
      <c r="A15" s="155"/>
      <c r="Q15" s="155"/>
    </row>
    <row r="16" spans="1:17">
      <c r="A16" s="155"/>
      <c r="Q16" s="155"/>
    </row>
    <row r="17" spans="1:17">
      <c r="A17" s="155"/>
      <c r="Q17" s="155"/>
    </row>
    <row r="18" spans="1:17">
      <c r="A18" s="155"/>
      <c r="Q18" s="155"/>
    </row>
    <row r="19" spans="1:17" ht="25.5" customHeight="1">
      <c r="A19" s="155"/>
      <c r="Q19" s="155"/>
    </row>
    <row r="20" spans="1:17">
      <c r="A20" s="155"/>
      <c r="Q20" s="155"/>
    </row>
    <row r="21" spans="1:17">
      <c r="A21" s="155"/>
      <c r="Q21" s="155"/>
    </row>
    <row r="22" spans="1:17">
      <c r="A22" s="155"/>
      <c r="Q22" s="155"/>
    </row>
    <row r="23" spans="1:17">
      <c r="A23" s="155"/>
      <c r="Q23" s="155"/>
    </row>
    <row r="24" spans="1:17">
      <c r="A24" s="155"/>
      <c r="Q24" s="155"/>
    </row>
    <row r="25" spans="1:17">
      <c r="A25" s="155"/>
      <c r="Q25" s="155"/>
    </row>
    <row r="26" spans="1:17">
      <c r="A26" s="155"/>
      <c r="Q26" s="155"/>
    </row>
    <row r="27" spans="1:17">
      <c r="A27" s="156"/>
      <c r="Q27" s="155"/>
    </row>
    <row r="28" spans="1:17">
      <c r="A28" s="564"/>
      <c r="B28" s="538"/>
      <c r="C28" s="538"/>
      <c r="D28" s="538"/>
      <c r="E28" s="538"/>
      <c r="F28" s="538"/>
      <c r="G28" s="538"/>
      <c r="H28" s="538"/>
      <c r="I28" s="538"/>
      <c r="J28" s="538"/>
      <c r="K28" s="538"/>
      <c r="L28" s="538"/>
      <c r="M28" s="538"/>
      <c r="N28" s="538"/>
      <c r="O28" s="538"/>
      <c r="P28" s="538"/>
      <c r="Q28" s="155"/>
    </row>
    <row r="29" spans="1:17" ht="21.75" customHeight="1">
      <c r="A29" s="565"/>
      <c r="B29" s="566"/>
      <c r="C29" s="566"/>
      <c r="D29" s="566"/>
      <c r="E29" s="566"/>
      <c r="F29" s="566"/>
      <c r="G29" s="566"/>
      <c r="H29" s="566"/>
      <c r="I29" s="566"/>
      <c r="J29" s="566"/>
      <c r="K29" s="566"/>
      <c r="L29" s="566"/>
      <c r="M29" s="566"/>
      <c r="N29" s="566"/>
      <c r="O29" s="566"/>
      <c r="P29" s="566"/>
      <c r="Q29" s="156"/>
    </row>
  </sheetData>
  <sheetProtection algorithmName="SHA-512" hashValue="KBNrtJXQXSm5HRPfnlddr0zu1oT/FeB9dfbfFl32Y31rOC0MNYyzYKrWv7ySuhAd2P7TVlCS3A2eAN83qK/Myg==" saltValue="JwAAc7NbsXFQxUkUTzBk4w==" spinCount="100000" sheet="1" scenarios="1" selectLockedCells="1"/>
  <mergeCells count="5">
    <mergeCell ref="A28:P29"/>
    <mergeCell ref="B1:P1"/>
    <mergeCell ref="B2:P2"/>
    <mergeCell ref="B3:P3"/>
    <mergeCell ref="B4:P4"/>
  </mergeCells>
  <conditionalFormatting sqref="C6:P6">
    <cfRule type="containsText" dxfId="2597" priority="8" operator="containsText" text="N/A">
      <formula>NOT(ISERROR(SEARCH("N/A",C6)))</formula>
    </cfRule>
    <cfRule type="cellIs" dxfId="2596" priority="9" operator="equal">
      <formula>0.8</formula>
    </cfRule>
    <cfRule type="cellIs" dxfId="2595" priority="10" operator="greaterThan">
      <formula>0.8</formula>
    </cfRule>
    <cfRule type="cellIs" dxfId="2594" priority="11" operator="greaterThan">
      <formula>0.5</formula>
    </cfRule>
    <cfRule type="cellIs" dxfId="2593" priority="12" operator="equal">
      <formula>0.5</formula>
    </cfRule>
    <cfRule type="cellIs" dxfId="2592" priority="13" operator="lessThan">
      <formula>0.5</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A1:T1860"/>
  <sheetViews>
    <sheetView rightToLeft="1" topLeftCell="B133" zoomScale="35" zoomScaleNormal="35" workbookViewId="0">
      <selection activeCell="D136" sqref="D136:D139"/>
    </sheetView>
  </sheetViews>
  <sheetFormatPr defaultColWidth="12.75" defaultRowHeight="15.75"/>
  <cols>
    <col min="1" max="1" width="14.5" style="15" customWidth="1"/>
    <col min="2" max="2" width="18" style="25" customWidth="1"/>
    <col min="3" max="3" width="191.75" style="24" customWidth="1"/>
    <col min="4" max="4" width="18.875" style="280" customWidth="1"/>
    <col min="5" max="5" width="30.25" style="27" customWidth="1"/>
    <col min="6" max="6" width="16.625" style="24" customWidth="1"/>
    <col min="7" max="7" width="25.375" style="23" customWidth="1"/>
    <col min="8" max="8" width="26.25" style="23" customWidth="1"/>
    <col min="9" max="9" width="36.5" style="26" customWidth="1"/>
    <col min="10" max="10" width="31.875" style="15" customWidth="1"/>
    <col min="11" max="11" width="39.25" style="15" customWidth="1"/>
    <col min="12" max="12" width="33.75" style="26" customWidth="1"/>
    <col min="13" max="13" width="29.375" style="15" customWidth="1"/>
    <col min="14" max="14" width="24.625" style="15" customWidth="1"/>
    <col min="15" max="15" width="20.625" style="15" customWidth="1"/>
    <col min="16" max="16" width="11.2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60.7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36.7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47.25" customHeight="1">
      <c r="A7" s="403"/>
      <c r="B7" s="510"/>
      <c r="C7" s="511"/>
      <c r="D7" s="511"/>
      <c r="E7" s="118"/>
      <c r="F7" s="415" t="s">
        <v>2</v>
      </c>
      <c r="G7" s="416"/>
      <c r="H7" s="398" t="s">
        <v>25</v>
      </c>
      <c r="I7" s="399"/>
      <c r="J7" s="400"/>
      <c r="K7" s="129">
        <v>1</v>
      </c>
      <c r="L7" s="71" t="s">
        <v>1060</v>
      </c>
      <c r="M7" s="1"/>
      <c r="N7" s="396"/>
      <c r="O7" s="396"/>
      <c r="P7" s="403"/>
      <c r="Q7" s="14"/>
      <c r="R7" s="14"/>
      <c r="S7" s="14"/>
    </row>
    <row r="8" spans="1:20" s="18" customFormat="1" ht="55.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62.2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2827</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237"/>
      <c r="B12" s="32" t="s">
        <v>599</v>
      </c>
      <c r="C12" s="487" t="s">
        <v>2844</v>
      </c>
      <c r="D12" s="488"/>
      <c r="E12" s="488"/>
      <c r="F12" s="519"/>
      <c r="G12" s="20" t="str">
        <f>IF(COUNT(D13:D17)=0,"N/A",SUM(D13:D17)/(COUNT(D13:D17)*2))</f>
        <v>N/A</v>
      </c>
      <c r="H12" s="21" t="str">
        <f>IF(G12="N/A","N/A", IF(G12&gt;=80%,"MET",IF(G12&gt;=50%,"PARTIAL MET","Not Met")))</f>
        <v>N/A</v>
      </c>
      <c r="I12" s="516"/>
      <c r="J12" s="517"/>
      <c r="K12" s="517"/>
      <c r="L12" s="517"/>
      <c r="M12" s="517"/>
      <c r="N12" s="517"/>
      <c r="O12" s="517"/>
      <c r="P12" s="387"/>
      <c r="Q12" s="18"/>
      <c r="R12" s="18"/>
      <c r="S12" s="18"/>
      <c r="T12" s="18"/>
    </row>
    <row r="13" spans="1:20" s="18" customFormat="1" ht="81.75" customHeight="1">
      <c r="A13" s="238"/>
      <c r="B13" s="28">
        <v>1</v>
      </c>
      <c r="C13" s="293" t="s">
        <v>1698</v>
      </c>
      <c r="D13" s="311" t="s">
        <v>29</v>
      </c>
      <c r="E13" s="393"/>
      <c r="F13" s="394"/>
      <c r="G13" s="381"/>
      <c r="H13" s="381"/>
      <c r="I13" s="50" t="s">
        <v>558</v>
      </c>
      <c r="J13" s="136"/>
      <c r="K13" s="136"/>
      <c r="L13" s="22"/>
      <c r="M13" s="22"/>
      <c r="N13" s="22"/>
      <c r="O13" s="40" t="s">
        <v>6</v>
      </c>
      <c r="P13" s="388"/>
    </row>
    <row r="14" spans="1:20" s="18" customFormat="1" ht="96.75" customHeight="1">
      <c r="A14" s="238"/>
      <c r="B14" s="28">
        <v>2</v>
      </c>
      <c r="C14" s="323" t="s">
        <v>1699</v>
      </c>
      <c r="D14" s="311" t="s">
        <v>29</v>
      </c>
      <c r="E14" s="393"/>
      <c r="F14" s="394"/>
      <c r="G14" s="382"/>
      <c r="H14" s="382"/>
      <c r="I14" s="51" t="s">
        <v>559</v>
      </c>
      <c r="J14" s="136"/>
      <c r="K14" s="136"/>
      <c r="L14" s="22"/>
      <c r="M14" s="22"/>
      <c r="N14" s="22"/>
      <c r="O14" s="40" t="s">
        <v>7</v>
      </c>
      <c r="P14" s="388"/>
    </row>
    <row r="15" spans="1:20" s="18" customFormat="1" ht="91.5" customHeight="1">
      <c r="A15" s="238"/>
      <c r="B15" s="28">
        <v>3</v>
      </c>
      <c r="C15" s="323" t="s">
        <v>1700</v>
      </c>
      <c r="D15" s="311" t="s">
        <v>29</v>
      </c>
      <c r="E15" s="393"/>
      <c r="F15" s="394"/>
      <c r="G15" s="382"/>
      <c r="H15" s="382"/>
      <c r="I15" s="51" t="s">
        <v>560</v>
      </c>
      <c r="J15" s="136"/>
      <c r="K15" s="136"/>
      <c r="L15" s="22"/>
      <c r="M15" s="22"/>
      <c r="N15" s="22"/>
      <c r="O15" s="40" t="s">
        <v>6</v>
      </c>
      <c r="P15" s="388"/>
    </row>
    <row r="16" spans="1:20" s="18" customFormat="1" ht="91.5" customHeight="1">
      <c r="A16" s="238"/>
      <c r="B16" s="28">
        <v>4</v>
      </c>
      <c r="C16" s="323" t="s">
        <v>1701</v>
      </c>
      <c r="D16" s="311" t="s">
        <v>29</v>
      </c>
      <c r="E16" s="393"/>
      <c r="F16" s="394"/>
      <c r="G16" s="382"/>
      <c r="H16" s="382"/>
      <c r="I16" s="51" t="s">
        <v>65</v>
      </c>
      <c r="J16" s="136"/>
      <c r="K16" s="136"/>
      <c r="L16" s="22"/>
      <c r="M16" s="22"/>
      <c r="N16" s="22"/>
      <c r="O16" s="40" t="s">
        <v>6</v>
      </c>
      <c r="P16" s="388"/>
    </row>
    <row r="17" spans="1:20" s="18" customFormat="1" ht="90.75" customHeight="1">
      <c r="A17" s="238"/>
      <c r="B17" s="28">
        <v>5</v>
      </c>
      <c r="C17" s="323" t="s">
        <v>1702</v>
      </c>
      <c r="D17" s="311" t="s">
        <v>29</v>
      </c>
      <c r="E17" s="393"/>
      <c r="F17" s="394"/>
      <c r="G17" s="383"/>
      <c r="H17" s="383"/>
      <c r="I17" s="50" t="s">
        <v>1255</v>
      </c>
      <c r="J17" s="51" t="s">
        <v>561</v>
      </c>
      <c r="K17" s="49"/>
      <c r="L17" s="22"/>
      <c r="M17" s="22"/>
      <c r="N17" s="22"/>
      <c r="O17" s="40" t="s">
        <v>7</v>
      </c>
      <c r="P17" s="388"/>
    </row>
    <row r="18" spans="1:20" s="19" customFormat="1" ht="84.75" customHeight="1">
      <c r="A18" s="238"/>
      <c r="B18" s="32" t="s">
        <v>60</v>
      </c>
      <c r="C18" s="487" t="s">
        <v>1703</v>
      </c>
      <c r="D18" s="488"/>
      <c r="E18" s="488"/>
      <c r="F18" s="488"/>
      <c r="G18" s="20" t="str">
        <f>IF(COUNT(D19:D24)=0,"N/A",SUM(D19:D24)/(COUNT(D19:D24)*2))</f>
        <v>N/A</v>
      </c>
      <c r="H18" s="21" t="str">
        <f>IF(G18="N/A","N/A", IF(G18&gt;=80%,"MET",IF(G18&gt;=50%,"PARTIAL MET","Not Met")))</f>
        <v>N/A</v>
      </c>
      <c r="I18" s="516"/>
      <c r="J18" s="517"/>
      <c r="K18" s="517"/>
      <c r="L18" s="517"/>
      <c r="M18" s="517"/>
      <c r="N18" s="517"/>
      <c r="O18" s="517"/>
      <c r="P18" s="388"/>
      <c r="Q18" s="18"/>
      <c r="R18" s="18"/>
      <c r="S18" s="18"/>
      <c r="T18" s="18"/>
    </row>
    <row r="19" spans="1:20" s="18" customFormat="1" ht="70.5" customHeight="1">
      <c r="A19" s="238"/>
      <c r="B19" s="28">
        <v>1</v>
      </c>
      <c r="C19" s="323" t="s">
        <v>1704</v>
      </c>
      <c r="D19" s="311" t="s">
        <v>29</v>
      </c>
      <c r="E19" s="393"/>
      <c r="F19" s="394"/>
      <c r="G19" s="381"/>
      <c r="H19" s="381"/>
      <c r="I19" s="50" t="s">
        <v>562</v>
      </c>
      <c r="J19" s="52"/>
      <c r="K19" s="136"/>
      <c r="L19" s="22"/>
      <c r="M19" s="22"/>
      <c r="N19" s="22"/>
      <c r="O19" s="40" t="s">
        <v>6</v>
      </c>
      <c r="P19" s="388"/>
    </row>
    <row r="20" spans="1:20" s="18" customFormat="1" ht="72.75" customHeight="1">
      <c r="A20" s="238"/>
      <c r="B20" s="28">
        <v>2</v>
      </c>
      <c r="C20" s="323" t="s">
        <v>1705</v>
      </c>
      <c r="D20" s="311" t="s">
        <v>29</v>
      </c>
      <c r="E20" s="393"/>
      <c r="F20" s="394"/>
      <c r="G20" s="382"/>
      <c r="H20" s="382"/>
      <c r="I20" s="51" t="s">
        <v>562</v>
      </c>
      <c r="J20" s="136"/>
      <c r="K20" s="136"/>
      <c r="L20" s="22"/>
      <c r="M20" s="22"/>
      <c r="N20" s="22"/>
      <c r="O20" s="40" t="s">
        <v>7</v>
      </c>
      <c r="P20" s="388"/>
    </row>
    <row r="21" spans="1:20" s="18" customFormat="1" ht="72.75" customHeight="1">
      <c r="A21" s="238"/>
      <c r="B21" s="28">
        <v>3</v>
      </c>
      <c r="C21" s="323" t="s">
        <v>2625</v>
      </c>
      <c r="D21" s="311" t="s">
        <v>29</v>
      </c>
      <c r="E21" s="393"/>
      <c r="F21" s="394"/>
      <c r="G21" s="382"/>
      <c r="H21" s="382"/>
      <c r="I21" s="51" t="s">
        <v>563</v>
      </c>
      <c r="J21" s="136"/>
      <c r="K21" s="136"/>
      <c r="L21" s="22"/>
      <c r="M21" s="22"/>
      <c r="N21" s="22"/>
      <c r="O21" s="40" t="s">
        <v>7</v>
      </c>
      <c r="P21" s="388"/>
    </row>
    <row r="22" spans="1:20" s="18" customFormat="1" ht="72.75" customHeight="1">
      <c r="A22" s="238"/>
      <c r="B22" s="28">
        <v>4</v>
      </c>
      <c r="C22" s="323" t="s">
        <v>1706</v>
      </c>
      <c r="D22" s="311" t="s">
        <v>29</v>
      </c>
      <c r="E22" s="393"/>
      <c r="F22" s="394"/>
      <c r="G22" s="382"/>
      <c r="H22" s="382"/>
      <c r="I22" s="51" t="s">
        <v>564</v>
      </c>
      <c r="J22" s="50" t="s">
        <v>565</v>
      </c>
      <c r="K22" s="136"/>
      <c r="L22" s="22"/>
      <c r="M22" s="22"/>
      <c r="N22" s="22"/>
      <c r="O22" s="40" t="s">
        <v>6</v>
      </c>
      <c r="P22" s="388"/>
    </row>
    <row r="23" spans="1:20" s="18" customFormat="1" ht="72.75" customHeight="1">
      <c r="A23" s="238"/>
      <c r="B23" s="28">
        <v>5</v>
      </c>
      <c r="C23" s="323" t="s">
        <v>1707</v>
      </c>
      <c r="D23" s="311" t="s">
        <v>29</v>
      </c>
      <c r="E23" s="393"/>
      <c r="F23" s="394"/>
      <c r="G23" s="382"/>
      <c r="H23" s="382"/>
      <c r="I23" s="51" t="s">
        <v>112</v>
      </c>
      <c r="J23" s="136"/>
      <c r="K23" s="136"/>
      <c r="L23" s="22"/>
      <c r="M23" s="22"/>
      <c r="N23" s="22"/>
      <c r="O23" s="40" t="s">
        <v>6</v>
      </c>
      <c r="P23" s="388"/>
    </row>
    <row r="24" spans="1:20" s="18" customFormat="1" ht="87.75" customHeight="1">
      <c r="A24" s="238"/>
      <c r="B24" s="28">
        <v>6</v>
      </c>
      <c r="C24" s="325" t="s">
        <v>2624</v>
      </c>
      <c r="D24" s="311" t="s">
        <v>29</v>
      </c>
      <c r="E24" s="393"/>
      <c r="F24" s="394"/>
      <c r="G24" s="382"/>
      <c r="H24" s="382"/>
      <c r="I24" s="179"/>
      <c r="J24" s="49"/>
      <c r="K24" s="51" t="s">
        <v>972</v>
      </c>
      <c r="L24" s="22"/>
      <c r="M24" s="22"/>
      <c r="N24" s="22"/>
      <c r="O24" s="40" t="s">
        <v>7</v>
      </c>
      <c r="P24" s="388"/>
    </row>
    <row r="25" spans="1:20" s="19" customFormat="1" ht="86.25" customHeight="1">
      <c r="A25" s="238"/>
      <c r="B25" s="32" t="s">
        <v>600</v>
      </c>
      <c r="C25" s="514" t="s">
        <v>2626</v>
      </c>
      <c r="D25" s="515"/>
      <c r="E25" s="515"/>
      <c r="F25" s="515"/>
      <c r="G25" s="20" t="str">
        <f>IF(COUNT(D26:D30)=0,"N/A",SUM(D26:D30)/(COUNT(D26:D30)*2))</f>
        <v>N/A</v>
      </c>
      <c r="H25" s="21" t="str">
        <f>IF(G25="N/A","N/A", IF(G25&gt;=80%,"MET",IF(G25&gt;=50%,"PARTIAL MET","Not Met")))</f>
        <v>N/A</v>
      </c>
      <c r="I25" s="516"/>
      <c r="J25" s="517"/>
      <c r="K25" s="517"/>
      <c r="L25" s="517"/>
      <c r="M25" s="517"/>
      <c r="N25" s="517"/>
      <c r="O25" s="517"/>
      <c r="P25" s="388"/>
    </row>
    <row r="26" spans="1:20" s="18" customFormat="1" ht="88.5" customHeight="1">
      <c r="A26" s="238"/>
      <c r="B26" s="28">
        <v>1</v>
      </c>
      <c r="C26" s="323" t="s">
        <v>1708</v>
      </c>
      <c r="D26" s="311" t="s">
        <v>29</v>
      </c>
      <c r="E26" s="393"/>
      <c r="F26" s="394"/>
      <c r="G26" s="376"/>
      <c r="H26" s="376"/>
      <c r="I26" s="51" t="s">
        <v>566</v>
      </c>
      <c r="J26" s="37"/>
      <c r="K26" s="37"/>
      <c r="L26" s="22"/>
      <c r="M26" s="22"/>
      <c r="N26" s="22"/>
      <c r="O26" s="40" t="s">
        <v>6</v>
      </c>
      <c r="P26" s="388"/>
      <c r="Q26" s="15"/>
      <c r="R26" s="15"/>
    </row>
    <row r="27" spans="1:20" s="18" customFormat="1" ht="88.5" customHeight="1">
      <c r="A27" s="238"/>
      <c r="B27" s="28">
        <v>2</v>
      </c>
      <c r="C27" s="325" t="s">
        <v>2627</v>
      </c>
      <c r="D27" s="311" t="s">
        <v>29</v>
      </c>
      <c r="E27" s="393"/>
      <c r="F27" s="394"/>
      <c r="G27" s="377"/>
      <c r="H27" s="377"/>
      <c r="I27" s="51" t="s">
        <v>567</v>
      </c>
      <c r="J27" s="136"/>
      <c r="K27" s="136"/>
      <c r="L27" s="22"/>
      <c r="M27" s="22"/>
      <c r="N27" s="22"/>
      <c r="O27" s="40" t="s">
        <v>6</v>
      </c>
      <c r="P27" s="388"/>
      <c r="Q27" s="15"/>
      <c r="R27" s="15"/>
    </row>
    <row r="28" spans="1:20" s="18" customFormat="1" ht="88.5" customHeight="1">
      <c r="A28" s="238"/>
      <c r="B28" s="28">
        <v>3</v>
      </c>
      <c r="C28" s="323" t="s">
        <v>2628</v>
      </c>
      <c r="D28" s="311" t="s">
        <v>29</v>
      </c>
      <c r="E28" s="393"/>
      <c r="F28" s="394"/>
      <c r="G28" s="377"/>
      <c r="H28" s="377"/>
      <c r="I28" s="51" t="s">
        <v>66</v>
      </c>
      <c r="J28" s="136"/>
      <c r="K28" s="136"/>
      <c r="L28" s="22"/>
      <c r="M28" s="22"/>
      <c r="N28" s="22"/>
      <c r="O28" s="40" t="s">
        <v>6</v>
      </c>
      <c r="P28" s="388"/>
      <c r="Q28" s="15"/>
      <c r="R28" s="15"/>
    </row>
    <row r="29" spans="1:20" s="18" customFormat="1" ht="88.5" customHeight="1">
      <c r="A29" s="238"/>
      <c r="B29" s="28">
        <v>4</v>
      </c>
      <c r="C29" s="323" t="s">
        <v>2629</v>
      </c>
      <c r="D29" s="311" t="s">
        <v>29</v>
      </c>
      <c r="E29" s="393"/>
      <c r="F29" s="394"/>
      <c r="G29" s="377"/>
      <c r="H29" s="377"/>
      <c r="I29" s="51" t="s">
        <v>66</v>
      </c>
      <c r="J29" s="136"/>
      <c r="K29" s="137"/>
      <c r="L29" s="22"/>
      <c r="M29" s="22"/>
      <c r="N29" s="22"/>
      <c r="O29" s="40" t="s">
        <v>6</v>
      </c>
      <c r="P29" s="388"/>
      <c r="Q29" s="15"/>
      <c r="R29" s="15"/>
    </row>
    <row r="30" spans="1:20" s="18" customFormat="1" ht="88.5" customHeight="1">
      <c r="A30" s="238"/>
      <c r="B30" s="28">
        <v>5</v>
      </c>
      <c r="C30" s="323" t="s">
        <v>1709</v>
      </c>
      <c r="D30" s="311" t="s">
        <v>29</v>
      </c>
      <c r="E30" s="393"/>
      <c r="F30" s="394"/>
      <c r="G30" s="377"/>
      <c r="H30" s="377"/>
      <c r="I30" s="51" t="s">
        <v>568</v>
      </c>
      <c r="J30" s="136"/>
      <c r="K30" s="51" t="s">
        <v>569</v>
      </c>
      <c r="L30" s="22"/>
      <c r="M30" s="22"/>
      <c r="N30" s="22"/>
      <c r="O30" s="40" t="s">
        <v>6</v>
      </c>
      <c r="P30" s="388"/>
      <c r="Q30" s="15"/>
      <c r="R30" s="15"/>
    </row>
    <row r="31" spans="1:20" s="19" customFormat="1" ht="86.25" customHeight="1">
      <c r="A31" s="238"/>
      <c r="B31" s="32" t="s">
        <v>601</v>
      </c>
      <c r="C31" s="436" t="s">
        <v>1710</v>
      </c>
      <c r="D31" s="437"/>
      <c r="E31" s="437"/>
      <c r="F31" s="438"/>
      <c r="G31" s="20" t="str">
        <f>IF(COUNT(D32:D35)=0,"N/A",SUM(D32:D35)/(COUNT(D32:D35)*2))</f>
        <v>N/A</v>
      </c>
      <c r="H31" s="21" t="str">
        <f>IF(G31="N/A","N/A", IF(G31&gt;=80%,"MET",IF(G31&gt;=50%,"PARTIAL MET","Not Met")))</f>
        <v>N/A</v>
      </c>
      <c r="I31" s="516"/>
      <c r="J31" s="517"/>
      <c r="K31" s="517"/>
      <c r="L31" s="517"/>
      <c r="M31" s="517"/>
      <c r="N31" s="517"/>
      <c r="O31" s="517"/>
      <c r="P31" s="388"/>
    </row>
    <row r="32" spans="1:20" s="18" customFormat="1" ht="73.5" customHeight="1">
      <c r="A32" s="238"/>
      <c r="B32" s="28">
        <v>1</v>
      </c>
      <c r="C32" s="323" t="s">
        <v>1711</v>
      </c>
      <c r="D32" s="311" t="s">
        <v>29</v>
      </c>
      <c r="E32" s="393"/>
      <c r="F32" s="394"/>
      <c r="G32" s="376"/>
      <c r="H32" s="376"/>
      <c r="I32" s="51" t="s">
        <v>563</v>
      </c>
      <c r="J32" s="37"/>
      <c r="K32" s="137"/>
      <c r="L32" s="22"/>
      <c r="M32" s="22"/>
      <c r="N32" s="22"/>
      <c r="O32" s="40" t="s">
        <v>6</v>
      </c>
      <c r="P32" s="388"/>
      <c r="Q32" s="15"/>
      <c r="R32" s="15"/>
    </row>
    <row r="33" spans="1:18" s="18" customFormat="1" ht="86.25" customHeight="1">
      <c r="A33" s="238"/>
      <c r="B33" s="28">
        <v>2</v>
      </c>
      <c r="C33" s="323" t="s">
        <v>1712</v>
      </c>
      <c r="D33" s="311" t="s">
        <v>29</v>
      </c>
      <c r="E33" s="393"/>
      <c r="F33" s="394"/>
      <c r="G33" s="377"/>
      <c r="H33" s="377"/>
      <c r="I33" s="51" t="s">
        <v>1247</v>
      </c>
      <c r="J33" s="136"/>
      <c r="K33" s="137"/>
      <c r="L33" s="22"/>
      <c r="M33" s="22"/>
      <c r="N33" s="22"/>
      <c r="O33" s="40" t="s">
        <v>6</v>
      </c>
      <c r="P33" s="388"/>
      <c r="Q33" s="15"/>
      <c r="R33" s="15"/>
    </row>
    <row r="34" spans="1:18" s="18" customFormat="1" ht="86.25" customHeight="1">
      <c r="A34" s="238"/>
      <c r="B34" s="28">
        <v>3</v>
      </c>
      <c r="C34" s="323" t="s">
        <v>1713</v>
      </c>
      <c r="D34" s="311" t="s">
        <v>29</v>
      </c>
      <c r="E34" s="393"/>
      <c r="F34" s="394"/>
      <c r="G34" s="377"/>
      <c r="H34" s="377"/>
      <c r="I34" s="51" t="s">
        <v>112</v>
      </c>
      <c r="J34" s="136"/>
      <c r="K34" s="137"/>
      <c r="L34" s="22"/>
      <c r="M34" s="22"/>
      <c r="N34" s="22"/>
      <c r="O34" s="40" t="s">
        <v>6</v>
      </c>
      <c r="P34" s="388"/>
      <c r="Q34" s="15"/>
      <c r="R34" s="15"/>
    </row>
    <row r="35" spans="1:18" s="18" customFormat="1" ht="84" customHeight="1">
      <c r="A35" s="238"/>
      <c r="B35" s="28">
        <v>4</v>
      </c>
      <c r="C35" s="323" t="s">
        <v>1714</v>
      </c>
      <c r="D35" s="311" t="s">
        <v>29</v>
      </c>
      <c r="E35" s="393"/>
      <c r="F35" s="394"/>
      <c r="G35" s="377"/>
      <c r="H35" s="378"/>
      <c r="I35" s="51" t="s">
        <v>570</v>
      </c>
      <c r="J35" s="136"/>
      <c r="K35" s="50" t="s">
        <v>972</v>
      </c>
      <c r="L35" s="22"/>
      <c r="M35" s="22"/>
      <c r="N35" s="22"/>
      <c r="O35" s="40" t="s">
        <v>6</v>
      </c>
      <c r="P35" s="388"/>
      <c r="Q35" s="15"/>
      <c r="R35" s="15"/>
    </row>
    <row r="36" spans="1:18" s="19" customFormat="1" ht="86.25" customHeight="1">
      <c r="A36" s="239" t="s">
        <v>87</v>
      </c>
      <c r="B36" s="32" t="s">
        <v>557</v>
      </c>
      <c r="C36" s="436" t="s">
        <v>1715</v>
      </c>
      <c r="D36" s="437"/>
      <c r="E36" s="437"/>
      <c r="F36" s="438"/>
      <c r="G36" s="20" t="str">
        <f>IF(COUNT(D37:D41)=0,"N/A",SUM(D37:D41)/(COUNT(D37:D41)*2))</f>
        <v>N/A</v>
      </c>
      <c r="H36" s="21" t="str">
        <f>IF(G36="N/A","N/A", IF(G36&gt;=80%,"MET",IF(G36&gt;=50%,"PARTIAL MET","Not Met")))</f>
        <v>N/A</v>
      </c>
      <c r="I36" s="516"/>
      <c r="J36" s="517"/>
      <c r="K36" s="517"/>
      <c r="L36" s="517"/>
      <c r="M36" s="517"/>
      <c r="N36" s="517"/>
      <c r="O36" s="517"/>
      <c r="P36" s="388"/>
    </row>
    <row r="37" spans="1:18" s="18" customFormat="1" ht="81.75" customHeight="1">
      <c r="A37" s="238"/>
      <c r="B37" s="28">
        <v>1</v>
      </c>
      <c r="C37" s="323" t="s">
        <v>2630</v>
      </c>
      <c r="D37" s="311" t="s">
        <v>29</v>
      </c>
      <c r="E37" s="393"/>
      <c r="F37" s="394"/>
      <c r="G37" s="376"/>
      <c r="H37" s="376"/>
      <c r="I37" s="51" t="s">
        <v>79</v>
      </c>
      <c r="J37" s="137"/>
      <c r="K37" s="37"/>
      <c r="L37" s="22"/>
      <c r="M37" s="22"/>
      <c r="N37" s="22"/>
      <c r="O37" s="218" t="s">
        <v>6</v>
      </c>
      <c r="P37" s="388"/>
      <c r="Q37" s="15"/>
      <c r="R37" s="15"/>
    </row>
    <row r="38" spans="1:18" s="18" customFormat="1" ht="86.25" customHeight="1">
      <c r="A38" s="238"/>
      <c r="B38" s="28">
        <v>2</v>
      </c>
      <c r="C38" s="323" t="s">
        <v>2631</v>
      </c>
      <c r="D38" s="311" t="s">
        <v>29</v>
      </c>
      <c r="E38" s="393"/>
      <c r="F38" s="394"/>
      <c r="G38" s="377"/>
      <c r="H38" s="377"/>
      <c r="I38" s="136"/>
      <c r="J38" s="51" t="s">
        <v>257</v>
      </c>
      <c r="K38" s="136"/>
      <c r="L38" s="22"/>
      <c r="M38" s="22"/>
      <c r="N38" s="22"/>
      <c r="O38" s="218" t="s">
        <v>6</v>
      </c>
      <c r="P38" s="388"/>
      <c r="Q38" s="15"/>
      <c r="R38" s="15"/>
    </row>
    <row r="39" spans="1:18" s="18" customFormat="1" ht="86.25" customHeight="1">
      <c r="A39" s="238"/>
      <c r="B39" s="28">
        <v>3</v>
      </c>
      <c r="C39" s="323" t="s">
        <v>1716</v>
      </c>
      <c r="D39" s="311" t="s">
        <v>29</v>
      </c>
      <c r="E39" s="393"/>
      <c r="F39" s="394"/>
      <c r="G39" s="377"/>
      <c r="H39" s="377"/>
      <c r="I39" s="136"/>
      <c r="J39" s="137"/>
      <c r="K39" s="51" t="s">
        <v>955</v>
      </c>
      <c r="L39" s="22"/>
      <c r="M39" s="22"/>
      <c r="N39" s="22"/>
      <c r="O39" s="218" t="s">
        <v>6</v>
      </c>
      <c r="P39" s="388"/>
      <c r="Q39" s="15"/>
      <c r="R39" s="15"/>
    </row>
    <row r="40" spans="1:18" s="18" customFormat="1" ht="86.25" customHeight="1">
      <c r="A40" s="238"/>
      <c r="B40" s="28">
        <v>4</v>
      </c>
      <c r="C40" s="323" t="s">
        <v>1717</v>
      </c>
      <c r="D40" s="311" t="s">
        <v>29</v>
      </c>
      <c r="E40" s="393"/>
      <c r="F40" s="394"/>
      <c r="G40" s="377"/>
      <c r="H40" s="377"/>
      <c r="I40" s="51" t="s">
        <v>258</v>
      </c>
      <c r="J40" s="51" t="s">
        <v>269</v>
      </c>
      <c r="K40" s="136"/>
      <c r="L40" s="22"/>
      <c r="M40" s="22"/>
      <c r="N40" s="22"/>
      <c r="O40" s="218" t="s">
        <v>6</v>
      </c>
      <c r="P40" s="388"/>
      <c r="Q40" s="15"/>
      <c r="R40" s="15"/>
    </row>
    <row r="41" spans="1:18" s="18" customFormat="1" ht="91.5" customHeight="1">
      <c r="A41" s="238"/>
      <c r="B41" s="28">
        <v>5</v>
      </c>
      <c r="C41" s="323" t="s">
        <v>1718</v>
      </c>
      <c r="D41" s="311" t="s">
        <v>29</v>
      </c>
      <c r="E41" s="393"/>
      <c r="F41" s="394"/>
      <c r="G41" s="377"/>
      <c r="H41" s="377"/>
      <c r="I41" s="51" t="s">
        <v>259</v>
      </c>
      <c r="J41" s="137"/>
      <c r="K41" s="51" t="s">
        <v>973</v>
      </c>
      <c r="L41" s="22"/>
      <c r="M41" s="22"/>
      <c r="N41" s="22"/>
      <c r="O41" s="218" t="s">
        <v>6</v>
      </c>
      <c r="P41" s="388"/>
      <c r="Q41" s="15"/>
      <c r="R41" s="15"/>
    </row>
    <row r="42" spans="1:18" s="19" customFormat="1" ht="90" customHeight="1">
      <c r="A42" s="238"/>
      <c r="B42" s="32" t="s">
        <v>603</v>
      </c>
      <c r="C42" s="436" t="s">
        <v>1719</v>
      </c>
      <c r="D42" s="437"/>
      <c r="E42" s="437"/>
      <c r="F42" s="438"/>
      <c r="G42" s="20" t="str">
        <f>IF(COUNT(D43:D46)=0,"N/A",SUM(D43:D46)/(COUNT(D43:D46)*2))</f>
        <v>N/A</v>
      </c>
      <c r="H42" s="21" t="str">
        <f>IF(G42="N/A","N/A", IF(G42&gt;=80%,"MET",IF(G42&gt;=50%,"PARTIAL MET","Not Met")))</f>
        <v>N/A</v>
      </c>
      <c r="I42" s="516"/>
      <c r="J42" s="517"/>
      <c r="K42" s="517"/>
      <c r="L42" s="517"/>
      <c r="M42" s="517"/>
      <c r="N42" s="517"/>
      <c r="O42" s="517"/>
      <c r="P42" s="388"/>
    </row>
    <row r="43" spans="1:18" s="18" customFormat="1" ht="78.75" customHeight="1">
      <c r="A43" s="238"/>
      <c r="B43" s="30">
        <v>1</v>
      </c>
      <c r="C43" s="293" t="s">
        <v>1720</v>
      </c>
      <c r="D43" s="311" t="s">
        <v>29</v>
      </c>
      <c r="E43" s="393"/>
      <c r="F43" s="394"/>
      <c r="G43" s="376"/>
      <c r="H43" s="376"/>
      <c r="I43" s="51" t="s">
        <v>571</v>
      </c>
      <c r="J43" s="136"/>
      <c r="K43" s="37"/>
      <c r="L43" s="22"/>
      <c r="M43" s="22"/>
      <c r="N43" s="22"/>
      <c r="O43" s="40" t="s">
        <v>6</v>
      </c>
      <c r="P43" s="388"/>
      <c r="Q43" s="15"/>
      <c r="R43" s="15"/>
    </row>
    <row r="44" spans="1:18" ht="75.75" customHeight="1">
      <c r="A44" s="238"/>
      <c r="B44" s="30">
        <v>2</v>
      </c>
      <c r="C44" s="293" t="s">
        <v>2632</v>
      </c>
      <c r="D44" s="311" t="s">
        <v>29</v>
      </c>
      <c r="E44" s="393"/>
      <c r="F44" s="394"/>
      <c r="G44" s="377"/>
      <c r="H44" s="377"/>
      <c r="I44" s="136"/>
      <c r="J44" s="136"/>
      <c r="K44" s="51" t="s">
        <v>956</v>
      </c>
      <c r="L44" s="22"/>
      <c r="M44" s="22"/>
      <c r="N44" s="22"/>
      <c r="O44" s="40" t="s">
        <v>6</v>
      </c>
      <c r="P44" s="388"/>
    </row>
    <row r="45" spans="1:18" ht="75.75" customHeight="1">
      <c r="A45" s="238"/>
      <c r="B45" s="30">
        <v>3</v>
      </c>
      <c r="C45" s="293" t="s">
        <v>1721</v>
      </c>
      <c r="D45" s="311" t="s">
        <v>29</v>
      </c>
      <c r="E45" s="393"/>
      <c r="F45" s="394"/>
      <c r="G45" s="377"/>
      <c r="H45" s="377"/>
      <c r="I45" s="136"/>
      <c r="J45" s="136"/>
      <c r="K45" s="53" t="s">
        <v>572</v>
      </c>
      <c r="L45" s="22"/>
      <c r="M45" s="22"/>
      <c r="N45" s="22"/>
      <c r="O45" s="40" t="s">
        <v>6</v>
      </c>
      <c r="P45" s="388"/>
    </row>
    <row r="46" spans="1:18" ht="75.75" customHeight="1">
      <c r="A46" s="238"/>
      <c r="B46" s="30">
        <v>4</v>
      </c>
      <c r="C46" s="293" t="s">
        <v>2633</v>
      </c>
      <c r="D46" s="311" t="s">
        <v>29</v>
      </c>
      <c r="E46" s="393"/>
      <c r="F46" s="394"/>
      <c r="G46" s="377"/>
      <c r="H46" s="377"/>
      <c r="I46" s="136"/>
      <c r="J46" s="136"/>
      <c r="K46" s="53" t="s">
        <v>573</v>
      </c>
      <c r="L46" s="22"/>
      <c r="M46" s="22"/>
      <c r="N46" s="22"/>
      <c r="O46" s="40" t="s">
        <v>6</v>
      </c>
      <c r="P46" s="388"/>
    </row>
    <row r="47" spans="1:18" s="19" customFormat="1" ht="82.5" customHeight="1">
      <c r="A47" s="238"/>
      <c r="B47" s="32" t="s">
        <v>604</v>
      </c>
      <c r="C47" s="436" t="s">
        <v>1722</v>
      </c>
      <c r="D47" s="437"/>
      <c r="E47" s="437"/>
      <c r="F47" s="438"/>
      <c r="G47" s="20" t="str">
        <f>IF(COUNT(D48:D51)=0,"N/A",SUM(D48:D51)/(COUNT(D48:D51)*2))</f>
        <v>N/A</v>
      </c>
      <c r="H47" s="21" t="str">
        <f>IF(G47="N/A","N/A", IF(G47&gt;=80%,"MET",IF(G47&gt;=50%,"PARTIAL MET","Not Met")))</f>
        <v>N/A</v>
      </c>
      <c r="I47" s="516"/>
      <c r="J47" s="517"/>
      <c r="K47" s="517"/>
      <c r="L47" s="517"/>
      <c r="M47" s="517"/>
      <c r="N47" s="517"/>
      <c r="O47" s="517"/>
      <c r="P47" s="388"/>
    </row>
    <row r="48" spans="1:18" ht="89.25" customHeight="1">
      <c r="A48" s="238"/>
      <c r="B48" s="30">
        <v>1</v>
      </c>
      <c r="C48" s="293" t="s">
        <v>1723</v>
      </c>
      <c r="D48" s="311" t="s">
        <v>29</v>
      </c>
      <c r="E48" s="393"/>
      <c r="F48" s="394"/>
      <c r="G48" s="376"/>
      <c r="H48" s="376"/>
      <c r="I48" s="53" t="s">
        <v>574</v>
      </c>
      <c r="J48" s="49"/>
      <c r="K48" s="136"/>
      <c r="L48" s="22"/>
      <c r="M48" s="22"/>
      <c r="N48" s="22"/>
      <c r="O48" s="40" t="s">
        <v>6</v>
      </c>
      <c r="P48" s="388"/>
    </row>
    <row r="49" spans="1:16" ht="77.25" customHeight="1">
      <c r="A49" s="238"/>
      <c r="B49" s="30">
        <v>2</v>
      </c>
      <c r="C49" s="293" t="s">
        <v>1724</v>
      </c>
      <c r="D49" s="311" t="s">
        <v>29</v>
      </c>
      <c r="E49" s="393"/>
      <c r="F49" s="394"/>
      <c r="G49" s="377"/>
      <c r="H49" s="377"/>
      <c r="I49" s="136"/>
      <c r="J49" s="136"/>
      <c r="K49" s="51" t="s">
        <v>575</v>
      </c>
      <c r="L49" s="22"/>
      <c r="M49" s="22"/>
      <c r="N49" s="22"/>
      <c r="O49" s="40" t="s">
        <v>6</v>
      </c>
      <c r="P49" s="388"/>
    </row>
    <row r="50" spans="1:16" ht="86.25" customHeight="1">
      <c r="A50" s="238"/>
      <c r="B50" s="30">
        <v>3</v>
      </c>
      <c r="C50" s="293" t="s">
        <v>1725</v>
      </c>
      <c r="D50" s="311" t="s">
        <v>29</v>
      </c>
      <c r="E50" s="393"/>
      <c r="F50" s="394"/>
      <c r="G50" s="377"/>
      <c r="H50" s="377"/>
      <c r="I50" s="136"/>
      <c r="J50" s="136"/>
      <c r="K50" s="53" t="s">
        <v>576</v>
      </c>
      <c r="L50" s="22"/>
      <c r="M50" s="22"/>
      <c r="N50" s="22"/>
      <c r="O50" s="40" t="s">
        <v>6</v>
      </c>
      <c r="P50" s="388"/>
    </row>
    <row r="51" spans="1:16" ht="85.5" customHeight="1">
      <c r="A51" s="238"/>
      <c r="B51" s="33">
        <v>4</v>
      </c>
      <c r="C51" s="293" t="s">
        <v>2634</v>
      </c>
      <c r="D51" s="311" t="s">
        <v>29</v>
      </c>
      <c r="E51" s="393"/>
      <c r="F51" s="394"/>
      <c r="G51" s="378"/>
      <c r="H51" s="378"/>
      <c r="I51" s="136"/>
      <c r="J51" s="136"/>
      <c r="K51" s="53" t="s">
        <v>577</v>
      </c>
      <c r="L51" s="22"/>
      <c r="M51" s="22"/>
      <c r="N51" s="22"/>
      <c r="O51" s="40" t="s">
        <v>6</v>
      </c>
      <c r="P51" s="388"/>
    </row>
    <row r="52" spans="1:16" s="19" customFormat="1" ht="82.5" customHeight="1">
      <c r="A52" s="238"/>
      <c r="B52" s="32" t="s">
        <v>605</v>
      </c>
      <c r="C52" s="436" t="s">
        <v>1726</v>
      </c>
      <c r="D52" s="437"/>
      <c r="E52" s="437"/>
      <c r="F52" s="438"/>
      <c r="G52" s="20" t="str">
        <f>IF(COUNT(D53:D56)=0,"N/A",SUM(D53:D56)/(COUNT(D53:D56)*2))</f>
        <v>N/A</v>
      </c>
      <c r="H52" s="21" t="str">
        <f>IF(G52="N/A","N/A", IF(G52&gt;=80%,"MET",IF(G52&gt;=50%,"PARTIAL MET","Not Met")))</f>
        <v>N/A</v>
      </c>
      <c r="I52" s="516"/>
      <c r="J52" s="517"/>
      <c r="K52" s="517"/>
      <c r="L52" s="517"/>
      <c r="M52" s="517"/>
      <c r="N52" s="517"/>
      <c r="O52" s="517"/>
      <c r="P52" s="388"/>
    </row>
    <row r="53" spans="1:16" ht="84.75" customHeight="1">
      <c r="A53" s="238"/>
      <c r="B53" s="30">
        <v>1</v>
      </c>
      <c r="C53" s="293" t="s">
        <v>2635</v>
      </c>
      <c r="D53" s="311" t="s">
        <v>29</v>
      </c>
      <c r="E53" s="393"/>
      <c r="F53" s="394"/>
      <c r="G53" s="376"/>
      <c r="H53" s="376"/>
      <c r="I53" s="136"/>
      <c r="J53" s="136"/>
      <c r="K53" s="51" t="s">
        <v>578</v>
      </c>
      <c r="L53" s="22"/>
      <c r="M53" s="22"/>
      <c r="N53" s="22"/>
      <c r="O53" s="40" t="s">
        <v>6</v>
      </c>
      <c r="P53" s="388"/>
    </row>
    <row r="54" spans="1:16" ht="79.5" customHeight="1">
      <c r="A54" s="238"/>
      <c r="B54" s="30">
        <v>2</v>
      </c>
      <c r="C54" s="293" t="s">
        <v>1727</v>
      </c>
      <c r="D54" s="311" t="s">
        <v>29</v>
      </c>
      <c r="E54" s="393"/>
      <c r="F54" s="394"/>
      <c r="G54" s="377"/>
      <c r="H54" s="377"/>
      <c r="I54" s="136"/>
      <c r="J54" s="136"/>
      <c r="K54" s="51" t="s">
        <v>579</v>
      </c>
      <c r="L54" s="22"/>
      <c r="M54" s="22"/>
      <c r="N54" s="22"/>
      <c r="O54" s="40" t="s">
        <v>6</v>
      </c>
      <c r="P54" s="388"/>
    </row>
    <row r="55" spans="1:16" ht="79.5" customHeight="1">
      <c r="A55" s="238"/>
      <c r="B55" s="30">
        <v>3</v>
      </c>
      <c r="C55" s="293" t="s">
        <v>1728</v>
      </c>
      <c r="D55" s="311" t="s">
        <v>29</v>
      </c>
      <c r="E55" s="393"/>
      <c r="F55" s="394"/>
      <c r="G55" s="377"/>
      <c r="H55" s="377"/>
      <c r="I55" s="136"/>
      <c r="J55" s="136"/>
      <c r="K55" s="51" t="s">
        <v>1253</v>
      </c>
      <c r="L55" s="22"/>
      <c r="M55" s="22"/>
      <c r="N55" s="22"/>
      <c r="O55" s="40" t="s">
        <v>6</v>
      </c>
      <c r="P55" s="388"/>
    </row>
    <row r="56" spans="1:16" ht="84" customHeight="1">
      <c r="A56" s="238"/>
      <c r="B56" s="30">
        <v>4</v>
      </c>
      <c r="C56" s="293" t="s">
        <v>1729</v>
      </c>
      <c r="D56" s="311" t="s">
        <v>29</v>
      </c>
      <c r="E56" s="393"/>
      <c r="F56" s="394"/>
      <c r="G56" s="377"/>
      <c r="H56" s="377"/>
      <c r="I56" s="53" t="s">
        <v>1254</v>
      </c>
      <c r="J56" s="136"/>
      <c r="K56" s="51" t="s">
        <v>1253</v>
      </c>
      <c r="L56" s="22"/>
      <c r="M56" s="22"/>
      <c r="N56" s="22"/>
      <c r="O56" s="40" t="s">
        <v>6</v>
      </c>
      <c r="P56" s="388"/>
    </row>
    <row r="57" spans="1:16" s="19" customFormat="1" ht="89.25" customHeight="1">
      <c r="A57" s="238"/>
      <c r="B57" s="32" t="s">
        <v>606</v>
      </c>
      <c r="C57" s="436" t="s">
        <v>1730</v>
      </c>
      <c r="D57" s="437"/>
      <c r="E57" s="437"/>
      <c r="F57" s="438"/>
      <c r="G57" s="20" t="str">
        <f>IF(COUNT(D58:D61)=0,"N/A",SUM(D58:D61)/(COUNT(D58:D61)*2))</f>
        <v>N/A</v>
      </c>
      <c r="H57" s="21" t="str">
        <f>IF(G57="N/A","N/A", IF(G57&gt;=80%,"MET",IF(G57&gt;=50%,"PARTIAL MET","Not Met")))</f>
        <v>N/A</v>
      </c>
      <c r="I57" s="516"/>
      <c r="J57" s="517"/>
      <c r="K57" s="517"/>
      <c r="L57" s="517"/>
      <c r="M57" s="517"/>
      <c r="N57" s="517"/>
      <c r="O57" s="517"/>
      <c r="P57" s="388"/>
    </row>
    <row r="58" spans="1:16" ht="89.25" customHeight="1">
      <c r="A58" s="238"/>
      <c r="B58" s="30">
        <v>1</v>
      </c>
      <c r="C58" s="293" t="s">
        <v>1731</v>
      </c>
      <c r="D58" s="311" t="s">
        <v>29</v>
      </c>
      <c r="E58" s="393"/>
      <c r="F58" s="394"/>
      <c r="G58" s="376"/>
      <c r="H58" s="376"/>
      <c r="I58" s="136"/>
      <c r="J58" s="49"/>
      <c r="K58" s="51" t="s">
        <v>580</v>
      </c>
      <c r="L58" s="22"/>
      <c r="M58" s="22"/>
      <c r="N58" s="22"/>
      <c r="O58" s="218" t="s">
        <v>6</v>
      </c>
      <c r="P58" s="388"/>
    </row>
    <row r="59" spans="1:16" ht="81.75" customHeight="1">
      <c r="A59" s="238"/>
      <c r="B59" s="30">
        <v>2</v>
      </c>
      <c r="C59" s="293" t="s">
        <v>2636</v>
      </c>
      <c r="D59" s="311" t="s">
        <v>29</v>
      </c>
      <c r="E59" s="393"/>
      <c r="F59" s="394"/>
      <c r="G59" s="377"/>
      <c r="H59" s="377"/>
      <c r="I59" s="49"/>
      <c r="J59" s="53" t="s">
        <v>70</v>
      </c>
      <c r="K59" s="51" t="s">
        <v>973</v>
      </c>
      <c r="L59" s="22"/>
      <c r="M59" s="22"/>
      <c r="N59" s="22"/>
      <c r="O59" s="218" t="s">
        <v>6</v>
      </c>
      <c r="P59" s="388"/>
    </row>
    <row r="60" spans="1:16" ht="88.5" customHeight="1">
      <c r="A60" s="238"/>
      <c r="B60" s="30">
        <v>3</v>
      </c>
      <c r="C60" s="293" t="s">
        <v>1732</v>
      </c>
      <c r="D60" s="311" t="s">
        <v>29</v>
      </c>
      <c r="E60" s="393"/>
      <c r="F60" s="394"/>
      <c r="G60" s="377"/>
      <c r="H60" s="377"/>
      <c r="I60" s="53" t="s">
        <v>581</v>
      </c>
      <c r="J60" s="49"/>
      <c r="K60" s="51" t="s">
        <v>973</v>
      </c>
      <c r="L60" s="22"/>
      <c r="M60" s="22"/>
      <c r="N60" s="22"/>
      <c r="O60" s="218" t="s">
        <v>6</v>
      </c>
      <c r="P60" s="388"/>
    </row>
    <row r="61" spans="1:16" ht="81" customHeight="1">
      <c r="A61" s="238"/>
      <c r="B61" s="30">
        <v>4</v>
      </c>
      <c r="C61" s="293" t="s">
        <v>2637</v>
      </c>
      <c r="D61" s="311" t="s">
        <v>29</v>
      </c>
      <c r="E61" s="393"/>
      <c r="F61" s="394"/>
      <c r="G61" s="377"/>
      <c r="H61" s="377"/>
      <c r="I61" s="136"/>
      <c r="J61" s="49"/>
      <c r="K61" s="51" t="s">
        <v>973</v>
      </c>
      <c r="L61" s="22"/>
      <c r="M61" s="22"/>
      <c r="N61" s="22"/>
      <c r="O61" s="218" t="s">
        <v>6</v>
      </c>
      <c r="P61" s="388"/>
    </row>
    <row r="62" spans="1:16" s="19" customFormat="1" ht="72.75" customHeight="1">
      <c r="A62" s="238"/>
      <c r="B62" s="32" t="s">
        <v>556</v>
      </c>
      <c r="C62" s="436" t="s">
        <v>1733</v>
      </c>
      <c r="D62" s="437"/>
      <c r="E62" s="437"/>
      <c r="F62" s="438"/>
      <c r="G62" s="20" t="str">
        <f>IF(COUNT(D63:D66)=0,"N/A",SUM(D63:D66)/(COUNT(D63:D66)*2))</f>
        <v>N/A</v>
      </c>
      <c r="H62" s="21" t="str">
        <f>IF(G62="N/A","N/A", IF(G62&gt;=80%,"MET",IF(G62&gt;=50%,"PARTIAL MET","Not Met")))</f>
        <v>N/A</v>
      </c>
      <c r="I62" s="516"/>
      <c r="J62" s="517"/>
      <c r="K62" s="517"/>
      <c r="L62" s="517"/>
      <c r="M62" s="517"/>
      <c r="N62" s="517"/>
      <c r="O62" s="517"/>
      <c r="P62" s="388"/>
    </row>
    <row r="63" spans="1:16" ht="81.75" customHeight="1">
      <c r="A63" s="238"/>
      <c r="B63" s="30">
        <v>1</v>
      </c>
      <c r="C63" s="293" t="s">
        <v>2638</v>
      </c>
      <c r="D63" s="311" t="s">
        <v>29</v>
      </c>
      <c r="E63" s="393"/>
      <c r="F63" s="394"/>
      <c r="G63" s="376"/>
      <c r="H63" s="376"/>
      <c r="I63" s="53" t="s">
        <v>8</v>
      </c>
      <c r="J63" s="49"/>
      <c r="K63" s="136"/>
      <c r="L63" s="22"/>
      <c r="M63" s="22"/>
      <c r="N63" s="22"/>
      <c r="O63" s="40" t="s">
        <v>6</v>
      </c>
      <c r="P63" s="388"/>
    </row>
    <row r="64" spans="1:16" ht="89.25" customHeight="1">
      <c r="A64" s="238"/>
      <c r="B64" s="30">
        <v>2</v>
      </c>
      <c r="C64" s="293" t="s">
        <v>1734</v>
      </c>
      <c r="D64" s="311" t="s">
        <v>29</v>
      </c>
      <c r="E64" s="393"/>
      <c r="F64" s="394"/>
      <c r="G64" s="377"/>
      <c r="H64" s="377"/>
      <c r="I64" s="51" t="s">
        <v>56</v>
      </c>
      <c r="J64" s="51" t="s">
        <v>957</v>
      </c>
      <c r="K64" s="51" t="s">
        <v>1133</v>
      </c>
      <c r="L64" s="22"/>
      <c r="M64" s="22"/>
      <c r="N64" s="22"/>
      <c r="O64" s="40" t="s">
        <v>6</v>
      </c>
      <c r="P64" s="388"/>
    </row>
    <row r="65" spans="1:16" ht="88.5" customHeight="1">
      <c r="A65" s="238"/>
      <c r="B65" s="30">
        <v>3</v>
      </c>
      <c r="C65" s="293" t="s">
        <v>2639</v>
      </c>
      <c r="D65" s="311" t="s">
        <v>29</v>
      </c>
      <c r="E65" s="393"/>
      <c r="F65" s="394"/>
      <c r="G65" s="377"/>
      <c r="H65" s="377"/>
      <c r="I65" s="136"/>
      <c r="J65" s="136"/>
      <c r="K65" s="51" t="s">
        <v>1133</v>
      </c>
      <c r="L65" s="22"/>
      <c r="M65" s="22"/>
      <c r="N65" s="22"/>
      <c r="O65" s="40" t="s">
        <v>6</v>
      </c>
      <c r="P65" s="388"/>
    </row>
    <row r="66" spans="1:16" ht="83.25" customHeight="1">
      <c r="A66" s="238"/>
      <c r="B66" s="30">
        <v>4</v>
      </c>
      <c r="C66" s="293" t="s">
        <v>2640</v>
      </c>
      <c r="D66" s="311" t="s">
        <v>29</v>
      </c>
      <c r="E66" s="393"/>
      <c r="F66" s="394"/>
      <c r="G66" s="377"/>
      <c r="H66" s="377"/>
      <c r="I66" s="136"/>
      <c r="J66" s="136"/>
      <c r="K66" s="51" t="s">
        <v>582</v>
      </c>
      <c r="L66" s="22"/>
      <c r="M66" s="22"/>
      <c r="N66" s="22"/>
      <c r="O66" s="40" t="s">
        <v>6</v>
      </c>
      <c r="P66" s="388"/>
    </row>
    <row r="67" spans="1:16" s="19" customFormat="1" ht="74.25" customHeight="1">
      <c r="A67" s="238"/>
      <c r="B67" s="32" t="s">
        <v>555</v>
      </c>
      <c r="C67" s="436" t="s">
        <v>1735</v>
      </c>
      <c r="D67" s="437"/>
      <c r="E67" s="437"/>
      <c r="F67" s="438"/>
      <c r="G67" s="20" t="str">
        <f>IF(COUNT(D68:D71)=0,"N/A",SUM(D68:D71)/(COUNT(D68:D71)*2))</f>
        <v>N/A</v>
      </c>
      <c r="H67" s="21" t="str">
        <f>IF(G67="N/A","N/A", IF(G67&gt;=80%,"MET",IF(G67&gt;=50%,"PARTIAL MET","Not Met")))</f>
        <v>N/A</v>
      </c>
      <c r="I67" s="516"/>
      <c r="J67" s="517"/>
      <c r="K67" s="517"/>
      <c r="L67" s="517"/>
      <c r="M67" s="517"/>
      <c r="N67" s="517"/>
      <c r="O67" s="517"/>
      <c r="P67" s="388"/>
    </row>
    <row r="68" spans="1:16" ht="96.75" customHeight="1">
      <c r="A68" s="238"/>
      <c r="B68" s="30">
        <v>1</v>
      </c>
      <c r="C68" s="293" t="s">
        <v>2641</v>
      </c>
      <c r="D68" s="311" t="s">
        <v>29</v>
      </c>
      <c r="E68" s="393"/>
      <c r="F68" s="394"/>
      <c r="G68" s="376"/>
      <c r="H68" s="376"/>
      <c r="I68" s="53" t="s">
        <v>56</v>
      </c>
      <c r="J68" s="53" t="s">
        <v>958</v>
      </c>
      <c r="K68" s="136"/>
      <c r="L68" s="22"/>
      <c r="M68" s="22"/>
      <c r="N68" s="22"/>
      <c r="O68" s="40" t="s">
        <v>6</v>
      </c>
      <c r="P68" s="388"/>
    </row>
    <row r="69" spans="1:16" ht="107.25" customHeight="1">
      <c r="A69" s="238"/>
      <c r="B69" s="30">
        <v>2</v>
      </c>
      <c r="C69" s="293" t="s">
        <v>1736</v>
      </c>
      <c r="D69" s="311" t="s">
        <v>29</v>
      </c>
      <c r="E69" s="393"/>
      <c r="F69" s="394"/>
      <c r="G69" s="377"/>
      <c r="H69" s="377"/>
      <c r="I69" s="49"/>
      <c r="J69" s="136"/>
      <c r="K69" s="51" t="s">
        <v>973</v>
      </c>
      <c r="L69" s="22"/>
      <c r="M69" s="22"/>
      <c r="N69" s="22"/>
      <c r="O69" s="40" t="s">
        <v>6</v>
      </c>
      <c r="P69" s="388"/>
    </row>
    <row r="70" spans="1:16" ht="103.5" customHeight="1">
      <c r="A70" s="238"/>
      <c r="B70" s="30">
        <v>3</v>
      </c>
      <c r="C70" s="293" t="s">
        <v>1737</v>
      </c>
      <c r="D70" s="311" t="s">
        <v>29</v>
      </c>
      <c r="E70" s="393"/>
      <c r="F70" s="394"/>
      <c r="G70" s="377"/>
      <c r="H70" s="377"/>
      <c r="I70" s="136"/>
      <c r="J70" s="136"/>
      <c r="K70" s="51" t="s">
        <v>973</v>
      </c>
      <c r="L70" s="22"/>
      <c r="M70" s="22"/>
      <c r="N70" s="22"/>
      <c r="O70" s="40" t="s">
        <v>6</v>
      </c>
      <c r="P70" s="388"/>
    </row>
    <row r="71" spans="1:16" ht="103.5" customHeight="1">
      <c r="A71" s="238"/>
      <c r="B71" s="30">
        <v>4</v>
      </c>
      <c r="C71" s="293" t="s">
        <v>2642</v>
      </c>
      <c r="D71" s="311" t="s">
        <v>29</v>
      </c>
      <c r="E71" s="393"/>
      <c r="F71" s="394"/>
      <c r="G71" s="377"/>
      <c r="H71" s="377"/>
      <c r="I71" s="53" t="s">
        <v>583</v>
      </c>
      <c r="J71" s="136"/>
      <c r="K71" s="51" t="s">
        <v>973</v>
      </c>
      <c r="L71" s="22"/>
      <c r="M71" s="22"/>
      <c r="N71" s="22"/>
      <c r="O71" s="40" t="s">
        <v>6</v>
      </c>
      <c r="P71" s="388"/>
    </row>
    <row r="72" spans="1:16" s="19" customFormat="1" ht="75" customHeight="1">
      <c r="A72" s="238"/>
      <c r="B72" s="32" t="s">
        <v>554</v>
      </c>
      <c r="C72" s="436" t="s">
        <v>1738</v>
      </c>
      <c r="D72" s="437"/>
      <c r="E72" s="437"/>
      <c r="F72" s="438"/>
      <c r="G72" s="20" t="str">
        <f>IF(COUNT(D73:D77)=0,"N/A",SUM(D73:D77)/(COUNT(D73:D77)*2))</f>
        <v>N/A</v>
      </c>
      <c r="H72" s="21" t="str">
        <f>IF(G72="N/A","N/A", IF(G72&gt;=80%,"MET",IF(G72&gt;=50%,"PARTIAL MET","Not Met")))</f>
        <v>N/A</v>
      </c>
      <c r="I72" s="516"/>
      <c r="J72" s="517"/>
      <c r="K72" s="517"/>
      <c r="L72" s="517"/>
      <c r="M72" s="517"/>
      <c r="N72" s="517"/>
      <c r="O72" s="517"/>
      <c r="P72" s="388"/>
    </row>
    <row r="73" spans="1:16" ht="109.5" customHeight="1">
      <c r="A73" s="238"/>
      <c r="B73" s="30">
        <v>1</v>
      </c>
      <c r="C73" s="293" t="s">
        <v>1739</v>
      </c>
      <c r="D73" s="311" t="s">
        <v>29</v>
      </c>
      <c r="E73" s="393"/>
      <c r="F73" s="394"/>
      <c r="G73" s="376"/>
      <c r="H73" s="376"/>
      <c r="I73" s="53" t="s">
        <v>8</v>
      </c>
      <c r="J73" s="49"/>
      <c r="K73" s="136"/>
      <c r="L73" s="22"/>
      <c r="M73" s="22"/>
      <c r="N73" s="22"/>
      <c r="O73" s="40" t="s">
        <v>6</v>
      </c>
      <c r="P73" s="388"/>
    </row>
    <row r="74" spans="1:16" ht="117" customHeight="1">
      <c r="A74" s="238"/>
      <c r="B74" s="30">
        <v>2</v>
      </c>
      <c r="C74" s="293" t="s">
        <v>1740</v>
      </c>
      <c r="D74" s="311" t="s">
        <v>29</v>
      </c>
      <c r="E74" s="393"/>
      <c r="F74" s="394"/>
      <c r="G74" s="377"/>
      <c r="H74" s="377"/>
      <c r="I74" s="51" t="s">
        <v>959</v>
      </c>
      <c r="J74" s="53" t="s">
        <v>958</v>
      </c>
      <c r="K74" s="136"/>
      <c r="L74" s="22"/>
      <c r="M74" s="22"/>
      <c r="N74" s="22"/>
      <c r="O74" s="40" t="s">
        <v>6</v>
      </c>
      <c r="P74" s="388"/>
    </row>
    <row r="75" spans="1:16" ht="103.5" customHeight="1">
      <c r="A75" s="238"/>
      <c r="B75" s="30">
        <v>3</v>
      </c>
      <c r="C75" s="293" t="s">
        <v>2643</v>
      </c>
      <c r="D75" s="311" t="s">
        <v>29</v>
      </c>
      <c r="E75" s="393"/>
      <c r="F75" s="394"/>
      <c r="G75" s="377"/>
      <c r="H75" s="377"/>
      <c r="I75" s="136"/>
      <c r="J75" s="136"/>
      <c r="K75" s="51" t="s">
        <v>584</v>
      </c>
      <c r="L75" s="22"/>
      <c r="M75" s="22"/>
      <c r="N75" s="22"/>
      <c r="O75" s="40" t="s">
        <v>6</v>
      </c>
      <c r="P75" s="388"/>
    </row>
    <row r="76" spans="1:16" ht="103.5" customHeight="1">
      <c r="A76" s="238"/>
      <c r="B76" s="30">
        <v>4</v>
      </c>
      <c r="C76" s="293" t="s">
        <v>2644</v>
      </c>
      <c r="D76" s="311" t="s">
        <v>29</v>
      </c>
      <c r="E76" s="393"/>
      <c r="F76" s="394"/>
      <c r="G76" s="377"/>
      <c r="H76" s="377"/>
      <c r="I76" s="136"/>
      <c r="J76" s="136"/>
      <c r="K76" s="51" t="s">
        <v>973</v>
      </c>
      <c r="L76" s="22"/>
      <c r="M76" s="22"/>
      <c r="N76" s="22"/>
      <c r="O76" s="40" t="s">
        <v>6</v>
      </c>
      <c r="P76" s="388"/>
    </row>
    <row r="77" spans="1:16" ht="105.75" customHeight="1">
      <c r="A77" s="238"/>
      <c r="B77" s="33">
        <v>5</v>
      </c>
      <c r="C77" s="293" t="s">
        <v>2645</v>
      </c>
      <c r="D77" s="311" t="s">
        <v>29</v>
      </c>
      <c r="E77" s="393"/>
      <c r="F77" s="394"/>
      <c r="G77" s="378"/>
      <c r="H77" s="378"/>
      <c r="I77" s="53"/>
      <c r="J77" s="53" t="s">
        <v>958</v>
      </c>
      <c r="K77" s="51" t="s">
        <v>960</v>
      </c>
      <c r="L77" s="22"/>
      <c r="M77" s="22"/>
      <c r="N77" s="22"/>
      <c r="O77" s="40" t="s">
        <v>6</v>
      </c>
      <c r="P77" s="388"/>
    </row>
    <row r="78" spans="1:16" s="19" customFormat="1" ht="75" customHeight="1">
      <c r="A78" s="238"/>
      <c r="B78" s="32" t="s">
        <v>553</v>
      </c>
      <c r="C78" s="436" t="s">
        <v>1741</v>
      </c>
      <c r="D78" s="437"/>
      <c r="E78" s="437"/>
      <c r="F78" s="438"/>
      <c r="G78" s="20" t="str">
        <f>IF(COUNT(D79:D84)=0,"N/A",SUM(D79:D84)/(COUNT(D79:D84)*2))</f>
        <v>N/A</v>
      </c>
      <c r="H78" s="21" t="str">
        <f>IF(G78="N/A","N/A", IF(G78&gt;=80%,"MET",IF(G78&gt;=50%,"PARTIAL MET","Not Met")))</f>
        <v>N/A</v>
      </c>
      <c r="I78" s="136"/>
      <c r="J78" s="39"/>
      <c r="K78" s="39"/>
      <c r="L78" s="39"/>
      <c r="M78" s="39"/>
      <c r="N78" s="39"/>
      <c r="O78" s="39"/>
      <c r="P78" s="388"/>
    </row>
    <row r="79" spans="1:16" ht="99.75" customHeight="1">
      <c r="A79" s="238"/>
      <c r="B79" s="30">
        <v>1</v>
      </c>
      <c r="C79" s="293" t="s">
        <v>1742</v>
      </c>
      <c r="D79" s="311" t="s">
        <v>29</v>
      </c>
      <c r="E79" s="393"/>
      <c r="F79" s="394"/>
      <c r="G79" s="376"/>
      <c r="H79" s="376"/>
      <c r="I79" s="53" t="s">
        <v>585</v>
      </c>
      <c r="J79" s="49"/>
      <c r="K79" s="136"/>
      <c r="L79" s="22"/>
      <c r="M79" s="22"/>
      <c r="N79" s="22"/>
      <c r="O79" s="40" t="s">
        <v>6</v>
      </c>
      <c r="P79" s="388"/>
    </row>
    <row r="80" spans="1:16" ht="98.25" customHeight="1">
      <c r="A80" s="238"/>
      <c r="B80" s="30">
        <v>2</v>
      </c>
      <c r="C80" s="293" t="s">
        <v>2646</v>
      </c>
      <c r="D80" s="311" t="s">
        <v>29</v>
      </c>
      <c r="E80" s="393"/>
      <c r="F80" s="394"/>
      <c r="G80" s="377"/>
      <c r="H80" s="377"/>
      <c r="I80" s="51" t="s">
        <v>61</v>
      </c>
      <c r="J80" s="53" t="s">
        <v>586</v>
      </c>
      <c r="K80" s="136"/>
      <c r="L80" s="22"/>
      <c r="M80" s="22"/>
      <c r="N80" s="22"/>
      <c r="O80" s="40" t="s">
        <v>6</v>
      </c>
      <c r="P80" s="388"/>
    </row>
    <row r="81" spans="1:16" ht="103.5" customHeight="1">
      <c r="A81" s="238"/>
      <c r="B81" s="30">
        <v>3</v>
      </c>
      <c r="C81" s="293" t="s">
        <v>1743</v>
      </c>
      <c r="D81" s="311" t="s">
        <v>29</v>
      </c>
      <c r="E81" s="393"/>
      <c r="F81" s="394"/>
      <c r="G81" s="377"/>
      <c r="H81" s="377"/>
      <c r="I81" s="136"/>
      <c r="J81" s="136"/>
      <c r="K81" s="51" t="s">
        <v>973</v>
      </c>
      <c r="L81" s="22"/>
      <c r="M81" s="22"/>
      <c r="N81" s="22"/>
      <c r="O81" s="40" t="s">
        <v>6</v>
      </c>
      <c r="P81" s="388"/>
    </row>
    <row r="82" spans="1:16" ht="93.75" customHeight="1">
      <c r="A82" s="238"/>
      <c r="B82" s="30">
        <v>4</v>
      </c>
      <c r="C82" s="293" t="s">
        <v>2647</v>
      </c>
      <c r="D82" s="311" t="s">
        <v>29</v>
      </c>
      <c r="E82" s="393"/>
      <c r="F82" s="394"/>
      <c r="G82" s="377"/>
      <c r="H82" s="377"/>
      <c r="I82" s="49"/>
      <c r="J82" s="136"/>
      <c r="K82" s="53" t="s">
        <v>973</v>
      </c>
      <c r="L82" s="22"/>
      <c r="M82" s="22"/>
      <c r="N82" s="22"/>
      <c r="O82" s="40" t="s">
        <v>6</v>
      </c>
      <c r="P82" s="388"/>
    </row>
    <row r="83" spans="1:16" ht="99" customHeight="1">
      <c r="A83" s="238"/>
      <c r="B83" s="30">
        <v>5</v>
      </c>
      <c r="C83" s="293" t="s">
        <v>2648</v>
      </c>
      <c r="D83" s="311" t="s">
        <v>29</v>
      </c>
      <c r="E83" s="393"/>
      <c r="F83" s="394"/>
      <c r="G83" s="377"/>
      <c r="H83" s="377"/>
      <c r="I83" s="49"/>
      <c r="J83" s="136"/>
      <c r="K83" s="53" t="s">
        <v>587</v>
      </c>
      <c r="L83" s="22"/>
      <c r="M83" s="22"/>
      <c r="N83" s="22"/>
      <c r="O83" s="40" t="s">
        <v>6</v>
      </c>
      <c r="P83" s="388"/>
    </row>
    <row r="84" spans="1:16" ht="105.75" customHeight="1">
      <c r="A84" s="238"/>
      <c r="B84" s="33">
        <v>6</v>
      </c>
      <c r="C84" s="293" t="s">
        <v>2649</v>
      </c>
      <c r="D84" s="311" t="s">
        <v>29</v>
      </c>
      <c r="E84" s="393"/>
      <c r="F84" s="394"/>
      <c r="G84" s="378"/>
      <c r="H84" s="378"/>
      <c r="I84" s="136"/>
      <c r="J84" s="136"/>
      <c r="K84" s="51" t="s">
        <v>973</v>
      </c>
      <c r="L84" s="22"/>
      <c r="M84" s="22"/>
      <c r="N84" s="22"/>
      <c r="O84" s="40" t="s">
        <v>6</v>
      </c>
      <c r="P84" s="388"/>
    </row>
    <row r="85" spans="1:16" s="19" customFormat="1" ht="78.75" customHeight="1">
      <c r="A85" s="238"/>
      <c r="B85" s="32" t="s">
        <v>552</v>
      </c>
      <c r="C85" s="436" t="s">
        <v>1744</v>
      </c>
      <c r="D85" s="437"/>
      <c r="E85" s="437"/>
      <c r="F85" s="438"/>
      <c r="G85" s="20" t="str">
        <f>IF(COUNT(D86:D91)=0,"N/A",SUM(D86:D91)/(COUNT(D86:D91)*2))</f>
        <v>N/A</v>
      </c>
      <c r="H85" s="21" t="str">
        <f>IF(G85="N/A","N/A", IF(G85&gt;=80%,"MET",IF(G85&gt;=50%,"PARTIAL MET","Not Met")))</f>
        <v>N/A</v>
      </c>
      <c r="I85" s="516"/>
      <c r="J85" s="517"/>
      <c r="K85" s="517"/>
      <c r="L85" s="517"/>
      <c r="M85" s="517"/>
      <c r="N85" s="517"/>
      <c r="O85" s="517"/>
      <c r="P85" s="388"/>
    </row>
    <row r="86" spans="1:16" ht="109.5" customHeight="1">
      <c r="A86" s="238"/>
      <c r="B86" s="30">
        <v>1</v>
      </c>
      <c r="C86" s="293" t="s">
        <v>1745</v>
      </c>
      <c r="D86" s="311" t="s">
        <v>29</v>
      </c>
      <c r="E86" s="393"/>
      <c r="F86" s="394"/>
      <c r="G86" s="376"/>
      <c r="H86" s="376"/>
      <c r="I86" s="53" t="s">
        <v>8</v>
      </c>
      <c r="J86" s="49"/>
      <c r="K86" s="136"/>
      <c r="L86" s="22"/>
      <c r="M86" s="22"/>
      <c r="N86" s="22"/>
      <c r="O86" s="40" t="s">
        <v>6</v>
      </c>
      <c r="P86" s="388"/>
    </row>
    <row r="87" spans="1:16" ht="117" customHeight="1">
      <c r="A87" s="238"/>
      <c r="B87" s="30">
        <v>2</v>
      </c>
      <c r="C87" s="293" t="s">
        <v>1762</v>
      </c>
      <c r="D87" s="311" t="s">
        <v>29</v>
      </c>
      <c r="E87" s="393"/>
      <c r="F87" s="394"/>
      <c r="G87" s="377"/>
      <c r="H87" s="377"/>
      <c r="I87" s="51" t="s">
        <v>61</v>
      </c>
      <c r="J87" s="53" t="s">
        <v>586</v>
      </c>
      <c r="K87" s="136"/>
      <c r="L87" s="22"/>
      <c r="M87" s="22"/>
      <c r="N87" s="22"/>
      <c r="O87" s="40" t="s">
        <v>6</v>
      </c>
      <c r="P87" s="388"/>
    </row>
    <row r="88" spans="1:16" ht="103.5" customHeight="1">
      <c r="A88" s="238"/>
      <c r="B88" s="30">
        <v>3</v>
      </c>
      <c r="C88" s="299" t="s">
        <v>2650</v>
      </c>
      <c r="D88" s="311" t="s">
        <v>29</v>
      </c>
      <c r="E88" s="393"/>
      <c r="F88" s="394"/>
      <c r="G88" s="377"/>
      <c r="H88" s="377"/>
      <c r="I88" s="136"/>
      <c r="J88" s="136"/>
      <c r="K88" s="51" t="s">
        <v>588</v>
      </c>
      <c r="L88" s="22"/>
      <c r="M88" s="22"/>
      <c r="N88" s="22"/>
      <c r="O88" s="40" t="s">
        <v>6</v>
      </c>
      <c r="P88" s="388"/>
    </row>
    <row r="89" spans="1:16" ht="103.5" customHeight="1">
      <c r="A89" s="238"/>
      <c r="B89" s="30">
        <v>4</v>
      </c>
      <c r="C89" s="293" t="s">
        <v>1746</v>
      </c>
      <c r="D89" s="311" t="s">
        <v>29</v>
      </c>
      <c r="E89" s="393"/>
      <c r="F89" s="394"/>
      <c r="G89" s="377"/>
      <c r="H89" s="377"/>
      <c r="I89" s="53" t="s">
        <v>589</v>
      </c>
      <c r="J89" s="136"/>
      <c r="K89" s="51" t="s">
        <v>1248</v>
      </c>
      <c r="L89" s="22"/>
      <c r="M89" s="22"/>
      <c r="N89" s="22"/>
      <c r="O89" s="218" t="s">
        <v>6</v>
      </c>
      <c r="P89" s="388"/>
    </row>
    <row r="90" spans="1:16" ht="103.5" customHeight="1">
      <c r="A90" s="238"/>
      <c r="B90" s="30">
        <v>5</v>
      </c>
      <c r="C90" s="293" t="s">
        <v>1747</v>
      </c>
      <c r="D90" s="311" t="s">
        <v>29</v>
      </c>
      <c r="E90" s="393"/>
      <c r="F90" s="394"/>
      <c r="G90" s="377"/>
      <c r="H90" s="377"/>
      <c r="I90" s="136"/>
      <c r="J90" s="136"/>
      <c r="K90" s="51" t="s">
        <v>1252</v>
      </c>
      <c r="L90" s="22"/>
      <c r="M90" s="22"/>
      <c r="N90" s="22"/>
      <c r="O90" s="218" t="s">
        <v>6</v>
      </c>
      <c r="P90" s="388"/>
    </row>
    <row r="91" spans="1:16" ht="103.5" customHeight="1">
      <c r="A91" s="238"/>
      <c r="B91" s="30">
        <v>6</v>
      </c>
      <c r="C91" s="293" t="s">
        <v>2651</v>
      </c>
      <c r="D91" s="311" t="s">
        <v>29</v>
      </c>
      <c r="E91" s="393"/>
      <c r="F91" s="394"/>
      <c r="G91" s="377"/>
      <c r="H91" s="377"/>
      <c r="I91" s="136"/>
      <c r="J91" s="136"/>
      <c r="K91" s="51" t="s">
        <v>590</v>
      </c>
      <c r="L91" s="22"/>
      <c r="M91" s="22"/>
      <c r="N91" s="22"/>
      <c r="O91" s="40" t="s">
        <v>6</v>
      </c>
      <c r="P91" s="388"/>
    </row>
    <row r="92" spans="1:16" s="19" customFormat="1" ht="82.5" customHeight="1">
      <c r="A92" s="238"/>
      <c r="B92" s="32" t="s">
        <v>551</v>
      </c>
      <c r="C92" s="436" t="s">
        <v>1748</v>
      </c>
      <c r="D92" s="437"/>
      <c r="E92" s="437"/>
      <c r="F92" s="438"/>
      <c r="G92" s="20" t="str">
        <f>IF(COUNT(D93:D98)=0,"N/A",SUM(D93:D98)/(COUNT(D93:D98)*2))</f>
        <v>N/A</v>
      </c>
      <c r="H92" s="21" t="str">
        <f>IF(G92="N/A","N/A", IF(G92&gt;=80%,"MET",IF(G92&gt;=50%,"PARTIAL MET","Not Met")))</f>
        <v>N/A</v>
      </c>
      <c r="I92" s="516"/>
      <c r="J92" s="517"/>
      <c r="K92" s="517"/>
      <c r="L92" s="517"/>
      <c r="M92" s="517"/>
      <c r="N92" s="517"/>
      <c r="O92" s="517"/>
      <c r="P92" s="388"/>
    </row>
    <row r="93" spans="1:16" ht="109.5" customHeight="1">
      <c r="A93" s="238"/>
      <c r="B93" s="30">
        <v>1</v>
      </c>
      <c r="C93" s="293" t="s">
        <v>1749</v>
      </c>
      <c r="D93" s="311" t="s">
        <v>29</v>
      </c>
      <c r="E93" s="393"/>
      <c r="F93" s="394"/>
      <c r="G93" s="376"/>
      <c r="H93" s="376"/>
      <c r="I93" s="53" t="s">
        <v>8</v>
      </c>
      <c r="J93" s="49"/>
      <c r="K93" s="136"/>
      <c r="L93" s="22"/>
      <c r="M93" s="22"/>
      <c r="N93" s="22"/>
      <c r="O93" s="40" t="s">
        <v>6</v>
      </c>
      <c r="P93" s="388"/>
    </row>
    <row r="94" spans="1:16" ht="117" customHeight="1">
      <c r="A94" s="238"/>
      <c r="B94" s="30">
        <v>2</v>
      </c>
      <c r="C94" s="293" t="s">
        <v>2656</v>
      </c>
      <c r="D94" s="311" t="s">
        <v>29</v>
      </c>
      <c r="E94" s="393"/>
      <c r="F94" s="394"/>
      <c r="G94" s="377"/>
      <c r="H94" s="377"/>
      <c r="I94" s="51" t="s">
        <v>585</v>
      </c>
      <c r="J94" s="136"/>
      <c r="K94" s="136"/>
      <c r="L94" s="22"/>
      <c r="M94" s="22"/>
      <c r="N94" s="22"/>
      <c r="O94" s="40" t="s">
        <v>6</v>
      </c>
      <c r="P94" s="388"/>
    </row>
    <row r="95" spans="1:16" ht="103.5" customHeight="1">
      <c r="A95" s="238"/>
      <c r="B95" s="30">
        <v>3</v>
      </c>
      <c r="C95" s="299" t="s">
        <v>2653</v>
      </c>
      <c r="D95" s="311" t="s">
        <v>29</v>
      </c>
      <c r="E95" s="393"/>
      <c r="F95" s="394"/>
      <c r="G95" s="377"/>
      <c r="H95" s="377"/>
      <c r="I95" s="53" t="s">
        <v>560</v>
      </c>
      <c r="J95" s="51" t="s">
        <v>586</v>
      </c>
      <c r="K95" s="136"/>
      <c r="L95" s="22"/>
      <c r="M95" s="22"/>
      <c r="N95" s="22"/>
      <c r="O95" s="40" t="s">
        <v>6</v>
      </c>
      <c r="P95" s="388"/>
    </row>
    <row r="96" spans="1:16" ht="103.5" customHeight="1">
      <c r="A96" s="238"/>
      <c r="B96" s="30">
        <v>4</v>
      </c>
      <c r="C96" s="293" t="s">
        <v>2655</v>
      </c>
      <c r="D96" s="311" t="s">
        <v>29</v>
      </c>
      <c r="E96" s="393"/>
      <c r="F96" s="394"/>
      <c r="G96" s="377"/>
      <c r="H96" s="377"/>
      <c r="I96" s="53" t="s">
        <v>591</v>
      </c>
      <c r="J96" s="136"/>
      <c r="K96" s="136"/>
      <c r="L96" s="22"/>
      <c r="M96" s="22"/>
      <c r="N96" s="22"/>
      <c r="O96" s="40" t="s">
        <v>6</v>
      </c>
      <c r="P96" s="388"/>
    </row>
    <row r="97" spans="1:16" ht="103.5" customHeight="1">
      <c r="A97" s="238"/>
      <c r="B97" s="30">
        <v>5</v>
      </c>
      <c r="C97" s="293" t="s">
        <v>2654</v>
      </c>
      <c r="D97" s="311" t="s">
        <v>29</v>
      </c>
      <c r="E97" s="393"/>
      <c r="F97" s="394"/>
      <c r="G97" s="377"/>
      <c r="H97" s="377"/>
      <c r="I97" s="53" t="s">
        <v>592</v>
      </c>
      <c r="J97" s="136"/>
      <c r="K97" s="136"/>
      <c r="L97" s="22"/>
      <c r="M97" s="22"/>
      <c r="N97" s="22"/>
      <c r="O97" s="40" t="s">
        <v>6</v>
      </c>
      <c r="P97" s="388"/>
    </row>
    <row r="98" spans="1:16" ht="105.75" customHeight="1">
      <c r="A98" s="238"/>
      <c r="B98" s="33">
        <v>6</v>
      </c>
      <c r="C98" s="293" t="s">
        <v>1750</v>
      </c>
      <c r="D98" s="311" t="s">
        <v>29</v>
      </c>
      <c r="E98" s="393"/>
      <c r="F98" s="394"/>
      <c r="G98" s="378"/>
      <c r="H98" s="378"/>
      <c r="I98" s="53" t="s">
        <v>570</v>
      </c>
      <c r="J98" s="136"/>
      <c r="K98" s="51" t="s">
        <v>972</v>
      </c>
      <c r="L98" s="22"/>
      <c r="M98" s="22"/>
      <c r="N98" s="22"/>
      <c r="O98" s="40" t="s">
        <v>6</v>
      </c>
      <c r="P98" s="388"/>
    </row>
    <row r="99" spans="1:16" s="19" customFormat="1" ht="82.5" customHeight="1">
      <c r="A99" s="238"/>
      <c r="B99" s="32" t="s">
        <v>550</v>
      </c>
      <c r="C99" s="436" t="s">
        <v>1751</v>
      </c>
      <c r="D99" s="437"/>
      <c r="E99" s="437"/>
      <c r="F99" s="438"/>
      <c r="G99" s="20" t="str">
        <f>IF(COUNT(D100:D105)=0,"N/A",SUM(D100:D105)/(COUNT(D100:D105)*2))</f>
        <v>N/A</v>
      </c>
      <c r="H99" s="21" t="str">
        <f>IF(G99="N/A","N/A", IF(G99&gt;=80%,"MET",IF(G99&gt;=50%,"PARTIAL MET","Not Met")))</f>
        <v>N/A</v>
      </c>
      <c r="I99" s="516"/>
      <c r="J99" s="517"/>
      <c r="K99" s="517"/>
      <c r="L99" s="517"/>
      <c r="M99" s="517"/>
      <c r="N99" s="517"/>
      <c r="O99" s="517"/>
      <c r="P99" s="388"/>
    </row>
    <row r="100" spans="1:16" ht="89.25" customHeight="1">
      <c r="A100" s="238"/>
      <c r="B100" s="30">
        <v>1</v>
      </c>
      <c r="C100" s="293" t="s">
        <v>1752</v>
      </c>
      <c r="D100" s="311" t="s">
        <v>29</v>
      </c>
      <c r="E100" s="393"/>
      <c r="F100" s="394"/>
      <c r="G100" s="376"/>
      <c r="H100" s="376"/>
      <c r="I100" s="51" t="s">
        <v>8</v>
      </c>
      <c r="J100" s="136"/>
      <c r="K100" s="136"/>
      <c r="L100" s="22"/>
      <c r="M100" s="22"/>
      <c r="N100" s="22"/>
      <c r="O100" s="40" t="s">
        <v>6</v>
      </c>
      <c r="P100" s="388"/>
    </row>
    <row r="101" spans="1:16" ht="96.75" customHeight="1">
      <c r="A101" s="238"/>
      <c r="B101" s="30">
        <v>2</v>
      </c>
      <c r="C101" s="293" t="s">
        <v>2652</v>
      </c>
      <c r="D101" s="311" t="s">
        <v>29</v>
      </c>
      <c r="E101" s="393"/>
      <c r="F101" s="394"/>
      <c r="G101" s="377"/>
      <c r="H101" s="377"/>
      <c r="I101" s="136"/>
      <c r="J101" s="51" t="s">
        <v>76</v>
      </c>
      <c r="K101" s="136"/>
      <c r="L101" s="22"/>
      <c r="M101" s="22"/>
      <c r="N101" s="22"/>
      <c r="O101" s="40" t="s">
        <v>6</v>
      </c>
      <c r="P101" s="388"/>
    </row>
    <row r="102" spans="1:16" ht="104.25" customHeight="1">
      <c r="A102" s="238"/>
      <c r="B102" s="30">
        <v>3</v>
      </c>
      <c r="C102" s="299" t="s">
        <v>1753</v>
      </c>
      <c r="D102" s="311" t="s">
        <v>29</v>
      </c>
      <c r="E102" s="393"/>
      <c r="F102" s="394"/>
      <c r="G102" s="377"/>
      <c r="H102" s="377"/>
      <c r="I102" s="136"/>
      <c r="J102" s="136"/>
      <c r="K102" s="51" t="s">
        <v>973</v>
      </c>
      <c r="L102" s="22"/>
      <c r="M102" s="22"/>
      <c r="N102" s="22"/>
      <c r="O102" s="40" t="s">
        <v>6</v>
      </c>
      <c r="P102" s="388"/>
    </row>
    <row r="103" spans="1:16" ht="104.25" customHeight="1">
      <c r="A103" s="238"/>
      <c r="B103" s="30">
        <v>4</v>
      </c>
      <c r="C103" s="293" t="s">
        <v>1754</v>
      </c>
      <c r="D103" s="311" t="s">
        <v>29</v>
      </c>
      <c r="E103" s="393"/>
      <c r="F103" s="394"/>
      <c r="G103" s="377"/>
      <c r="H103" s="377"/>
      <c r="I103" s="136"/>
      <c r="J103" s="136"/>
      <c r="K103" s="51" t="s">
        <v>593</v>
      </c>
      <c r="L103" s="22"/>
      <c r="M103" s="22"/>
      <c r="N103" s="22"/>
      <c r="O103" s="40" t="s">
        <v>6</v>
      </c>
      <c r="P103" s="388"/>
    </row>
    <row r="104" spans="1:16" ht="104.25" customHeight="1">
      <c r="A104" s="238"/>
      <c r="B104" s="30">
        <v>5</v>
      </c>
      <c r="C104" s="293" t="s">
        <v>2657</v>
      </c>
      <c r="D104" s="311" t="s">
        <v>29</v>
      </c>
      <c r="E104" s="393"/>
      <c r="F104" s="394"/>
      <c r="G104" s="377"/>
      <c r="H104" s="377"/>
      <c r="I104" s="136"/>
      <c r="J104" s="136"/>
      <c r="K104" s="51" t="s">
        <v>961</v>
      </c>
      <c r="L104" s="22"/>
      <c r="M104" s="22"/>
      <c r="N104" s="22"/>
      <c r="O104" s="40" t="s">
        <v>6</v>
      </c>
      <c r="P104" s="388"/>
    </row>
    <row r="105" spans="1:16" ht="103.5" customHeight="1">
      <c r="A105" s="238"/>
      <c r="B105" s="30">
        <v>6</v>
      </c>
      <c r="C105" s="293" t="s">
        <v>1755</v>
      </c>
      <c r="D105" s="311" t="s">
        <v>29</v>
      </c>
      <c r="E105" s="393"/>
      <c r="F105" s="394"/>
      <c r="G105" s="377"/>
      <c r="H105" s="378"/>
      <c r="I105" s="53" t="s">
        <v>594</v>
      </c>
      <c r="J105" s="51" t="s">
        <v>73</v>
      </c>
      <c r="K105" s="136"/>
      <c r="L105" s="22"/>
      <c r="M105" s="22"/>
      <c r="N105" s="22"/>
      <c r="O105" s="40" t="s">
        <v>6</v>
      </c>
      <c r="P105" s="388"/>
    </row>
    <row r="106" spans="1:16" s="19" customFormat="1" ht="73.5" customHeight="1">
      <c r="A106" s="238"/>
      <c r="B106" s="32" t="s">
        <v>549</v>
      </c>
      <c r="C106" s="436" t="s">
        <v>1756</v>
      </c>
      <c r="D106" s="437"/>
      <c r="E106" s="437"/>
      <c r="F106" s="438"/>
      <c r="G106" s="20" t="str">
        <f>IF(COUNT(D107:D111)=0,"N/A",SUM(D107:D111)/(COUNT(D107:D111)*2))</f>
        <v>N/A</v>
      </c>
      <c r="H106" s="21" t="str">
        <f>IF(G106="N/A","N/A", IF(G106&gt;=80%,"MET",IF(G106&gt;=50%,"PARTIAL MET","Not Met")))</f>
        <v>N/A</v>
      </c>
      <c r="I106" s="516"/>
      <c r="J106" s="517"/>
      <c r="K106" s="517"/>
      <c r="L106" s="517"/>
      <c r="M106" s="517"/>
      <c r="N106" s="517"/>
      <c r="O106" s="517"/>
      <c r="P106" s="388"/>
    </row>
    <row r="107" spans="1:16" ht="84.75" customHeight="1">
      <c r="A107" s="238"/>
      <c r="B107" s="30">
        <v>1</v>
      </c>
      <c r="C107" s="293" t="s">
        <v>1757</v>
      </c>
      <c r="D107" s="311" t="s">
        <v>29</v>
      </c>
      <c r="E107" s="393"/>
      <c r="F107" s="394"/>
      <c r="G107" s="376"/>
      <c r="H107" s="520"/>
      <c r="I107" s="51" t="s">
        <v>8</v>
      </c>
      <c r="J107" s="136"/>
      <c r="K107" s="136"/>
      <c r="L107" s="22"/>
      <c r="M107" s="22"/>
      <c r="N107" s="22"/>
      <c r="O107" s="40" t="s">
        <v>6</v>
      </c>
      <c r="P107" s="388"/>
    </row>
    <row r="108" spans="1:16" ht="74.25" customHeight="1">
      <c r="A108" s="238"/>
      <c r="B108" s="30">
        <v>2</v>
      </c>
      <c r="C108" s="293" t="s">
        <v>1758</v>
      </c>
      <c r="D108" s="311" t="s">
        <v>29</v>
      </c>
      <c r="E108" s="393"/>
      <c r="F108" s="394"/>
      <c r="G108" s="377"/>
      <c r="H108" s="520"/>
      <c r="I108" s="53" t="s">
        <v>563</v>
      </c>
      <c r="J108" s="136"/>
      <c r="K108" s="136"/>
      <c r="L108" s="22"/>
      <c r="M108" s="22"/>
      <c r="N108" s="22"/>
      <c r="O108" s="40" t="s">
        <v>6</v>
      </c>
      <c r="P108" s="388"/>
    </row>
    <row r="109" spans="1:16" ht="81" customHeight="1">
      <c r="A109" s="238"/>
      <c r="B109" s="30">
        <v>3</v>
      </c>
      <c r="C109" s="293" t="s">
        <v>1759</v>
      </c>
      <c r="D109" s="311" t="s">
        <v>29</v>
      </c>
      <c r="E109" s="393"/>
      <c r="F109" s="394"/>
      <c r="G109" s="377"/>
      <c r="H109" s="520"/>
      <c r="I109" s="53" t="s">
        <v>61</v>
      </c>
      <c r="J109" s="51" t="s">
        <v>595</v>
      </c>
      <c r="K109" s="136"/>
      <c r="L109" s="22"/>
      <c r="M109" s="22"/>
      <c r="N109" s="22"/>
      <c r="O109" s="40" t="s">
        <v>6</v>
      </c>
      <c r="P109" s="388"/>
    </row>
    <row r="110" spans="1:16" ht="81" customHeight="1">
      <c r="A110" s="238"/>
      <c r="B110" s="30">
        <v>4</v>
      </c>
      <c r="C110" s="293" t="s">
        <v>2658</v>
      </c>
      <c r="D110" s="311" t="s">
        <v>29</v>
      </c>
      <c r="E110" s="393"/>
      <c r="F110" s="394"/>
      <c r="G110" s="377"/>
      <c r="H110" s="520"/>
      <c r="I110" s="53" t="s">
        <v>596</v>
      </c>
      <c r="J110" s="51" t="s">
        <v>1250</v>
      </c>
      <c r="K110" s="51" t="s">
        <v>973</v>
      </c>
      <c r="L110" s="22"/>
      <c r="M110" s="22"/>
      <c r="N110" s="22"/>
      <c r="O110" s="40" t="s">
        <v>6</v>
      </c>
      <c r="P110" s="388"/>
    </row>
    <row r="111" spans="1:16" ht="81" customHeight="1">
      <c r="A111" s="238"/>
      <c r="B111" s="30">
        <v>5</v>
      </c>
      <c r="C111" s="293" t="s">
        <v>1760</v>
      </c>
      <c r="D111" s="311" t="s">
        <v>29</v>
      </c>
      <c r="E111" s="393"/>
      <c r="F111" s="394"/>
      <c r="G111" s="377"/>
      <c r="H111" s="520"/>
      <c r="I111" s="136"/>
      <c r="J111" s="136"/>
      <c r="K111" s="51" t="s">
        <v>1251</v>
      </c>
      <c r="L111" s="22"/>
      <c r="M111" s="22"/>
      <c r="N111" s="22"/>
      <c r="O111" s="40" t="s">
        <v>6</v>
      </c>
      <c r="P111" s="388"/>
    </row>
    <row r="112" spans="1:16" s="19" customFormat="1" ht="96.75" customHeight="1">
      <c r="A112" s="238"/>
      <c r="B112" s="32" t="s">
        <v>548</v>
      </c>
      <c r="C112" s="436" t="s">
        <v>1761</v>
      </c>
      <c r="D112" s="437"/>
      <c r="E112" s="437"/>
      <c r="F112" s="438"/>
      <c r="G112" s="20" t="str">
        <f>IF(COUNT(D113:D117)=0,"N/A",SUM(D113:D117)/(COUNT(D113:D117)*2))</f>
        <v>N/A</v>
      </c>
      <c r="H112" s="21" t="str">
        <f>IF(G112="N/A","N/A", IF(G112&gt;=80%,"MET",IF(G112&gt;=50%,"PARTIAL MET","Not Met")))</f>
        <v>N/A</v>
      </c>
      <c r="I112" s="516"/>
      <c r="J112" s="517"/>
      <c r="K112" s="517"/>
      <c r="L112" s="517"/>
      <c r="M112" s="517"/>
      <c r="N112" s="517"/>
      <c r="O112" s="517"/>
      <c r="P112" s="388"/>
    </row>
    <row r="113" spans="1:20" ht="96.75" customHeight="1">
      <c r="A113" s="238"/>
      <c r="B113" s="30">
        <v>1</v>
      </c>
      <c r="C113" s="293" t="s">
        <v>2659</v>
      </c>
      <c r="D113" s="311" t="s">
        <v>29</v>
      </c>
      <c r="E113" s="393"/>
      <c r="F113" s="394"/>
      <c r="G113" s="376"/>
      <c r="H113" s="520"/>
      <c r="I113" s="51" t="s">
        <v>8</v>
      </c>
      <c r="J113" s="136"/>
      <c r="K113" s="136"/>
      <c r="L113" s="22"/>
      <c r="M113" s="22"/>
      <c r="N113" s="22"/>
      <c r="O113" s="218" t="s">
        <v>6</v>
      </c>
      <c r="P113" s="388"/>
    </row>
    <row r="114" spans="1:20" ht="96.75" customHeight="1">
      <c r="A114" s="238"/>
      <c r="B114" s="30">
        <v>2</v>
      </c>
      <c r="C114" s="293" t="s">
        <v>2660</v>
      </c>
      <c r="D114" s="311" t="s">
        <v>29</v>
      </c>
      <c r="E114" s="393"/>
      <c r="F114" s="394"/>
      <c r="G114" s="377"/>
      <c r="H114" s="520"/>
      <c r="I114" s="53" t="s">
        <v>61</v>
      </c>
      <c r="J114" s="51" t="s">
        <v>586</v>
      </c>
      <c r="K114" s="136"/>
      <c r="L114" s="22"/>
      <c r="M114" s="22"/>
      <c r="N114" s="22"/>
      <c r="O114" s="218" t="s">
        <v>6</v>
      </c>
      <c r="P114" s="388"/>
    </row>
    <row r="115" spans="1:20" ht="96.75" customHeight="1">
      <c r="A115" s="238"/>
      <c r="B115" s="30">
        <v>3</v>
      </c>
      <c r="C115" s="293" t="s">
        <v>1763</v>
      </c>
      <c r="D115" s="311" t="s">
        <v>29</v>
      </c>
      <c r="E115" s="393"/>
      <c r="F115" s="394"/>
      <c r="G115" s="377"/>
      <c r="H115" s="520"/>
      <c r="I115" s="53" t="s">
        <v>112</v>
      </c>
      <c r="J115" s="136"/>
      <c r="K115" s="136"/>
      <c r="L115" s="22"/>
      <c r="M115" s="22"/>
      <c r="N115" s="22"/>
      <c r="O115" s="218" t="s">
        <v>6</v>
      </c>
      <c r="P115" s="388"/>
    </row>
    <row r="116" spans="1:20" ht="96.75" customHeight="1">
      <c r="A116" s="238"/>
      <c r="B116" s="30">
        <v>4</v>
      </c>
      <c r="C116" s="293" t="s">
        <v>1764</v>
      </c>
      <c r="D116" s="311" t="s">
        <v>29</v>
      </c>
      <c r="E116" s="393"/>
      <c r="F116" s="394"/>
      <c r="G116" s="377"/>
      <c r="H116" s="520"/>
      <c r="I116" s="53" t="s">
        <v>597</v>
      </c>
      <c r="J116" s="136"/>
      <c r="K116" s="51" t="s">
        <v>973</v>
      </c>
      <c r="L116" s="22"/>
      <c r="M116" s="22"/>
      <c r="N116" s="22"/>
      <c r="O116" s="218" t="s">
        <v>6</v>
      </c>
      <c r="P116" s="388"/>
    </row>
    <row r="117" spans="1:20" ht="96.75" customHeight="1">
      <c r="A117" s="238"/>
      <c r="B117" s="33">
        <v>5</v>
      </c>
      <c r="C117" s="293" t="s">
        <v>2661</v>
      </c>
      <c r="D117" s="311" t="s">
        <v>29</v>
      </c>
      <c r="E117" s="393"/>
      <c r="F117" s="394"/>
      <c r="G117" s="378"/>
      <c r="H117" s="520"/>
      <c r="I117" s="53" t="s">
        <v>377</v>
      </c>
      <c r="J117" s="136"/>
      <c r="K117" s="51" t="s">
        <v>972</v>
      </c>
      <c r="L117" s="22"/>
      <c r="M117" s="22"/>
      <c r="N117" s="22"/>
      <c r="O117" s="218" t="s">
        <v>6</v>
      </c>
      <c r="P117" s="388"/>
    </row>
    <row r="118" spans="1:20" s="19" customFormat="1" ht="73.5" customHeight="1">
      <c r="A118" s="238"/>
      <c r="B118" s="32" t="s">
        <v>547</v>
      </c>
      <c r="C118" s="436" t="s">
        <v>2662</v>
      </c>
      <c r="D118" s="437"/>
      <c r="E118" s="437"/>
      <c r="F118" s="438"/>
      <c r="G118" s="20" t="str">
        <f>IF(COUNT(D119:D124)=0,"N/A",SUM(D119:D124)/(COUNT(D119:D124)*2))</f>
        <v>N/A</v>
      </c>
      <c r="H118" s="21" t="str">
        <f>IF(G118="N/A","N/A", IF(G118&gt;=80%,"MET",IF(G118&gt;=50%,"PARTIAL MET","Not Met")))</f>
        <v>N/A</v>
      </c>
      <c r="I118" s="516"/>
      <c r="J118" s="517"/>
      <c r="K118" s="517"/>
      <c r="L118" s="517"/>
      <c r="M118" s="517"/>
      <c r="N118" s="517"/>
      <c r="O118" s="517"/>
      <c r="P118" s="388"/>
    </row>
    <row r="119" spans="1:20" ht="84.75" customHeight="1">
      <c r="A119" s="238"/>
      <c r="B119" s="30">
        <v>1</v>
      </c>
      <c r="C119" s="293" t="s">
        <v>2663</v>
      </c>
      <c r="D119" s="311" t="s">
        <v>29</v>
      </c>
      <c r="E119" s="393"/>
      <c r="F119" s="394"/>
      <c r="G119" s="376"/>
      <c r="H119" s="520"/>
      <c r="I119" s="51" t="s">
        <v>8</v>
      </c>
      <c r="J119" s="136"/>
      <c r="K119" s="136"/>
      <c r="L119" s="22"/>
      <c r="M119" s="22"/>
      <c r="N119" s="22"/>
      <c r="O119" s="218" t="s">
        <v>6</v>
      </c>
      <c r="P119" s="388"/>
    </row>
    <row r="120" spans="1:20" ht="74.25" customHeight="1">
      <c r="A120" s="238"/>
      <c r="B120" s="30">
        <v>2</v>
      </c>
      <c r="C120" s="293" t="s">
        <v>1765</v>
      </c>
      <c r="D120" s="311" t="s">
        <v>29</v>
      </c>
      <c r="E120" s="393"/>
      <c r="F120" s="394"/>
      <c r="G120" s="377"/>
      <c r="H120" s="520"/>
      <c r="I120" s="53" t="s">
        <v>1011</v>
      </c>
      <c r="J120" s="51" t="s">
        <v>1250</v>
      </c>
      <c r="K120" s="136"/>
      <c r="L120" s="22"/>
      <c r="M120" s="22"/>
      <c r="N120" s="22"/>
      <c r="O120" s="218" t="s">
        <v>6</v>
      </c>
      <c r="P120" s="388"/>
    </row>
    <row r="121" spans="1:20" ht="81" customHeight="1">
      <c r="A121" s="238"/>
      <c r="B121" s="30">
        <v>3</v>
      </c>
      <c r="C121" s="293" t="s">
        <v>2664</v>
      </c>
      <c r="D121" s="311" t="s">
        <v>29</v>
      </c>
      <c r="E121" s="393"/>
      <c r="F121" s="394"/>
      <c r="G121" s="377"/>
      <c r="H121" s="520"/>
      <c r="I121" s="53" t="s">
        <v>112</v>
      </c>
      <c r="J121" s="136"/>
      <c r="K121" s="136"/>
      <c r="L121" s="22"/>
      <c r="M121" s="22"/>
      <c r="N121" s="22"/>
      <c r="O121" s="218" t="s">
        <v>6</v>
      </c>
      <c r="P121" s="388"/>
    </row>
    <row r="122" spans="1:20" ht="81" customHeight="1">
      <c r="A122" s="238"/>
      <c r="B122" s="30">
        <v>4</v>
      </c>
      <c r="C122" s="299" t="s">
        <v>1766</v>
      </c>
      <c r="D122" s="311" t="s">
        <v>29</v>
      </c>
      <c r="E122" s="393"/>
      <c r="F122" s="394"/>
      <c r="G122" s="377"/>
      <c r="H122" s="520"/>
      <c r="I122" s="136"/>
      <c r="J122" s="136"/>
      <c r="K122" s="51" t="s">
        <v>973</v>
      </c>
      <c r="L122" s="22"/>
      <c r="M122" s="22"/>
      <c r="N122" s="22"/>
      <c r="O122" s="218" t="s">
        <v>6</v>
      </c>
      <c r="P122" s="388"/>
    </row>
    <row r="123" spans="1:20" ht="81" customHeight="1">
      <c r="A123" s="238"/>
      <c r="B123" s="30">
        <v>5</v>
      </c>
      <c r="C123" s="299" t="s">
        <v>1767</v>
      </c>
      <c r="D123" s="311" t="s">
        <v>29</v>
      </c>
      <c r="E123" s="393"/>
      <c r="F123" s="394"/>
      <c r="G123" s="377"/>
      <c r="H123" s="520"/>
      <c r="I123" s="53" t="s">
        <v>64</v>
      </c>
      <c r="J123" s="136"/>
      <c r="K123" s="136"/>
      <c r="L123" s="22"/>
      <c r="M123" s="22"/>
      <c r="N123" s="22"/>
      <c r="O123" s="218" t="s">
        <v>6</v>
      </c>
      <c r="P123" s="388"/>
    </row>
    <row r="124" spans="1:20" ht="88.5" customHeight="1">
      <c r="A124" s="238"/>
      <c r="B124" s="33">
        <v>6</v>
      </c>
      <c r="C124" s="293" t="s">
        <v>2665</v>
      </c>
      <c r="D124" s="311" t="s">
        <v>29</v>
      </c>
      <c r="E124" s="393"/>
      <c r="F124" s="394"/>
      <c r="G124" s="378"/>
      <c r="H124" s="520"/>
      <c r="I124" s="53" t="s">
        <v>377</v>
      </c>
      <c r="J124" s="136"/>
      <c r="K124" s="51" t="s">
        <v>972</v>
      </c>
      <c r="L124" s="22"/>
      <c r="M124" s="22"/>
      <c r="N124" s="22"/>
      <c r="O124" s="218" t="s">
        <v>6</v>
      </c>
      <c r="P124" s="388"/>
    </row>
    <row r="125" spans="1:20" s="19" customFormat="1" ht="76.5" customHeight="1">
      <c r="A125" s="238"/>
      <c r="B125" s="32" t="s">
        <v>546</v>
      </c>
      <c r="C125" s="487" t="s">
        <v>2666</v>
      </c>
      <c r="D125" s="488"/>
      <c r="E125" s="488"/>
      <c r="F125" s="519"/>
      <c r="G125" s="20" t="str">
        <f>IF(COUNT(D126:D128)=0,"N/A",SUM(D126:D128)/(COUNT(D126:D128)*2))</f>
        <v>N/A</v>
      </c>
      <c r="H125" s="21" t="str">
        <f>IF(G125="N/A","N/A", IF(G125&gt;=80%,"MET",IF(G125&gt;=50%,"PARTIAL MET","Not Met")))</f>
        <v>N/A</v>
      </c>
      <c r="I125" s="516"/>
      <c r="J125" s="517"/>
      <c r="K125" s="517"/>
      <c r="L125" s="517"/>
      <c r="M125" s="517"/>
      <c r="N125" s="517"/>
      <c r="O125" s="517"/>
      <c r="P125" s="388"/>
      <c r="Q125" s="18"/>
      <c r="R125" s="18"/>
      <c r="S125" s="18"/>
      <c r="T125" s="18"/>
    </row>
    <row r="126" spans="1:20" s="18" customFormat="1" ht="81.75" customHeight="1">
      <c r="A126" s="238"/>
      <c r="B126" s="28">
        <v>1</v>
      </c>
      <c r="C126" s="293" t="s">
        <v>2667</v>
      </c>
      <c r="D126" s="311" t="s">
        <v>29</v>
      </c>
      <c r="E126" s="393"/>
      <c r="F126" s="394"/>
      <c r="G126" s="381"/>
      <c r="H126" s="381"/>
      <c r="I126" s="50" t="s">
        <v>8</v>
      </c>
      <c r="J126" s="136"/>
      <c r="K126" s="136"/>
      <c r="L126" s="22"/>
      <c r="M126" s="22"/>
      <c r="N126" s="22"/>
      <c r="O126" s="40" t="s">
        <v>6</v>
      </c>
      <c r="P126" s="388"/>
    </row>
    <row r="127" spans="1:20" s="18" customFormat="1" ht="96.75" customHeight="1">
      <c r="A127" s="238"/>
      <c r="B127" s="28">
        <v>2</v>
      </c>
      <c r="C127" s="323" t="s">
        <v>1768</v>
      </c>
      <c r="D127" s="311" t="s">
        <v>29</v>
      </c>
      <c r="E127" s="393"/>
      <c r="F127" s="394"/>
      <c r="G127" s="382"/>
      <c r="H127" s="382"/>
      <c r="I127" s="51" t="s">
        <v>61</v>
      </c>
      <c r="J127" s="136"/>
      <c r="K127" s="136"/>
      <c r="L127" s="22"/>
      <c r="M127" s="22"/>
      <c r="N127" s="22"/>
      <c r="O127" s="40" t="s">
        <v>7</v>
      </c>
      <c r="P127" s="388"/>
    </row>
    <row r="128" spans="1:20" s="18" customFormat="1" ht="91.5" customHeight="1">
      <c r="A128" s="238"/>
      <c r="B128" s="28">
        <v>3</v>
      </c>
      <c r="C128" s="323" t="s">
        <v>2668</v>
      </c>
      <c r="D128" s="311" t="s">
        <v>29</v>
      </c>
      <c r="E128" s="393"/>
      <c r="F128" s="394"/>
      <c r="G128" s="382"/>
      <c r="H128" s="382"/>
      <c r="I128" s="136"/>
      <c r="J128" s="136"/>
      <c r="K128" s="50" t="s">
        <v>972</v>
      </c>
      <c r="L128" s="22"/>
      <c r="M128" s="22"/>
      <c r="N128" s="22"/>
      <c r="O128" s="40" t="s">
        <v>6</v>
      </c>
      <c r="P128" s="388"/>
    </row>
    <row r="129" spans="1:20" s="19" customFormat="1" ht="84.75" customHeight="1">
      <c r="A129" s="238"/>
      <c r="B129" s="32" t="s">
        <v>545</v>
      </c>
      <c r="C129" s="487" t="s">
        <v>1769</v>
      </c>
      <c r="D129" s="488"/>
      <c r="E129" s="488"/>
      <c r="F129" s="488"/>
      <c r="G129" s="20" t="str">
        <f>IF(COUNT(D130:D134)=0,"N/A",SUM(D130:D134)/(COUNT(D130:D134)*2))</f>
        <v>N/A</v>
      </c>
      <c r="H129" s="21" t="str">
        <f>IF(G129="N/A","N/A", IF(G129&gt;=80%,"MET",IF(G129&gt;=50%,"PARTIAL MET","Not Met")))</f>
        <v>N/A</v>
      </c>
      <c r="I129" s="516"/>
      <c r="J129" s="517"/>
      <c r="K129" s="517"/>
      <c r="L129" s="517"/>
      <c r="M129" s="517"/>
      <c r="N129" s="517"/>
      <c r="O129" s="517"/>
      <c r="P129" s="388"/>
      <c r="Q129" s="18"/>
      <c r="R129" s="18"/>
      <c r="S129" s="18"/>
      <c r="T129" s="18"/>
    </row>
    <row r="130" spans="1:20" s="18" customFormat="1" ht="70.5" customHeight="1">
      <c r="A130" s="238"/>
      <c r="B130" s="28">
        <v>1</v>
      </c>
      <c r="C130" s="323" t="s">
        <v>1487</v>
      </c>
      <c r="D130" s="311" t="s">
        <v>29</v>
      </c>
      <c r="E130" s="393"/>
      <c r="F130" s="394"/>
      <c r="G130" s="381"/>
      <c r="H130" s="381"/>
      <c r="I130" s="50" t="s">
        <v>8</v>
      </c>
      <c r="J130" s="52"/>
      <c r="K130" s="136"/>
      <c r="L130" s="22"/>
      <c r="M130" s="22"/>
      <c r="N130" s="22"/>
      <c r="O130" s="218" t="s">
        <v>6</v>
      </c>
      <c r="P130" s="388"/>
    </row>
    <row r="131" spans="1:20" s="18" customFormat="1" ht="72.75" customHeight="1">
      <c r="A131" s="238"/>
      <c r="B131" s="28">
        <v>2</v>
      </c>
      <c r="C131" s="323" t="s">
        <v>2669</v>
      </c>
      <c r="D131" s="311" t="s">
        <v>29</v>
      </c>
      <c r="E131" s="393"/>
      <c r="F131" s="394"/>
      <c r="G131" s="382"/>
      <c r="H131" s="382"/>
      <c r="I131" s="179"/>
      <c r="J131" s="50" t="s">
        <v>70</v>
      </c>
      <c r="K131" s="136"/>
      <c r="L131" s="22"/>
      <c r="M131" s="22"/>
      <c r="N131" s="22"/>
      <c r="O131" s="218" t="s">
        <v>7</v>
      </c>
      <c r="P131" s="388"/>
    </row>
    <row r="132" spans="1:20" s="18" customFormat="1" ht="72.75" customHeight="1">
      <c r="A132" s="238"/>
      <c r="B132" s="28">
        <v>3</v>
      </c>
      <c r="C132" s="323" t="s">
        <v>2670</v>
      </c>
      <c r="D132" s="311" t="s">
        <v>29</v>
      </c>
      <c r="E132" s="393"/>
      <c r="F132" s="394"/>
      <c r="G132" s="382"/>
      <c r="H132" s="382"/>
      <c r="I132" s="179"/>
      <c r="J132" s="136"/>
      <c r="K132" s="51" t="s">
        <v>1249</v>
      </c>
      <c r="L132" s="22"/>
      <c r="M132" s="22"/>
      <c r="N132" s="22"/>
      <c r="O132" s="218" t="s">
        <v>7</v>
      </c>
      <c r="P132" s="388"/>
    </row>
    <row r="133" spans="1:20" s="18" customFormat="1" ht="72.75" customHeight="1">
      <c r="A133" s="238"/>
      <c r="B133" s="28">
        <v>4</v>
      </c>
      <c r="C133" s="323" t="s">
        <v>1770</v>
      </c>
      <c r="D133" s="311" t="s">
        <v>29</v>
      </c>
      <c r="E133" s="393"/>
      <c r="F133" s="394"/>
      <c r="G133" s="382"/>
      <c r="H133" s="382"/>
      <c r="I133" s="179"/>
      <c r="J133" s="136"/>
      <c r="K133" s="51" t="s">
        <v>973</v>
      </c>
      <c r="L133" s="22"/>
      <c r="M133" s="22"/>
      <c r="N133" s="22"/>
      <c r="O133" s="218" t="s">
        <v>6</v>
      </c>
      <c r="P133" s="388"/>
    </row>
    <row r="134" spans="1:20" s="18" customFormat="1" ht="87.75" customHeight="1">
      <c r="A134" s="238"/>
      <c r="B134" s="28">
        <v>5</v>
      </c>
      <c r="C134" s="323" t="s">
        <v>1771</v>
      </c>
      <c r="D134" s="311" t="s">
        <v>29</v>
      </c>
      <c r="E134" s="393"/>
      <c r="F134" s="394"/>
      <c r="G134" s="382"/>
      <c r="H134" s="382"/>
      <c r="I134" s="179"/>
      <c r="J134" s="49"/>
      <c r="K134" s="51" t="s">
        <v>973</v>
      </c>
      <c r="L134" s="22"/>
      <c r="M134" s="22"/>
      <c r="N134" s="22"/>
      <c r="O134" s="218" t="s">
        <v>6</v>
      </c>
      <c r="P134" s="388"/>
    </row>
    <row r="135" spans="1:20" s="19" customFormat="1" ht="86.25" customHeight="1">
      <c r="A135" s="238"/>
      <c r="B135" s="32" t="s">
        <v>544</v>
      </c>
      <c r="C135" s="487" t="s">
        <v>1772</v>
      </c>
      <c r="D135" s="488"/>
      <c r="E135" s="488"/>
      <c r="F135" s="488"/>
      <c r="G135" s="20" t="str">
        <f>IF(COUNT(D136:D139)=0,"N/A",SUM(D136:D139)/(COUNT(D136:D139)*2))</f>
        <v>N/A</v>
      </c>
      <c r="H135" s="21" t="str">
        <f>IF(G135="N/A","N/A", IF(G135&gt;=80%,"MET",IF(G135&gt;=50%,"PARTIAL MET","Not Met")))</f>
        <v>N/A</v>
      </c>
      <c r="I135" s="516"/>
      <c r="J135" s="517"/>
      <c r="K135" s="517"/>
      <c r="L135" s="517"/>
      <c r="M135" s="517"/>
      <c r="N135" s="517"/>
      <c r="O135" s="517"/>
      <c r="P135" s="388"/>
    </row>
    <row r="136" spans="1:20" s="18" customFormat="1" ht="88.5" customHeight="1">
      <c r="A136" s="238"/>
      <c r="B136" s="28">
        <v>1</v>
      </c>
      <c r="C136" s="323" t="s">
        <v>2671</v>
      </c>
      <c r="D136" s="311" t="s">
        <v>29</v>
      </c>
      <c r="E136" s="393"/>
      <c r="F136" s="394"/>
      <c r="G136" s="376"/>
      <c r="H136" s="376"/>
      <c r="I136" s="51" t="s">
        <v>8</v>
      </c>
      <c r="J136" s="37"/>
      <c r="K136" s="37"/>
      <c r="L136" s="22"/>
      <c r="M136" s="22"/>
      <c r="N136" s="22"/>
      <c r="O136" s="40" t="s">
        <v>6</v>
      </c>
      <c r="P136" s="388"/>
      <c r="Q136" s="15"/>
      <c r="R136" s="15"/>
    </row>
    <row r="137" spans="1:20" s="18" customFormat="1" ht="88.5" customHeight="1">
      <c r="A137" s="238"/>
      <c r="B137" s="28">
        <v>2</v>
      </c>
      <c r="C137" s="323" t="s">
        <v>2672</v>
      </c>
      <c r="D137" s="311" t="s">
        <v>29</v>
      </c>
      <c r="E137" s="393"/>
      <c r="F137" s="394"/>
      <c r="G137" s="377"/>
      <c r="H137" s="377"/>
      <c r="I137" s="37"/>
      <c r="J137" s="50" t="s">
        <v>70</v>
      </c>
      <c r="K137" s="136"/>
      <c r="L137" s="22"/>
      <c r="M137" s="22"/>
      <c r="N137" s="22"/>
      <c r="O137" s="40" t="s">
        <v>6</v>
      </c>
      <c r="P137" s="388"/>
      <c r="Q137" s="15"/>
      <c r="R137" s="15"/>
    </row>
    <row r="138" spans="1:20" s="18" customFormat="1" ht="88.5" customHeight="1">
      <c r="A138" s="238"/>
      <c r="B138" s="28">
        <v>3</v>
      </c>
      <c r="C138" s="323" t="s">
        <v>2673</v>
      </c>
      <c r="D138" s="311" t="s">
        <v>29</v>
      </c>
      <c r="E138" s="393"/>
      <c r="F138" s="394"/>
      <c r="G138" s="377"/>
      <c r="H138" s="377"/>
      <c r="I138" s="51" t="s">
        <v>598</v>
      </c>
      <c r="J138" s="136"/>
      <c r="K138" s="51" t="s">
        <v>973</v>
      </c>
      <c r="L138" s="22"/>
      <c r="M138" s="22"/>
      <c r="N138" s="22"/>
      <c r="O138" s="40" t="s">
        <v>6</v>
      </c>
      <c r="P138" s="388"/>
      <c r="Q138" s="15"/>
      <c r="R138" s="15"/>
    </row>
    <row r="139" spans="1:20" s="18" customFormat="1" ht="88.5" customHeight="1">
      <c r="A139" s="238"/>
      <c r="B139" s="28">
        <v>4</v>
      </c>
      <c r="C139" s="323" t="s">
        <v>2674</v>
      </c>
      <c r="D139" s="311" t="s">
        <v>29</v>
      </c>
      <c r="E139" s="393"/>
      <c r="F139" s="394"/>
      <c r="G139" s="377"/>
      <c r="H139" s="377"/>
      <c r="I139" s="136"/>
      <c r="J139" s="136"/>
      <c r="K139" s="51" t="s">
        <v>973</v>
      </c>
      <c r="L139" s="22"/>
      <c r="M139" s="22"/>
      <c r="N139" s="22"/>
      <c r="O139" s="40" t="s">
        <v>6</v>
      </c>
      <c r="P139" s="389"/>
      <c r="Q139" s="15"/>
      <c r="R139" s="15"/>
    </row>
    <row r="140" spans="1:20" ht="53.25" customHeight="1">
      <c r="C140" s="26"/>
      <c r="D140" s="26"/>
      <c r="E140" s="26"/>
      <c r="F140" s="26"/>
      <c r="G140" s="465" t="s">
        <v>2834</v>
      </c>
      <c r="H140" s="465"/>
    </row>
    <row r="141" spans="1:20" ht="48" customHeight="1">
      <c r="C141" s="26"/>
      <c r="D141" s="26"/>
      <c r="E141" s="26"/>
      <c r="F141" s="26"/>
      <c r="G141" s="546" t="e">
        <f>AVERAGE(G12:G139)</f>
        <v>#DIV/0!</v>
      </c>
      <c r="H141" s="547"/>
    </row>
    <row r="142" spans="1:20" ht="23.25" customHeight="1">
      <c r="C142" s="26"/>
      <c r="D142" s="26"/>
      <c r="E142" s="26"/>
      <c r="F142" s="26"/>
      <c r="G142" s="26"/>
      <c r="H142" s="24"/>
    </row>
    <row r="143" spans="1:20">
      <c r="C143" s="26"/>
      <c r="D143" s="26"/>
      <c r="E143" s="26"/>
      <c r="F143" s="26"/>
      <c r="G143" s="26"/>
    </row>
    <row r="144" spans="1:20">
      <c r="C144" s="26"/>
      <c r="D144" s="26"/>
      <c r="E144" s="26"/>
      <c r="F144" s="26"/>
      <c r="G144" s="26"/>
    </row>
    <row r="145" spans="3:7">
      <c r="C145" s="26"/>
      <c r="D145" s="26"/>
      <c r="E145" s="26"/>
      <c r="F145" s="26"/>
      <c r="G145" s="26"/>
    </row>
    <row r="146" spans="3:7">
      <c r="C146" s="26"/>
      <c r="D146" s="26"/>
      <c r="E146" s="26"/>
      <c r="F146" s="26"/>
      <c r="G146" s="26"/>
    </row>
    <row r="147" spans="3:7">
      <c r="C147" s="26"/>
      <c r="D147" s="26"/>
      <c r="E147" s="26"/>
      <c r="F147" s="26"/>
      <c r="G147" s="26"/>
    </row>
    <row r="148" spans="3:7">
      <c r="C148" s="26"/>
      <c r="D148" s="26"/>
      <c r="E148" s="26"/>
      <c r="F148" s="26"/>
      <c r="G148" s="26"/>
    </row>
    <row r="149" spans="3:7">
      <c r="C149" s="26"/>
      <c r="D149" s="26"/>
      <c r="E149" s="26"/>
      <c r="F149" s="26"/>
      <c r="G149" s="26"/>
    </row>
    <row r="150" spans="3:7">
      <c r="C150" s="26"/>
      <c r="D150" s="26"/>
      <c r="E150" s="26"/>
      <c r="F150" s="26"/>
      <c r="G150" s="26"/>
    </row>
    <row r="151" spans="3:7">
      <c r="C151" s="26"/>
      <c r="D151" s="26"/>
      <c r="E151" s="26"/>
      <c r="F151" s="26"/>
      <c r="G151" s="26"/>
    </row>
    <row r="152" spans="3:7">
      <c r="C152" s="26"/>
      <c r="D152" s="26"/>
      <c r="E152" s="26"/>
      <c r="F152" s="26"/>
      <c r="G152" s="26"/>
    </row>
    <row r="153" spans="3:7">
      <c r="C153" s="26"/>
      <c r="D153" s="26"/>
      <c r="E153" s="26"/>
      <c r="F153" s="26"/>
      <c r="G153" s="26"/>
    </row>
    <row r="154" spans="3:7">
      <c r="C154" s="26"/>
      <c r="D154" s="26"/>
      <c r="E154" s="26"/>
      <c r="F154" s="26"/>
      <c r="G154" s="26"/>
    </row>
    <row r="155" spans="3:7">
      <c r="C155" s="26"/>
      <c r="D155" s="26"/>
      <c r="E155" s="26"/>
      <c r="F155" s="26"/>
      <c r="G155" s="26"/>
    </row>
    <row r="156" spans="3:7">
      <c r="C156" s="26"/>
      <c r="D156" s="26"/>
      <c r="E156" s="26"/>
      <c r="F156" s="26"/>
      <c r="G156" s="26"/>
    </row>
    <row r="157" spans="3:7">
      <c r="C157" s="26"/>
      <c r="D157" s="26"/>
      <c r="E157" s="26"/>
      <c r="F157" s="26"/>
      <c r="G157" s="26"/>
    </row>
    <row r="158" spans="3:7">
      <c r="C158" s="26"/>
      <c r="D158" s="26"/>
      <c r="E158" s="26"/>
      <c r="F158" s="26"/>
      <c r="G158" s="26"/>
    </row>
    <row r="159" spans="3:7">
      <c r="C159" s="26"/>
      <c r="D159" s="26"/>
      <c r="E159" s="26"/>
      <c r="F159" s="26"/>
      <c r="G159" s="26"/>
    </row>
    <row r="160" spans="3:7">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row r="1780" spans="3:7">
      <c r="C1780" s="26"/>
      <c r="D1780" s="26"/>
      <c r="E1780" s="26"/>
      <c r="F1780" s="26"/>
      <c r="G1780" s="26"/>
    </row>
    <row r="1781" spans="3:7">
      <c r="C1781" s="26"/>
      <c r="D1781" s="26"/>
      <c r="E1781" s="26"/>
      <c r="F1781" s="26"/>
      <c r="G1781" s="26"/>
    </row>
    <row r="1782" spans="3:7">
      <c r="C1782" s="26"/>
      <c r="D1782" s="26"/>
      <c r="E1782" s="26"/>
      <c r="F1782" s="26"/>
      <c r="G1782" s="26"/>
    </row>
    <row r="1783" spans="3:7">
      <c r="C1783" s="26"/>
      <c r="D1783" s="26"/>
      <c r="E1783" s="26"/>
      <c r="F1783" s="26"/>
      <c r="G1783" s="26"/>
    </row>
    <row r="1784" spans="3:7">
      <c r="C1784" s="26"/>
      <c r="D1784" s="26"/>
      <c r="E1784" s="26"/>
      <c r="F1784" s="26"/>
      <c r="G1784" s="26"/>
    </row>
    <row r="1785" spans="3:7">
      <c r="C1785" s="26"/>
      <c r="D1785" s="26"/>
      <c r="E1785" s="26"/>
      <c r="F1785" s="26"/>
      <c r="G1785" s="26"/>
    </row>
    <row r="1786" spans="3:7">
      <c r="C1786" s="26"/>
      <c r="D1786" s="26"/>
      <c r="E1786" s="26"/>
      <c r="F1786" s="26"/>
      <c r="G1786" s="26"/>
    </row>
    <row r="1787" spans="3:7">
      <c r="C1787" s="26"/>
      <c r="D1787" s="26"/>
      <c r="E1787" s="26"/>
      <c r="F1787" s="26"/>
      <c r="G1787" s="26"/>
    </row>
    <row r="1788" spans="3:7">
      <c r="C1788" s="26"/>
      <c r="D1788" s="26"/>
      <c r="E1788" s="26"/>
      <c r="F1788" s="26"/>
      <c r="G1788" s="26"/>
    </row>
    <row r="1789" spans="3:7">
      <c r="C1789" s="26"/>
      <c r="D1789" s="26"/>
      <c r="E1789" s="26"/>
      <c r="F1789" s="26"/>
      <c r="G1789" s="26"/>
    </row>
    <row r="1790" spans="3:7">
      <c r="C1790" s="26"/>
      <c r="D1790" s="26"/>
      <c r="E1790" s="26"/>
      <c r="F1790" s="26"/>
      <c r="G1790" s="26"/>
    </row>
    <row r="1791" spans="3:7">
      <c r="C1791" s="26"/>
      <c r="D1791" s="26"/>
      <c r="E1791" s="26"/>
      <c r="F1791" s="26"/>
      <c r="G1791" s="26"/>
    </row>
    <row r="1792" spans="3:7">
      <c r="C1792" s="26"/>
      <c r="D1792" s="26"/>
      <c r="E1792" s="26"/>
      <c r="F1792" s="26"/>
      <c r="G1792" s="26"/>
    </row>
    <row r="1793" spans="3:7">
      <c r="C1793" s="26"/>
      <c r="D1793" s="26"/>
      <c r="E1793" s="26"/>
      <c r="F1793" s="26"/>
      <c r="G1793" s="26"/>
    </row>
    <row r="1794" spans="3:7">
      <c r="C1794" s="26"/>
      <c r="D1794" s="26"/>
      <c r="E1794" s="26"/>
      <c r="F1794" s="26"/>
      <c r="G1794" s="26"/>
    </row>
    <row r="1795" spans="3:7">
      <c r="C1795" s="26"/>
      <c r="D1795" s="26"/>
      <c r="E1795" s="26"/>
      <c r="F1795" s="26"/>
      <c r="G1795" s="26"/>
    </row>
    <row r="1796" spans="3:7">
      <c r="C1796" s="26"/>
      <c r="D1796" s="26"/>
      <c r="E1796" s="26"/>
      <c r="F1796" s="26"/>
      <c r="G1796" s="26"/>
    </row>
    <row r="1797" spans="3:7">
      <c r="C1797" s="26"/>
      <c r="D1797" s="26"/>
      <c r="E1797" s="26"/>
      <c r="F1797" s="26"/>
      <c r="G1797" s="26"/>
    </row>
    <row r="1798" spans="3:7">
      <c r="C1798" s="26"/>
      <c r="D1798" s="26"/>
      <c r="E1798" s="26"/>
      <c r="F1798" s="26"/>
      <c r="G1798" s="26"/>
    </row>
    <row r="1799" spans="3:7">
      <c r="C1799" s="26"/>
      <c r="D1799" s="26"/>
      <c r="E1799" s="26"/>
      <c r="F1799" s="26"/>
      <c r="G1799" s="26"/>
    </row>
    <row r="1800" spans="3:7">
      <c r="C1800" s="26"/>
      <c r="D1800" s="26"/>
      <c r="E1800" s="26"/>
      <c r="F1800" s="26"/>
      <c r="G1800" s="26"/>
    </row>
    <row r="1801" spans="3:7">
      <c r="C1801" s="26"/>
      <c r="D1801" s="26"/>
      <c r="E1801" s="26"/>
      <c r="F1801" s="26"/>
      <c r="G1801" s="26"/>
    </row>
    <row r="1802" spans="3:7">
      <c r="C1802" s="26"/>
      <c r="D1802" s="26"/>
      <c r="E1802" s="26"/>
      <c r="F1802" s="26"/>
      <c r="G1802" s="26"/>
    </row>
    <row r="1803" spans="3:7">
      <c r="C1803" s="26"/>
      <c r="D1803" s="26"/>
      <c r="E1803" s="26"/>
      <c r="F1803" s="26"/>
      <c r="G1803" s="26"/>
    </row>
    <row r="1804" spans="3:7">
      <c r="C1804" s="26"/>
      <c r="D1804" s="26"/>
      <c r="E1804" s="26"/>
      <c r="F1804" s="26"/>
      <c r="G1804" s="26"/>
    </row>
    <row r="1805" spans="3:7">
      <c r="C1805" s="26"/>
      <c r="D1805" s="26"/>
      <c r="E1805" s="26"/>
      <c r="F1805" s="26"/>
      <c r="G1805" s="26"/>
    </row>
    <row r="1806" spans="3:7">
      <c r="C1806" s="26"/>
      <c r="D1806" s="26"/>
      <c r="E1806" s="26"/>
      <c r="F1806" s="26"/>
      <c r="G1806" s="26"/>
    </row>
    <row r="1807" spans="3:7">
      <c r="C1807" s="26"/>
      <c r="D1807" s="26"/>
      <c r="E1807" s="26"/>
      <c r="F1807" s="26"/>
      <c r="G1807" s="26"/>
    </row>
    <row r="1808" spans="3:7">
      <c r="C1808" s="26"/>
      <c r="D1808" s="26"/>
      <c r="E1808" s="26"/>
      <c r="F1808" s="26"/>
      <c r="G1808" s="26"/>
    </row>
    <row r="1809" spans="3:7">
      <c r="C1809" s="26"/>
      <c r="D1809" s="26"/>
      <c r="E1809" s="26"/>
      <c r="F1809" s="26"/>
      <c r="G1809" s="26"/>
    </row>
    <row r="1810" spans="3:7">
      <c r="C1810" s="26"/>
      <c r="D1810" s="26"/>
      <c r="E1810" s="26"/>
      <c r="F1810" s="26"/>
      <c r="G1810" s="26"/>
    </row>
    <row r="1811" spans="3:7">
      <c r="C1811" s="26"/>
      <c r="D1811" s="26"/>
      <c r="E1811" s="26"/>
      <c r="F1811" s="26"/>
      <c r="G1811" s="26"/>
    </row>
    <row r="1812" spans="3:7">
      <c r="C1812" s="26"/>
      <c r="D1812" s="26"/>
      <c r="E1812" s="26"/>
      <c r="F1812" s="26"/>
      <c r="G1812" s="26"/>
    </row>
    <row r="1813" spans="3:7">
      <c r="C1813" s="26"/>
      <c r="D1813" s="26"/>
      <c r="E1813" s="26"/>
      <c r="F1813" s="26"/>
      <c r="G1813" s="26"/>
    </row>
    <row r="1814" spans="3:7">
      <c r="C1814" s="26"/>
      <c r="D1814" s="26"/>
      <c r="E1814" s="26"/>
      <c r="F1814" s="26"/>
      <c r="G1814" s="26"/>
    </row>
    <row r="1815" spans="3:7">
      <c r="C1815" s="26"/>
      <c r="D1815" s="26"/>
      <c r="E1815" s="26"/>
      <c r="F1815" s="26"/>
      <c r="G1815" s="26"/>
    </row>
    <row r="1816" spans="3:7">
      <c r="C1816" s="26"/>
      <c r="D1816" s="26"/>
      <c r="E1816" s="26"/>
      <c r="F1816" s="26"/>
      <c r="G1816" s="26"/>
    </row>
    <row r="1817" spans="3:7">
      <c r="C1817" s="26"/>
      <c r="D1817" s="26"/>
      <c r="E1817" s="26"/>
      <c r="F1817" s="26"/>
      <c r="G1817" s="26"/>
    </row>
    <row r="1818" spans="3:7">
      <c r="C1818" s="26"/>
      <c r="D1818" s="26"/>
      <c r="E1818" s="26"/>
      <c r="F1818" s="26"/>
      <c r="G1818" s="26"/>
    </row>
    <row r="1819" spans="3:7">
      <c r="C1819" s="26"/>
      <c r="D1819" s="26"/>
      <c r="E1819" s="26"/>
      <c r="F1819" s="26"/>
      <c r="G1819" s="26"/>
    </row>
    <row r="1820" spans="3:7">
      <c r="C1820" s="26"/>
      <c r="D1820" s="26"/>
      <c r="E1820" s="26"/>
      <c r="F1820" s="26"/>
      <c r="G1820" s="26"/>
    </row>
    <row r="1821" spans="3:7">
      <c r="C1821" s="26"/>
      <c r="D1821" s="26"/>
      <c r="E1821" s="26"/>
      <c r="F1821" s="26"/>
      <c r="G1821" s="26"/>
    </row>
    <row r="1822" spans="3:7">
      <c r="C1822" s="26"/>
      <c r="D1822" s="26"/>
      <c r="E1822" s="26"/>
      <c r="F1822" s="26"/>
      <c r="G1822" s="26"/>
    </row>
    <row r="1823" spans="3:7">
      <c r="C1823" s="26"/>
      <c r="D1823" s="26"/>
      <c r="E1823" s="26"/>
      <c r="F1823" s="26"/>
      <c r="G1823" s="26"/>
    </row>
    <row r="1824" spans="3:7">
      <c r="C1824" s="26"/>
      <c r="D1824" s="26"/>
      <c r="E1824" s="26"/>
      <c r="F1824" s="26"/>
      <c r="G1824" s="26"/>
    </row>
    <row r="1825" spans="3:7">
      <c r="C1825" s="26"/>
      <c r="D1825" s="26"/>
      <c r="E1825" s="26"/>
      <c r="F1825" s="26"/>
      <c r="G1825" s="26"/>
    </row>
    <row r="1826" spans="3:7">
      <c r="C1826" s="26"/>
      <c r="D1826" s="26"/>
      <c r="E1826" s="26"/>
      <c r="F1826" s="26"/>
      <c r="G1826" s="26"/>
    </row>
    <row r="1827" spans="3:7">
      <c r="C1827" s="26"/>
      <c r="D1827" s="26"/>
      <c r="E1827" s="26"/>
      <c r="F1827" s="26"/>
      <c r="G1827" s="26"/>
    </row>
    <row r="1828" spans="3:7">
      <c r="C1828" s="26"/>
      <c r="D1828" s="26"/>
      <c r="E1828" s="26"/>
      <c r="F1828" s="26"/>
      <c r="G1828" s="26"/>
    </row>
    <row r="1829" spans="3:7">
      <c r="C1829" s="26"/>
      <c r="D1829" s="26"/>
      <c r="E1829" s="26"/>
      <c r="F1829" s="26"/>
      <c r="G1829" s="26"/>
    </row>
    <row r="1830" spans="3:7">
      <c r="C1830" s="26"/>
      <c r="D1830" s="26"/>
      <c r="E1830" s="26"/>
      <c r="F1830" s="26"/>
      <c r="G1830" s="26"/>
    </row>
    <row r="1831" spans="3:7">
      <c r="C1831" s="26"/>
      <c r="D1831" s="26"/>
      <c r="E1831" s="26"/>
      <c r="F1831" s="26"/>
      <c r="G1831" s="26"/>
    </row>
    <row r="1832" spans="3:7">
      <c r="C1832" s="26"/>
      <c r="D1832" s="26"/>
      <c r="E1832" s="26"/>
      <c r="F1832" s="26"/>
      <c r="G1832" s="26"/>
    </row>
    <row r="1833" spans="3:7">
      <c r="C1833" s="26"/>
      <c r="D1833" s="26"/>
      <c r="E1833" s="26"/>
      <c r="F1833" s="26"/>
      <c r="G1833" s="26"/>
    </row>
    <row r="1834" spans="3:7">
      <c r="C1834" s="26"/>
      <c r="D1834" s="26"/>
      <c r="E1834" s="26"/>
      <c r="F1834" s="26"/>
      <c r="G1834" s="26"/>
    </row>
    <row r="1835" spans="3:7">
      <c r="C1835" s="26"/>
      <c r="D1835" s="26"/>
      <c r="E1835" s="26"/>
      <c r="F1835" s="26"/>
      <c r="G1835" s="26"/>
    </row>
    <row r="1836" spans="3:7">
      <c r="C1836" s="26"/>
      <c r="D1836" s="26"/>
      <c r="E1836" s="26"/>
      <c r="F1836" s="26"/>
      <c r="G1836" s="26"/>
    </row>
    <row r="1837" spans="3:7">
      <c r="C1837" s="26"/>
      <c r="D1837" s="26"/>
      <c r="E1837" s="26"/>
      <c r="F1837" s="26"/>
      <c r="G1837" s="26"/>
    </row>
    <row r="1838" spans="3:7">
      <c r="C1838" s="26"/>
      <c r="D1838" s="26"/>
      <c r="E1838" s="26"/>
      <c r="F1838" s="26"/>
      <c r="G1838" s="26"/>
    </row>
    <row r="1839" spans="3:7">
      <c r="C1839" s="26"/>
      <c r="D1839" s="26"/>
      <c r="E1839" s="26"/>
      <c r="F1839" s="26"/>
      <c r="G1839" s="26"/>
    </row>
    <row r="1840" spans="3:7">
      <c r="C1840" s="26"/>
      <c r="D1840" s="26"/>
      <c r="E1840" s="26"/>
      <c r="F1840" s="26"/>
      <c r="G1840" s="26"/>
    </row>
    <row r="1841" spans="3:7">
      <c r="C1841" s="26"/>
      <c r="D1841" s="26"/>
      <c r="E1841" s="26"/>
      <c r="F1841" s="26"/>
      <c r="G1841" s="26"/>
    </row>
    <row r="1842" spans="3:7">
      <c r="C1842" s="26"/>
      <c r="D1842" s="26"/>
      <c r="E1842" s="26"/>
      <c r="F1842" s="26"/>
      <c r="G1842" s="26"/>
    </row>
    <row r="1843" spans="3:7">
      <c r="C1843" s="26"/>
      <c r="D1843" s="26"/>
      <c r="E1843" s="26"/>
      <c r="F1843" s="26"/>
      <c r="G1843" s="26"/>
    </row>
    <row r="1844" spans="3:7">
      <c r="C1844" s="26"/>
      <c r="D1844" s="26"/>
      <c r="E1844" s="26"/>
      <c r="F1844" s="26"/>
      <c r="G1844" s="26"/>
    </row>
    <row r="1845" spans="3:7">
      <c r="C1845" s="26"/>
      <c r="D1845" s="26"/>
      <c r="E1845" s="26"/>
      <c r="F1845" s="26"/>
      <c r="G1845" s="26"/>
    </row>
    <row r="1846" spans="3:7">
      <c r="C1846" s="26"/>
      <c r="D1846" s="26"/>
      <c r="E1846" s="26"/>
      <c r="F1846" s="26"/>
      <c r="G1846" s="26"/>
    </row>
    <row r="1847" spans="3:7">
      <c r="C1847" s="26"/>
      <c r="D1847" s="26"/>
      <c r="E1847" s="26"/>
      <c r="F1847" s="26"/>
      <c r="G1847" s="26"/>
    </row>
    <row r="1848" spans="3:7">
      <c r="C1848" s="26"/>
      <c r="D1848" s="26"/>
      <c r="E1848" s="26"/>
      <c r="F1848" s="26"/>
      <c r="G1848" s="26"/>
    </row>
    <row r="1849" spans="3:7">
      <c r="C1849" s="26"/>
      <c r="D1849" s="26"/>
      <c r="E1849" s="26"/>
      <c r="F1849" s="26"/>
      <c r="G1849" s="26"/>
    </row>
    <row r="1850" spans="3:7">
      <c r="C1850" s="26"/>
      <c r="D1850" s="26"/>
      <c r="E1850" s="26"/>
      <c r="F1850" s="26"/>
      <c r="G1850" s="26"/>
    </row>
    <row r="1851" spans="3:7">
      <c r="C1851" s="26"/>
      <c r="D1851" s="26"/>
      <c r="E1851" s="26"/>
      <c r="F1851" s="26"/>
      <c r="G1851" s="26"/>
    </row>
    <row r="1852" spans="3:7">
      <c r="C1852" s="26"/>
      <c r="D1852" s="26"/>
      <c r="E1852" s="26"/>
      <c r="F1852" s="26"/>
      <c r="G1852" s="26"/>
    </row>
    <row r="1853" spans="3:7">
      <c r="C1853" s="26"/>
      <c r="D1853" s="26"/>
      <c r="E1853" s="26"/>
      <c r="F1853" s="26"/>
      <c r="G1853" s="26"/>
    </row>
    <row r="1854" spans="3:7">
      <c r="C1854" s="26"/>
      <c r="D1854" s="26"/>
      <c r="E1854" s="26"/>
      <c r="F1854" s="26"/>
      <c r="G1854" s="26"/>
    </row>
    <row r="1855" spans="3:7">
      <c r="C1855" s="26"/>
      <c r="D1855" s="26"/>
      <c r="E1855" s="26"/>
      <c r="F1855" s="26"/>
      <c r="G1855" s="26"/>
    </row>
    <row r="1856" spans="3:7">
      <c r="C1856" s="26"/>
      <c r="D1856" s="26"/>
      <c r="E1856" s="26"/>
      <c r="F1856" s="26"/>
      <c r="G1856" s="26"/>
    </row>
    <row r="1857" spans="3:7">
      <c r="C1857" s="26"/>
      <c r="D1857" s="26"/>
      <c r="E1857" s="26"/>
      <c r="F1857" s="26"/>
      <c r="G1857" s="26"/>
    </row>
    <row r="1858" spans="3:7">
      <c r="C1858" s="26"/>
      <c r="D1858" s="26"/>
      <c r="E1858" s="26"/>
      <c r="F1858" s="26"/>
      <c r="G1858" s="26"/>
    </row>
    <row r="1859" spans="3:7">
      <c r="C1859" s="26"/>
      <c r="D1859" s="26"/>
      <c r="E1859" s="26"/>
      <c r="F1859" s="26"/>
      <c r="G1859" s="26"/>
    </row>
    <row r="1860" spans="3:7">
      <c r="C1860" s="26"/>
      <c r="D1860" s="26"/>
      <c r="E1860" s="26"/>
      <c r="F1860" s="26"/>
      <c r="G1860" s="26"/>
    </row>
  </sheetData>
  <sheetProtection algorithmName="SHA-512" hashValue="cl2fVrH4pc7epa/muX9itkkzIOvMO2UFVw+XdHPsstksFiSU98xYSHl5qxeqErk9sq9gjlixBv/DREFlsXelZQ==" saltValue="7xNTPR4UZKZYEjqn2FvsMg==" spinCount="100000" sheet="1" scenarios="1" selectLockedCells="1"/>
  <mergeCells count="222">
    <mergeCell ref="E132:F132"/>
    <mergeCell ref="E133:F133"/>
    <mergeCell ref="G141:H141"/>
    <mergeCell ref="E16:F16"/>
    <mergeCell ref="E21:F21"/>
    <mergeCell ref="E22:F22"/>
    <mergeCell ref="E23:F23"/>
    <mergeCell ref="E39:F39"/>
    <mergeCell ref="E40:F40"/>
    <mergeCell ref="E46:F46"/>
    <mergeCell ref="E55:F55"/>
    <mergeCell ref="E61:F61"/>
    <mergeCell ref="E66:F66"/>
    <mergeCell ref="E71:F71"/>
    <mergeCell ref="E76:F76"/>
    <mergeCell ref="E82:F82"/>
    <mergeCell ref="E83:F83"/>
    <mergeCell ref="E89:F89"/>
    <mergeCell ref="E90:F90"/>
    <mergeCell ref="E91:F91"/>
    <mergeCell ref="E96:F96"/>
    <mergeCell ref="E97:F97"/>
    <mergeCell ref="E102:F102"/>
    <mergeCell ref="E103:F103"/>
    <mergeCell ref="E20:F20"/>
    <mergeCell ref="C52:F52"/>
    <mergeCell ref="I52:O52"/>
    <mergeCell ref="G53:G56"/>
    <mergeCell ref="E58:F58"/>
    <mergeCell ref="E59:F59"/>
    <mergeCell ref="E60:F60"/>
    <mergeCell ref="E63:F63"/>
    <mergeCell ref="G63:G66"/>
    <mergeCell ref="H63:H66"/>
    <mergeCell ref="E64:F64"/>
    <mergeCell ref="E65:F65"/>
    <mergeCell ref="H43:H46"/>
    <mergeCell ref="G48:G51"/>
    <mergeCell ref="H48:H51"/>
    <mergeCell ref="E51:F51"/>
    <mergeCell ref="I36:O36"/>
    <mergeCell ref="G37:G41"/>
    <mergeCell ref="E26:F26"/>
    <mergeCell ref="E27:F27"/>
    <mergeCell ref="E29:F29"/>
    <mergeCell ref="E33:F33"/>
    <mergeCell ref="H32:H35"/>
    <mergeCell ref="I42:O42"/>
    <mergeCell ref="A1:P1"/>
    <mergeCell ref="A2:P2"/>
    <mergeCell ref="E4:M4"/>
    <mergeCell ref="F5:G5"/>
    <mergeCell ref="H5:J5"/>
    <mergeCell ref="N5:O9"/>
    <mergeCell ref="F6:G6"/>
    <mergeCell ref="H6:J6"/>
    <mergeCell ref="F7:G7"/>
    <mergeCell ref="H7:J7"/>
    <mergeCell ref="F8:G8"/>
    <mergeCell ref="H8:J8"/>
    <mergeCell ref="A3:A11"/>
    <mergeCell ref="C3:N3"/>
    <mergeCell ref="P3:P11"/>
    <mergeCell ref="B4:D9"/>
    <mergeCell ref="H9:J9"/>
    <mergeCell ref="B10:B11"/>
    <mergeCell ref="F9:G9"/>
    <mergeCell ref="D10:D11"/>
    <mergeCell ref="E10:F11"/>
    <mergeCell ref="G10:G11"/>
    <mergeCell ref="I10:K10"/>
    <mergeCell ref="L10:O10"/>
    <mergeCell ref="C12:F12"/>
    <mergeCell ref="I12:O12"/>
    <mergeCell ref="E13:F13"/>
    <mergeCell ref="G13:G17"/>
    <mergeCell ref="H13:H17"/>
    <mergeCell ref="E14:F14"/>
    <mergeCell ref="E15:F15"/>
    <mergeCell ref="H10:H11"/>
    <mergeCell ref="E17:F17"/>
    <mergeCell ref="C10:C11"/>
    <mergeCell ref="I47:O47"/>
    <mergeCell ref="E37:F37"/>
    <mergeCell ref="E38:F38"/>
    <mergeCell ref="E43:F43"/>
    <mergeCell ref="E44:F44"/>
    <mergeCell ref="C47:F47"/>
    <mergeCell ref="H37:H41"/>
    <mergeCell ref="E41:F41"/>
    <mergeCell ref="C42:F42"/>
    <mergeCell ref="E35:F35"/>
    <mergeCell ref="E34:F34"/>
    <mergeCell ref="G32:G35"/>
    <mergeCell ref="P12:P139"/>
    <mergeCell ref="G19:G24"/>
    <mergeCell ref="H19:H24"/>
    <mergeCell ref="E24:F24"/>
    <mergeCell ref="C25:F25"/>
    <mergeCell ref="I25:O25"/>
    <mergeCell ref="G26:G30"/>
    <mergeCell ref="H26:H30"/>
    <mergeCell ref="E30:F30"/>
    <mergeCell ref="I31:O31"/>
    <mergeCell ref="E28:F28"/>
    <mergeCell ref="E32:F32"/>
    <mergeCell ref="E45:F45"/>
    <mergeCell ref="C18:F18"/>
    <mergeCell ref="I18:O18"/>
    <mergeCell ref="E19:F19"/>
    <mergeCell ref="G43:G46"/>
    <mergeCell ref="C36:F36"/>
    <mergeCell ref="E48:F48"/>
    <mergeCell ref="E49:F49"/>
    <mergeCell ref="E50:F50"/>
    <mergeCell ref="C67:F67"/>
    <mergeCell ref="I67:O67"/>
    <mergeCell ref="E68:F68"/>
    <mergeCell ref="G68:G71"/>
    <mergeCell ref="H68:H71"/>
    <mergeCell ref="E69:F69"/>
    <mergeCell ref="E70:F70"/>
    <mergeCell ref="H53:H56"/>
    <mergeCell ref="G58:G61"/>
    <mergeCell ref="H58:H61"/>
    <mergeCell ref="C62:F62"/>
    <mergeCell ref="I62:O62"/>
    <mergeCell ref="I57:O57"/>
    <mergeCell ref="E53:F53"/>
    <mergeCell ref="E54:F54"/>
    <mergeCell ref="E56:F56"/>
    <mergeCell ref="C57:F57"/>
    <mergeCell ref="C78:F78"/>
    <mergeCell ref="E79:F79"/>
    <mergeCell ref="G79:G84"/>
    <mergeCell ref="H79:H84"/>
    <mergeCell ref="E80:F80"/>
    <mergeCell ref="E81:F81"/>
    <mergeCell ref="E84:F84"/>
    <mergeCell ref="C72:F72"/>
    <mergeCell ref="I72:O72"/>
    <mergeCell ref="E73:F73"/>
    <mergeCell ref="G73:G77"/>
    <mergeCell ref="H73:H77"/>
    <mergeCell ref="E74:F74"/>
    <mergeCell ref="E75:F75"/>
    <mergeCell ref="E77:F77"/>
    <mergeCell ref="C92:F92"/>
    <mergeCell ref="I92:O92"/>
    <mergeCell ref="E93:F93"/>
    <mergeCell ref="G93:G98"/>
    <mergeCell ref="H93:H98"/>
    <mergeCell ref="E94:F94"/>
    <mergeCell ref="E95:F95"/>
    <mergeCell ref="E98:F98"/>
    <mergeCell ref="C85:F85"/>
    <mergeCell ref="I85:O85"/>
    <mergeCell ref="E86:F86"/>
    <mergeCell ref="G86:G91"/>
    <mergeCell ref="H86:H91"/>
    <mergeCell ref="E87:F87"/>
    <mergeCell ref="E88:F88"/>
    <mergeCell ref="C106:F106"/>
    <mergeCell ref="I106:O106"/>
    <mergeCell ref="E107:F107"/>
    <mergeCell ref="G107:G111"/>
    <mergeCell ref="H107:H111"/>
    <mergeCell ref="E108:F108"/>
    <mergeCell ref="E109:F109"/>
    <mergeCell ref="C99:F99"/>
    <mergeCell ref="I99:O99"/>
    <mergeCell ref="E100:F100"/>
    <mergeCell ref="G100:G105"/>
    <mergeCell ref="H100:H105"/>
    <mergeCell ref="E101:F101"/>
    <mergeCell ref="E105:F105"/>
    <mergeCell ref="E111:F111"/>
    <mergeCell ref="E104:F104"/>
    <mergeCell ref="E110:F110"/>
    <mergeCell ref="C118:F118"/>
    <mergeCell ref="I118:O118"/>
    <mergeCell ref="E119:F119"/>
    <mergeCell ref="G119:G124"/>
    <mergeCell ref="H119:H124"/>
    <mergeCell ref="E120:F120"/>
    <mergeCell ref="E121:F121"/>
    <mergeCell ref="E124:F124"/>
    <mergeCell ref="C112:F112"/>
    <mergeCell ref="I112:O112"/>
    <mergeCell ref="E113:F113"/>
    <mergeCell ref="G113:G117"/>
    <mergeCell ref="H113:H117"/>
    <mergeCell ref="E114:F114"/>
    <mergeCell ref="E115:F115"/>
    <mergeCell ref="E117:F117"/>
    <mergeCell ref="E116:F116"/>
    <mergeCell ref="E122:F122"/>
    <mergeCell ref="E123:F123"/>
    <mergeCell ref="G140:H140"/>
    <mergeCell ref="C31:F31"/>
    <mergeCell ref="C135:F135"/>
    <mergeCell ref="I135:O135"/>
    <mergeCell ref="E136:F136"/>
    <mergeCell ref="G136:G139"/>
    <mergeCell ref="H136:H139"/>
    <mergeCell ref="E137:F137"/>
    <mergeCell ref="E138:F138"/>
    <mergeCell ref="E139:F139"/>
    <mergeCell ref="C129:F129"/>
    <mergeCell ref="I129:O129"/>
    <mergeCell ref="E130:F130"/>
    <mergeCell ref="G130:G134"/>
    <mergeCell ref="H130:H134"/>
    <mergeCell ref="E131:F131"/>
    <mergeCell ref="E134:F134"/>
    <mergeCell ref="C125:F125"/>
    <mergeCell ref="I125:O125"/>
    <mergeCell ref="E126:F126"/>
    <mergeCell ref="G126:G128"/>
    <mergeCell ref="H126:H128"/>
    <mergeCell ref="E127:F127"/>
    <mergeCell ref="E128:F128"/>
  </mergeCells>
  <conditionalFormatting sqref="D13:D17 D107:D111">
    <cfRule type="cellIs" dxfId="2591" priority="1383" operator="equal">
      <formula>1</formula>
    </cfRule>
    <cfRule type="cellIs" dxfId="2590" priority="1380" operator="equal">
      <formula>2</formula>
    </cfRule>
    <cfRule type="cellIs" dxfId="2589" priority="1384" operator="equal">
      <formula>0</formula>
    </cfRule>
    <cfRule type="cellIs" dxfId="2588" priority="1386" operator="equal">
      <formula>2</formula>
    </cfRule>
    <cfRule type="cellIs" dxfId="2587" priority="1385" operator="equal">
      <formula>1</formula>
    </cfRule>
    <cfRule type="cellIs" dxfId="2586" priority="1381" operator="equal">
      <formula>3</formula>
    </cfRule>
    <cfRule type="cellIs" dxfId="2585" priority="1379" operator="equal">
      <formula>1</formula>
    </cfRule>
    <cfRule type="colorScale" priority="1374">
      <colorScale>
        <cfvo type="num" val="0"/>
        <cfvo type="num" val="1"/>
        <cfvo type="num" val="2"/>
        <color rgb="FFFF0000"/>
        <color rgb="FFFFFF00"/>
        <color rgb="FF057D19"/>
      </colorScale>
    </cfRule>
    <cfRule type="cellIs" dxfId="2584" priority="1387" operator="equal">
      <formula>3</formula>
    </cfRule>
    <cfRule type="cellIs" dxfId="2583" priority="1382" operator="equal">
      <formula>2</formula>
    </cfRule>
  </conditionalFormatting>
  <conditionalFormatting sqref="D13:D17">
    <cfRule type="colorScale" priority="1375">
      <colorScale>
        <cfvo type="num" val="0"/>
        <cfvo type="percentile" val="50"/>
        <cfvo type="max"/>
        <color rgb="FFF8696B"/>
        <color rgb="FFFFEB84"/>
        <color rgb="FF63BE7B"/>
      </colorScale>
    </cfRule>
    <cfRule type="colorScale" priority="1376">
      <colorScale>
        <cfvo type="percent" val="&quot;*&quot;"/>
        <cfvo type="percentile" val="50"/>
        <cfvo type="max"/>
        <color theme="6"/>
        <color rgb="FFFFEB84"/>
        <color rgb="FF63BE7B"/>
      </colorScale>
    </cfRule>
    <cfRule type="colorScale" priority="1377">
      <colorScale>
        <cfvo type="num" val="0"/>
        <cfvo type="num" val="1"/>
        <cfvo type="num" val="2"/>
        <color theme="2" tint="-0.749992370372631"/>
        <color theme="3"/>
        <color theme="7"/>
      </colorScale>
    </cfRule>
    <cfRule type="expression" dxfId="2582" priority="1378">
      <formula>3</formula>
    </cfRule>
  </conditionalFormatting>
  <conditionalFormatting sqref="D19:D24">
    <cfRule type="cellIs" dxfId="2581" priority="277" operator="equal">
      <formula>2</formula>
    </cfRule>
    <cfRule type="cellIs" dxfId="2580" priority="276" operator="equal">
      <formula>1</formula>
    </cfRule>
    <cfRule type="colorScale" priority="273">
      <colorScale>
        <cfvo type="percent" val="&quot;*&quot;"/>
        <cfvo type="percentile" val="50"/>
        <cfvo type="max"/>
        <color theme="6"/>
        <color rgb="FFFFEB84"/>
        <color rgb="FF63BE7B"/>
      </colorScale>
    </cfRule>
    <cfRule type="colorScale" priority="272">
      <colorScale>
        <cfvo type="num" val="0"/>
        <cfvo type="percentile" val="50"/>
        <cfvo type="max"/>
        <color rgb="FFF8696B"/>
        <color rgb="FFFFEB84"/>
        <color rgb="FF63BE7B"/>
      </colorScale>
    </cfRule>
    <cfRule type="colorScale" priority="271">
      <colorScale>
        <cfvo type="num" val="0"/>
        <cfvo type="num" val="1"/>
        <cfvo type="num" val="2"/>
        <color rgb="FFFF0000"/>
        <color rgb="FFFFFF00"/>
        <color rgb="FF057D19"/>
      </colorScale>
    </cfRule>
    <cfRule type="cellIs" dxfId="2579" priority="278" operator="equal">
      <formula>3</formula>
    </cfRule>
    <cfRule type="colorScale" priority="274">
      <colorScale>
        <cfvo type="num" val="0"/>
        <cfvo type="num" val="1"/>
        <cfvo type="num" val="2"/>
        <color theme="2" tint="-0.749992370372631"/>
        <color theme="3"/>
        <color theme="7"/>
      </colorScale>
    </cfRule>
    <cfRule type="expression" dxfId="2578" priority="275">
      <formula>3</formula>
    </cfRule>
    <cfRule type="cellIs" dxfId="2577" priority="284" operator="equal">
      <formula>3</formula>
    </cfRule>
    <cfRule type="cellIs" dxfId="2576" priority="283" operator="equal">
      <formula>2</formula>
    </cfRule>
    <cfRule type="cellIs" dxfId="2575" priority="282" operator="equal">
      <formula>1</formula>
    </cfRule>
    <cfRule type="cellIs" dxfId="2574" priority="281" operator="equal">
      <formula>0</formula>
    </cfRule>
    <cfRule type="cellIs" dxfId="2573" priority="280" operator="equal">
      <formula>1</formula>
    </cfRule>
    <cfRule type="cellIs" dxfId="2572" priority="279" operator="equal">
      <formula>2</formula>
    </cfRule>
  </conditionalFormatting>
  <conditionalFormatting sqref="D26:D30">
    <cfRule type="cellIs" dxfId="2571" priority="262" operator="equal">
      <formula>1</formula>
    </cfRule>
    <cfRule type="cellIs" dxfId="2570" priority="269" operator="equal">
      <formula>2</formula>
    </cfRule>
    <cfRule type="cellIs" dxfId="2569" priority="268" operator="equal">
      <formula>1</formula>
    </cfRule>
    <cfRule type="cellIs" dxfId="2568" priority="267" operator="equal">
      <formula>0</formula>
    </cfRule>
    <cfRule type="cellIs" dxfId="2567" priority="266" operator="equal">
      <formula>1</formula>
    </cfRule>
    <cfRule type="cellIs" dxfId="2566" priority="264" operator="equal">
      <formula>3</formula>
    </cfRule>
    <cfRule type="colorScale" priority="257">
      <colorScale>
        <cfvo type="num" val="0"/>
        <cfvo type="num" val="1"/>
        <cfvo type="num" val="2"/>
        <color rgb="FFFF0000"/>
        <color rgb="FFFFFF00"/>
        <color rgb="FF057D19"/>
      </colorScale>
    </cfRule>
    <cfRule type="colorScale" priority="258">
      <colorScale>
        <cfvo type="num" val="0"/>
        <cfvo type="percentile" val="50"/>
        <cfvo type="max"/>
        <color rgb="FFF8696B"/>
        <color rgb="FFFFEB84"/>
        <color rgb="FF63BE7B"/>
      </colorScale>
    </cfRule>
    <cfRule type="cellIs" dxfId="2565" priority="265" operator="equal">
      <formula>2</formula>
    </cfRule>
    <cfRule type="colorScale" priority="259">
      <colorScale>
        <cfvo type="percent" val="&quot;*&quot;"/>
        <cfvo type="percentile" val="50"/>
        <cfvo type="max"/>
        <color theme="6"/>
        <color rgb="FFFFEB84"/>
        <color rgb="FF63BE7B"/>
      </colorScale>
    </cfRule>
    <cfRule type="colorScale" priority="260">
      <colorScale>
        <cfvo type="num" val="0"/>
        <cfvo type="num" val="1"/>
        <cfvo type="num" val="2"/>
        <color theme="2" tint="-0.749992370372631"/>
        <color theme="3"/>
        <color theme="7"/>
      </colorScale>
    </cfRule>
    <cfRule type="expression" dxfId="2564" priority="261">
      <formula>3</formula>
    </cfRule>
    <cfRule type="cellIs" dxfId="2563" priority="270" operator="equal">
      <formula>3</formula>
    </cfRule>
    <cfRule type="cellIs" dxfId="2562" priority="263" operator="equal">
      <formula>2</formula>
    </cfRule>
  </conditionalFormatting>
  <conditionalFormatting sqref="D32:D35">
    <cfRule type="cellIs" dxfId="2561" priority="250" operator="equal">
      <formula>3</formula>
    </cfRule>
    <cfRule type="cellIs" dxfId="2560" priority="249" operator="equal">
      <formula>2</formula>
    </cfRule>
    <cfRule type="cellIs" dxfId="2559" priority="248" operator="equal">
      <formula>1</formula>
    </cfRule>
    <cfRule type="expression" dxfId="2558" priority="247">
      <formula>3</formula>
    </cfRule>
    <cfRule type="colorScale" priority="245">
      <colorScale>
        <cfvo type="percent" val="&quot;*&quot;"/>
        <cfvo type="percentile" val="50"/>
        <cfvo type="max"/>
        <color theme="6"/>
        <color rgb="FFFFEB84"/>
        <color rgb="FF63BE7B"/>
      </colorScale>
    </cfRule>
    <cfRule type="colorScale" priority="243">
      <colorScale>
        <cfvo type="num" val="0"/>
        <cfvo type="num" val="1"/>
        <cfvo type="num" val="2"/>
        <color rgb="FFFF0000"/>
        <color rgb="FFFFFF00"/>
        <color rgb="FF057D19"/>
      </colorScale>
    </cfRule>
    <cfRule type="colorScale" priority="244">
      <colorScale>
        <cfvo type="num" val="0"/>
        <cfvo type="percentile" val="50"/>
        <cfvo type="max"/>
        <color rgb="FFF8696B"/>
        <color rgb="FFFFEB84"/>
        <color rgb="FF63BE7B"/>
      </colorScale>
    </cfRule>
    <cfRule type="colorScale" priority="246">
      <colorScale>
        <cfvo type="num" val="0"/>
        <cfvo type="num" val="1"/>
        <cfvo type="num" val="2"/>
        <color theme="2" tint="-0.749992370372631"/>
        <color theme="3"/>
        <color theme="7"/>
      </colorScale>
    </cfRule>
    <cfRule type="cellIs" dxfId="2557" priority="256" operator="equal">
      <formula>3</formula>
    </cfRule>
    <cfRule type="cellIs" dxfId="2556" priority="255" operator="equal">
      <formula>2</formula>
    </cfRule>
    <cfRule type="cellIs" dxfId="2555" priority="254" operator="equal">
      <formula>1</formula>
    </cfRule>
    <cfRule type="cellIs" dxfId="2554" priority="253" operator="equal">
      <formula>0</formula>
    </cfRule>
    <cfRule type="cellIs" dxfId="2553" priority="252" operator="equal">
      <formula>1</formula>
    </cfRule>
    <cfRule type="cellIs" dxfId="2552" priority="251" operator="equal">
      <formula>2</formula>
    </cfRule>
  </conditionalFormatting>
  <conditionalFormatting sqref="D37:D41">
    <cfRule type="cellIs" dxfId="2551" priority="236" operator="equal">
      <formula>3</formula>
    </cfRule>
    <cfRule type="cellIs" dxfId="2550" priority="235" operator="equal">
      <formula>2</formula>
    </cfRule>
    <cfRule type="cellIs" dxfId="2549" priority="237" operator="equal">
      <formula>2</formula>
    </cfRule>
    <cfRule type="cellIs" dxfId="2548" priority="238" operator="equal">
      <formula>1</formula>
    </cfRule>
    <cfRule type="cellIs" dxfId="2547" priority="239" operator="equal">
      <formula>0</formula>
    </cfRule>
    <cfRule type="cellIs" dxfId="2546" priority="240" operator="equal">
      <formula>1</formula>
    </cfRule>
    <cfRule type="cellIs" dxfId="2545" priority="241" operator="equal">
      <formula>2</formula>
    </cfRule>
    <cfRule type="cellIs" dxfId="2544" priority="242" operator="equal">
      <formula>3</formula>
    </cfRule>
    <cfRule type="cellIs" dxfId="2543" priority="234" operator="equal">
      <formula>1</formula>
    </cfRule>
    <cfRule type="expression" dxfId="2542" priority="233">
      <formula>3</formula>
    </cfRule>
    <cfRule type="colorScale" priority="232">
      <colorScale>
        <cfvo type="num" val="0"/>
        <cfvo type="num" val="1"/>
        <cfvo type="num" val="2"/>
        <color theme="2" tint="-0.749992370372631"/>
        <color theme="3"/>
        <color theme="7"/>
      </colorScale>
    </cfRule>
    <cfRule type="colorScale" priority="231">
      <colorScale>
        <cfvo type="percent" val="&quot;*&quot;"/>
        <cfvo type="percentile" val="50"/>
        <cfvo type="max"/>
        <color theme="6"/>
        <color rgb="FFFFEB84"/>
        <color rgb="FF63BE7B"/>
      </colorScale>
    </cfRule>
    <cfRule type="colorScale" priority="230">
      <colorScale>
        <cfvo type="num" val="0"/>
        <cfvo type="percentile" val="50"/>
        <cfvo type="max"/>
        <color rgb="FFF8696B"/>
        <color rgb="FFFFEB84"/>
        <color rgb="FF63BE7B"/>
      </colorScale>
    </cfRule>
    <cfRule type="colorScale" priority="229">
      <colorScale>
        <cfvo type="num" val="0"/>
        <cfvo type="num" val="1"/>
        <cfvo type="num" val="2"/>
        <color rgb="FFFF0000"/>
        <color rgb="FFFFFF00"/>
        <color rgb="FF057D19"/>
      </colorScale>
    </cfRule>
  </conditionalFormatting>
  <conditionalFormatting sqref="D43:D46">
    <cfRule type="cellIs" dxfId="2541" priority="228" operator="equal">
      <formula>3</formula>
    </cfRule>
    <cfRule type="cellIs" dxfId="2540" priority="227" operator="equal">
      <formula>2</formula>
    </cfRule>
    <cfRule type="colorScale" priority="215">
      <colorScale>
        <cfvo type="num" val="0"/>
        <cfvo type="num" val="1"/>
        <cfvo type="num" val="2"/>
        <color rgb="FFFF0000"/>
        <color rgb="FFFFFF00"/>
        <color rgb="FF057D19"/>
      </colorScale>
    </cfRule>
    <cfRule type="cellIs" dxfId="2539" priority="226" operator="equal">
      <formula>1</formula>
    </cfRule>
    <cfRule type="cellIs" dxfId="2538" priority="225" operator="equal">
      <formula>0</formula>
    </cfRule>
    <cfRule type="cellIs" dxfId="2537" priority="224" operator="equal">
      <formula>1</formula>
    </cfRule>
    <cfRule type="cellIs" dxfId="2536" priority="223" operator="equal">
      <formula>2</formula>
    </cfRule>
    <cfRule type="cellIs" dxfId="2535" priority="222" operator="equal">
      <formula>3</formula>
    </cfRule>
    <cfRule type="cellIs" dxfId="2534" priority="221" operator="equal">
      <formula>2</formula>
    </cfRule>
    <cfRule type="cellIs" dxfId="2533" priority="220" operator="equal">
      <formula>1</formula>
    </cfRule>
    <cfRule type="expression" dxfId="2532" priority="219">
      <formula>3</formula>
    </cfRule>
    <cfRule type="colorScale" priority="218">
      <colorScale>
        <cfvo type="num" val="0"/>
        <cfvo type="num" val="1"/>
        <cfvo type="num" val="2"/>
        <color theme="2" tint="-0.749992370372631"/>
        <color theme="3"/>
        <color theme="7"/>
      </colorScale>
    </cfRule>
    <cfRule type="colorScale" priority="217">
      <colorScale>
        <cfvo type="percent" val="&quot;*&quot;"/>
        <cfvo type="percentile" val="50"/>
        <cfvo type="max"/>
        <color theme="6"/>
        <color rgb="FFFFEB84"/>
        <color rgb="FF63BE7B"/>
      </colorScale>
    </cfRule>
    <cfRule type="colorScale" priority="216">
      <colorScale>
        <cfvo type="num" val="0"/>
        <cfvo type="percentile" val="50"/>
        <cfvo type="max"/>
        <color rgb="FFF8696B"/>
        <color rgb="FFFFEB84"/>
        <color rgb="FF63BE7B"/>
      </colorScale>
    </cfRule>
  </conditionalFormatting>
  <conditionalFormatting sqref="D48:D51">
    <cfRule type="colorScale" priority="203">
      <colorScale>
        <cfvo type="percent" val="&quot;*&quot;"/>
        <cfvo type="percentile" val="50"/>
        <cfvo type="max"/>
        <color theme="6"/>
        <color rgb="FFFFEB84"/>
        <color rgb="FF63BE7B"/>
      </colorScale>
    </cfRule>
    <cfRule type="cellIs" dxfId="2531" priority="214" operator="equal">
      <formula>3</formula>
    </cfRule>
    <cfRule type="cellIs" dxfId="2530" priority="213" operator="equal">
      <formula>2</formula>
    </cfRule>
    <cfRule type="cellIs" dxfId="2529" priority="212" operator="equal">
      <formula>1</formula>
    </cfRule>
    <cfRule type="cellIs" dxfId="2528" priority="211" operator="equal">
      <formula>0</formula>
    </cfRule>
    <cfRule type="cellIs" dxfId="2527" priority="210" operator="equal">
      <formula>1</formula>
    </cfRule>
    <cfRule type="cellIs" dxfId="2526" priority="209" operator="equal">
      <formula>2</formula>
    </cfRule>
    <cfRule type="cellIs" dxfId="2525" priority="208" operator="equal">
      <formula>3</formula>
    </cfRule>
    <cfRule type="cellIs" dxfId="2524" priority="207" operator="equal">
      <formula>2</formula>
    </cfRule>
    <cfRule type="cellIs" dxfId="2523" priority="206" operator="equal">
      <formula>1</formula>
    </cfRule>
    <cfRule type="expression" dxfId="2522" priority="205">
      <formula>3</formula>
    </cfRule>
    <cfRule type="colorScale" priority="204">
      <colorScale>
        <cfvo type="num" val="0"/>
        <cfvo type="num" val="1"/>
        <cfvo type="num" val="2"/>
        <color theme="2" tint="-0.749992370372631"/>
        <color theme="3"/>
        <color theme="7"/>
      </colorScale>
    </cfRule>
    <cfRule type="colorScale" priority="202">
      <colorScale>
        <cfvo type="num" val="0"/>
        <cfvo type="percentile" val="50"/>
        <cfvo type="max"/>
        <color rgb="FFF8696B"/>
        <color rgb="FFFFEB84"/>
        <color rgb="FF63BE7B"/>
      </colorScale>
    </cfRule>
    <cfRule type="colorScale" priority="201">
      <colorScale>
        <cfvo type="num" val="0"/>
        <cfvo type="num" val="1"/>
        <cfvo type="num" val="2"/>
        <color rgb="FFFF0000"/>
        <color rgb="FFFFFF00"/>
        <color rgb="FF057D19"/>
      </colorScale>
    </cfRule>
  </conditionalFormatting>
  <conditionalFormatting sqref="D53:D56">
    <cfRule type="cellIs" dxfId="2521" priority="193" operator="equal">
      <formula>2</formula>
    </cfRule>
    <cfRule type="cellIs" dxfId="2520" priority="200" operator="equal">
      <formula>3</formula>
    </cfRule>
    <cfRule type="cellIs" dxfId="2519" priority="192" operator="equal">
      <formula>1</formula>
    </cfRule>
    <cfRule type="expression" dxfId="2518" priority="191">
      <formula>3</formula>
    </cfRule>
    <cfRule type="colorScale" priority="190">
      <colorScale>
        <cfvo type="num" val="0"/>
        <cfvo type="num" val="1"/>
        <cfvo type="num" val="2"/>
        <color theme="2" tint="-0.749992370372631"/>
        <color theme="3"/>
        <color theme="7"/>
      </colorScale>
    </cfRule>
    <cfRule type="colorScale" priority="189">
      <colorScale>
        <cfvo type="percent" val="&quot;*&quot;"/>
        <cfvo type="percentile" val="50"/>
        <cfvo type="max"/>
        <color theme="6"/>
        <color rgb="FFFFEB84"/>
        <color rgb="FF63BE7B"/>
      </colorScale>
    </cfRule>
    <cfRule type="cellIs" dxfId="2517" priority="199" operator="equal">
      <formula>2</formula>
    </cfRule>
    <cfRule type="colorScale" priority="187">
      <colorScale>
        <cfvo type="num" val="0"/>
        <cfvo type="num" val="1"/>
        <cfvo type="num" val="2"/>
        <color rgb="FFFF0000"/>
        <color rgb="FFFFFF00"/>
        <color rgb="FF057D19"/>
      </colorScale>
    </cfRule>
    <cfRule type="cellIs" dxfId="2516" priority="194" operator="equal">
      <formula>3</formula>
    </cfRule>
    <cfRule type="colorScale" priority="188">
      <colorScale>
        <cfvo type="num" val="0"/>
        <cfvo type="percentile" val="50"/>
        <cfvo type="max"/>
        <color rgb="FFF8696B"/>
        <color rgb="FFFFEB84"/>
        <color rgb="FF63BE7B"/>
      </colorScale>
    </cfRule>
    <cfRule type="cellIs" dxfId="2515" priority="198" operator="equal">
      <formula>1</formula>
    </cfRule>
    <cfRule type="cellIs" dxfId="2514" priority="197" operator="equal">
      <formula>0</formula>
    </cfRule>
    <cfRule type="cellIs" dxfId="2513" priority="196" operator="equal">
      <formula>1</formula>
    </cfRule>
    <cfRule type="cellIs" dxfId="2512" priority="195" operator="equal">
      <formula>2</formula>
    </cfRule>
  </conditionalFormatting>
  <conditionalFormatting sqref="D58:D61">
    <cfRule type="colorScale" priority="175">
      <colorScale>
        <cfvo type="percent" val="&quot;*&quot;"/>
        <cfvo type="percentile" val="50"/>
        <cfvo type="max"/>
        <color theme="6"/>
        <color rgb="FFFFEB84"/>
        <color rgb="FF63BE7B"/>
      </colorScale>
    </cfRule>
    <cfRule type="cellIs" dxfId="2511" priority="179" operator="equal">
      <formula>2</formula>
    </cfRule>
    <cfRule type="cellIs" dxfId="2510" priority="180" operator="equal">
      <formula>3</formula>
    </cfRule>
    <cfRule type="expression" dxfId="2509" priority="177">
      <formula>3</formula>
    </cfRule>
    <cfRule type="colorScale" priority="173">
      <colorScale>
        <cfvo type="num" val="0"/>
        <cfvo type="num" val="1"/>
        <cfvo type="num" val="2"/>
        <color rgb="FFFF0000"/>
        <color rgb="FFFFFF00"/>
        <color rgb="FF057D19"/>
      </colorScale>
    </cfRule>
    <cfRule type="colorScale" priority="174">
      <colorScale>
        <cfvo type="num" val="0"/>
        <cfvo type="percentile" val="50"/>
        <cfvo type="max"/>
        <color rgb="FFF8696B"/>
        <color rgb="FFFFEB84"/>
        <color rgb="FF63BE7B"/>
      </colorScale>
    </cfRule>
    <cfRule type="cellIs" dxfId="2508" priority="182" operator="equal">
      <formula>1</formula>
    </cfRule>
    <cfRule type="cellIs" dxfId="2507" priority="185" operator="equal">
      <formula>2</formula>
    </cfRule>
    <cfRule type="colorScale" priority="176">
      <colorScale>
        <cfvo type="num" val="0"/>
        <cfvo type="num" val="1"/>
        <cfvo type="num" val="2"/>
        <color theme="2" tint="-0.749992370372631"/>
        <color theme="3"/>
        <color theme="7"/>
      </colorScale>
    </cfRule>
    <cfRule type="cellIs" dxfId="2506" priority="178" operator="equal">
      <formula>1</formula>
    </cfRule>
    <cfRule type="cellIs" dxfId="2505" priority="183" operator="equal">
      <formula>0</formula>
    </cfRule>
    <cfRule type="cellIs" dxfId="2504" priority="184" operator="equal">
      <formula>1</formula>
    </cfRule>
    <cfRule type="cellIs" dxfId="2503" priority="186" operator="equal">
      <formula>3</formula>
    </cfRule>
    <cfRule type="cellIs" dxfId="2502" priority="181" operator="equal">
      <formula>2</formula>
    </cfRule>
  </conditionalFormatting>
  <conditionalFormatting sqref="D63:D66">
    <cfRule type="cellIs" dxfId="2501" priority="171" operator="equal">
      <formula>2</formula>
    </cfRule>
    <cfRule type="cellIs" dxfId="2500" priority="170" operator="equal">
      <formula>1</formula>
    </cfRule>
    <cfRule type="cellIs" dxfId="2499" priority="169" operator="equal">
      <formula>0</formula>
    </cfRule>
    <cfRule type="cellIs" dxfId="2498" priority="168" operator="equal">
      <formula>1</formula>
    </cfRule>
    <cfRule type="colorScale" priority="159">
      <colorScale>
        <cfvo type="num" val="0"/>
        <cfvo type="num" val="1"/>
        <cfvo type="num" val="2"/>
        <color rgb="FFFF0000"/>
        <color rgb="FFFFFF00"/>
        <color rgb="FF057D19"/>
      </colorScale>
    </cfRule>
    <cfRule type="colorScale" priority="160">
      <colorScale>
        <cfvo type="num" val="0"/>
        <cfvo type="percentile" val="50"/>
        <cfvo type="max"/>
        <color rgb="FFF8696B"/>
        <color rgb="FFFFEB84"/>
        <color rgb="FF63BE7B"/>
      </colorScale>
    </cfRule>
    <cfRule type="colorScale" priority="161">
      <colorScale>
        <cfvo type="percent" val="&quot;*&quot;"/>
        <cfvo type="percentile" val="50"/>
        <cfvo type="max"/>
        <color theme="6"/>
        <color rgb="FFFFEB84"/>
        <color rgb="FF63BE7B"/>
      </colorScale>
    </cfRule>
    <cfRule type="colorScale" priority="162">
      <colorScale>
        <cfvo type="num" val="0"/>
        <cfvo type="num" val="1"/>
        <cfvo type="num" val="2"/>
        <color theme="2" tint="-0.749992370372631"/>
        <color theme="3"/>
        <color theme="7"/>
      </colorScale>
    </cfRule>
    <cfRule type="expression" dxfId="2497" priority="163">
      <formula>3</formula>
    </cfRule>
    <cfRule type="cellIs" dxfId="2496" priority="164" operator="equal">
      <formula>1</formula>
    </cfRule>
    <cfRule type="cellIs" dxfId="2495" priority="165" operator="equal">
      <formula>2</formula>
    </cfRule>
    <cfRule type="cellIs" dxfId="2494" priority="166" operator="equal">
      <formula>3</formula>
    </cfRule>
    <cfRule type="cellIs" dxfId="2493" priority="167" operator="equal">
      <formula>2</formula>
    </cfRule>
    <cfRule type="cellIs" dxfId="2492" priority="172" operator="equal">
      <formula>3</formula>
    </cfRule>
  </conditionalFormatting>
  <conditionalFormatting sqref="D68:D71">
    <cfRule type="cellIs" dxfId="2491" priority="155" operator="equal">
      <formula>0</formula>
    </cfRule>
    <cfRule type="colorScale" priority="147">
      <colorScale>
        <cfvo type="percent" val="&quot;*&quot;"/>
        <cfvo type="percentile" val="50"/>
        <cfvo type="max"/>
        <color theme="6"/>
        <color rgb="FFFFEB84"/>
        <color rgb="FF63BE7B"/>
      </colorScale>
    </cfRule>
    <cfRule type="colorScale" priority="146">
      <colorScale>
        <cfvo type="num" val="0"/>
        <cfvo type="percentile" val="50"/>
        <cfvo type="max"/>
        <color rgb="FFF8696B"/>
        <color rgb="FFFFEB84"/>
        <color rgb="FF63BE7B"/>
      </colorScale>
    </cfRule>
    <cfRule type="colorScale" priority="145">
      <colorScale>
        <cfvo type="num" val="0"/>
        <cfvo type="num" val="1"/>
        <cfvo type="num" val="2"/>
        <color rgb="FFFF0000"/>
        <color rgb="FFFFFF00"/>
        <color rgb="FF057D19"/>
      </colorScale>
    </cfRule>
    <cfRule type="cellIs" dxfId="2490" priority="152" operator="equal">
      <formula>3</formula>
    </cfRule>
    <cfRule type="cellIs" dxfId="2489" priority="151" operator="equal">
      <formula>2</formula>
    </cfRule>
    <cfRule type="cellIs" dxfId="2488" priority="150" operator="equal">
      <formula>1</formula>
    </cfRule>
    <cfRule type="cellIs" dxfId="2487" priority="156" operator="equal">
      <formula>1</formula>
    </cfRule>
    <cfRule type="expression" dxfId="2486" priority="149">
      <formula>3</formula>
    </cfRule>
    <cfRule type="cellIs" dxfId="2485" priority="158" operator="equal">
      <formula>3</formula>
    </cfRule>
    <cfRule type="cellIs" dxfId="2484" priority="154" operator="equal">
      <formula>1</formula>
    </cfRule>
    <cfRule type="cellIs" dxfId="2483" priority="157" operator="equal">
      <formula>2</formula>
    </cfRule>
    <cfRule type="cellIs" dxfId="2482" priority="153" operator="equal">
      <formula>2</formula>
    </cfRule>
    <cfRule type="colorScale" priority="148">
      <colorScale>
        <cfvo type="num" val="0"/>
        <cfvo type="num" val="1"/>
        <cfvo type="num" val="2"/>
        <color theme="2" tint="-0.749992370372631"/>
        <color theme="3"/>
        <color theme="7"/>
      </colorScale>
    </cfRule>
  </conditionalFormatting>
  <conditionalFormatting sqref="D73:D77">
    <cfRule type="cellIs" dxfId="2481" priority="136" operator="equal">
      <formula>1</formula>
    </cfRule>
    <cfRule type="cellIs" dxfId="2480" priority="142" operator="equal">
      <formula>1</formula>
    </cfRule>
    <cfRule type="cellIs" dxfId="2479" priority="143" operator="equal">
      <formula>2</formula>
    </cfRule>
    <cfRule type="cellIs" dxfId="2478" priority="144" operator="equal">
      <formula>3</formula>
    </cfRule>
    <cfRule type="colorScale" priority="131">
      <colorScale>
        <cfvo type="num" val="0"/>
        <cfvo type="num" val="1"/>
        <cfvo type="num" val="2"/>
        <color rgb="FFFF0000"/>
        <color rgb="FFFFFF00"/>
        <color rgb="FF057D19"/>
      </colorScale>
    </cfRule>
    <cfRule type="colorScale" priority="132">
      <colorScale>
        <cfvo type="num" val="0"/>
        <cfvo type="percentile" val="50"/>
        <cfvo type="max"/>
        <color rgb="FFF8696B"/>
        <color rgb="FFFFEB84"/>
        <color rgb="FF63BE7B"/>
      </colorScale>
    </cfRule>
    <cfRule type="colorScale" priority="133">
      <colorScale>
        <cfvo type="percent" val="&quot;*&quot;"/>
        <cfvo type="percentile" val="50"/>
        <cfvo type="max"/>
        <color theme="6"/>
        <color rgb="FFFFEB84"/>
        <color rgb="FF63BE7B"/>
      </colorScale>
    </cfRule>
    <cfRule type="colorScale" priority="134">
      <colorScale>
        <cfvo type="num" val="0"/>
        <cfvo type="num" val="1"/>
        <cfvo type="num" val="2"/>
        <color theme="2" tint="-0.749992370372631"/>
        <color theme="3"/>
        <color theme="7"/>
      </colorScale>
    </cfRule>
    <cfRule type="expression" dxfId="2477" priority="135">
      <formula>3</formula>
    </cfRule>
    <cfRule type="cellIs" dxfId="2476" priority="137" operator="equal">
      <formula>2</formula>
    </cfRule>
    <cfRule type="cellIs" dxfId="2475" priority="138" operator="equal">
      <formula>3</formula>
    </cfRule>
    <cfRule type="cellIs" dxfId="2474" priority="139" operator="equal">
      <formula>2</formula>
    </cfRule>
    <cfRule type="cellIs" dxfId="2473" priority="140" operator="equal">
      <formula>1</formula>
    </cfRule>
    <cfRule type="cellIs" dxfId="2472" priority="141" operator="equal">
      <formula>0</formula>
    </cfRule>
  </conditionalFormatting>
  <conditionalFormatting sqref="D79:D84">
    <cfRule type="cellIs" dxfId="2471" priority="130" operator="equal">
      <formula>3</formula>
    </cfRule>
    <cfRule type="cellIs" dxfId="2470" priority="129" operator="equal">
      <formula>2</formula>
    </cfRule>
    <cfRule type="cellIs" dxfId="2469" priority="128" operator="equal">
      <formula>1</formula>
    </cfRule>
    <cfRule type="cellIs" dxfId="2468" priority="126" operator="equal">
      <formula>1</formula>
    </cfRule>
    <cfRule type="cellIs" dxfId="2467" priority="125" operator="equal">
      <formula>2</formula>
    </cfRule>
    <cfRule type="cellIs" dxfId="2466" priority="124" operator="equal">
      <formula>3</formula>
    </cfRule>
    <cfRule type="cellIs" dxfId="2465" priority="123" operator="equal">
      <formula>2</formula>
    </cfRule>
    <cfRule type="cellIs" dxfId="2464" priority="122" operator="equal">
      <formula>1</formula>
    </cfRule>
    <cfRule type="expression" dxfId="2463" priority="121">
      <formula>3</formula>
    </cfRule>
    <cfRule type="colorScale" priority="120">
      <colorScale>
        <cfvo type="num" val="0"/>
        <cfvo type="num" val="1"/>
        <cfvo type="num" val="2"/>
        <color theme="2" tint="-0.749992370372631"/>
        <color theme="3"/>
        <color theme="7"/>
      </colorScale>
    </cfRule>
    <cfRule type="cellIs" dxfId="2462" priority="127" operator="equal">
      <formula>0</formula>
    </cfRule>
    <cfRule type="colorScale" priority="119">
      <colorScale>
        <cfvo type="percent" val="&quot;*&quot;"/>
        <cfvo type="percentile" val="50"/>
        <cfvo type="max"/>
        <color theme="6"/>
        <color rgb="FFFFEB84"/>
        <color rgb="FF63BE7B"/>
      </colorScale>
    </cfRule>
    <cfRule type="colorScale" priority="118">
      <colorScale>
        <cfvo type="num" val="0"/>
        <cfvo type="percentile" val="50"/>
        <cfvo type="max"/>
        <color rgb="FFF8696B"/>
        <color rgb="FFFFEB84"/>
        <color rgb="FF63BE7B"/>
      </colorScale>
    </cfRule>
    <cfRule type="colorScale" priority="117">
      <colorScale>
        <cfvo type="num" val="0"/>
        <cfvo type="num" val="1"/>
        <cfvo type="num" val="2"/>
        <color rgb="FFFF0000"/>
        <color rgb="FFFFFF00"/>
        <color rgb="FF057D19"/>
      </colorScale>
    </cfRule>
  </conditionalFormatting>
  <conditionalFormatting sqref="D86:D91">
    <cfRule type="colorScale" priority="106">
      <colorScale>
        <cfvo type="num" val="0"/>
        <cfvo type="num" val="1"/>
        <cfvo type="num" val="2"/>
        <color theme="2" tint="-0.749992370372631"/>
        <color theme="3"/>
        <color theme="7"/>
      </colorScale>
    </cfRule>
    <cfRule type="colorScale" priority="105">
      <colorScale>
        <cfvo type="percent" val="&quot;*&quot;"/>
        <cfvo type="percentile" val="50"/>
        <cfvo type="max"/>
        <color theme="6"/>
        <color rgb="FFFFEB84"/>
        <color rgb="FF63BE7B"/>
      </colorScale>
    </cfRule>
    <cfRule type="colorScale" priority="104">
      <colorScale>
        <cfvo type="num" val="0"/>
        <cfvo type="percentile" val="50"/>
        <cfvo type="max"/>
        <color rgb="FFF8696B"/>
        <color rgb="FFFFEB84"/>
        <color rgb="FF63BE7B"/>
      </colorScale>
    </cfRule>
    <cfRule type="colorScale" priority="103">
      <colorScale>
        <cfvo type="num" val="0"/>
        <cfvo type="num" val="1"/>
        <cfvo type="num" val="2"/>
        <color rgb="FFFF0000"/>
        <color rgb="FFFFFF00"/>
        <color rgb="FF057D19"/>
      </colorScale>
    </cfRule>
    <cfRule type="cellIs" dxfId="2461" priority="116" operator="equal">
      <formula>3</formula>
    </cfRule>
    <cfRule type="cellIs" dxfId="2460" priority="115" operator="equal">
      <formula>2</formula>
    </cfRule>
    <cfRule type="cellIs" dxfId="2459" priority="114" operator="equal">
      <formula>1</formula>
    </cfRule>
    <cfRule type="cellIs" dxfId="2458" priority="113" operator="equal">
      <formula>0</formula>
    </cfRule>
    <cfRule type="cellIs" dxfId="2457" priority="112" operator="equal">
      <formula>1</formula>
    </cfRule>
    <cfRule type="cellIs" dxfId="2456" priority="111" operator="equal">
      <formula>2</formula>
    </cfRule>
    <cfRule type="cellIs" dxfId="2455" priority="110" operator="equal">
      <formula>3</formula>
    </cfRule>
    <cfRule type="cellIs" dxfId="2454" priority="109" operator="equal">
      <formula>2</formula>
    </cfRule>
    <cfRule type="cellIs" dxfId="2453" priority="108" operator="equal">
      <formula>1</formula>
    </cfRule>
    <cfRule type="expression" dxfId="2452" priority="107">
      <formula>3</formula>
    </cfRule>
  </conditionalFormatting>
  <conditionalFormatting sqref="D93:D98">
    <cfRule type="colorScale" priority="90">
      <colorScale>
        <cfvo type="num" val="0"/>
        <cfvo type="percentile" val="50"/>
        <cfvo type="max"/>
        <color rgb="FFF8696B"/>
        <color rgb="FFFFEB84"/>
        <color rgb="FF63BE7B"/>
      </colorScale>
    </cfRule>
    <cfRule type="colorScale" priority="92">
      <colorScale>
        <cfvo type="num" val="0"/>
        <cfvo type="num" val="1"/>
        <cfvo type="num" val="2"/>
        <color theme="2" tint="-0.749992370372631"/>
        <color theme="3"/>
        <color theme="7"/>
      </colorScale>
    </cfRule>
    <cfRule type="expression" dxfId="2451" priority="93">
      <formula>3</formula>
    </cfRule>
    <cfRule type="cellIs" dxfId="2450" priority="94" operator="equal">
      <formula>1</formula>
    </cfRule>
    <cfRule type="cellIs" dxfId="2449" priority="95" operator="equal">
      <formula>2</formula>
    </cfRule>
    <cfRule type="cellIs" dxfId="2448" priority="96" operator="equal">
      <formula>3</formula>
    </cfRule>
    <cfRule type="cellIs" dxfId="2447" priority="97" operator="equal">
      <formula>2</formula>
    </cfRule>
    <cfRule type="cellIs" dxfId="2446" priority="98" operator="equal">
      <formula>1</formula>
    </cfRule>
    <cfRule type="cellIs" dxfId="2445" priority="99" operator="equal">
      <formula>0</formula>
    </cfRule>
    <cfRule type="cellIs" dxfId="2444" priority="100" operator="equal">
      <formula>1</formula>
    </cfRule>
    <cfRule type="cellIs" dxfId="2443" priority="101" operator="equal">
      <formula>2</formula>
    </cfRule>
    <cfRule type="cellIs" dxfId="2442" priority="102" operator="equal">
      <formula>3</formula>
    </cfRule>
    <cfRule type="colorScale" priority="91">
      <colorScale>
        <cfvo type="percent" val="&quot;*&quot;"/>
        <cfvo type="percentile" val="50"/>
        <cfvo type="max"/>
        <color theme="6"/>
        <color rgb="FFFFEB84"/>
        <color rgb="FF63BE7B"/>
      </colorScale>
    </cfRule>
    <cfRule type="colorScale" priority="89">
      <colorScale>
        <cfvo type="num" val="0"/>
        <cfvo type="num" val="1"/>
        <cfvo type="num" val="2"/>
        <color rgb="FFFF0000"/>
        <color rgb="FFFFFF00"/>
        <color rgb="FF057D19"/>
      </colorScale>
    </cfRule>
  </conditionalFormatting>
  <conditionalFormatting sqref="D100:D105">
    <cfRule type="colorScale" priority="77">
      <colorScale>
        <cfvo type="percent" val="&quot;*&quot;"/>
        <cfvo type="percentile" val="50"/>
        <cfvo type="max"/>
        <color theme="6"/>
        <color rgb="FFFFEB84"/>
        <color rgb="FF63BE7B"/>
      </colorScale>
    </cfRule>
    <cfRule type="colorScale" priority="75">
      <colorScale>
        <cfvo type="num" val="0"/>
        <cfvo type="num" val="1"/>
        <cfvo type="num" val="2"/>
        <color rgb="FFFF0000"/>
        <color rgb="FFFFFF00"/>
        <color rgb="FF057D19"/>
      </colorScale>
    </cfRule>
    <cfRule type="colorScale" priority="78">
      <colorScale>
        <cfvo type="num" val="0"/>
        <cfvo type="num" val="1"/>
        <cfvo type="num" val="2"/>
        <color theme="2" tint="-0.749992370372631"/>
        <color theme="3"/>
        <color theme="7"/>
      </colorScale>
    </cfRule>
    <cfRule type="colorScale" priority="76">
      <colorScale>
        <cfvo type="num" val="0"/>
        <cfvo type="percentile" val="50"/>
        <cfvo type="max"/>
        <color rgb="FFF8696B"/>
        <color rgb="FFFFEB84"/>
        <color rgb="FF63BE7B"/>
      </colorScale>
    </cfRule>
    <cfRule type="expression" dxfId="2441" priority="79">
      <formula>3</formula>
    </cfRule>
    <cfRule type="cellIs" dxfId="2440" priority="80" operator="equal">
      <formula>1</formula>
    </cfRule>
    <cfRule type="cellIs" dxfId="2439" priority="81" operator="equal">
      <formula>2</formula>
    </cfRule>
    <cfRule type="cellIs" dxfId="2438" priority="82" operator="equal">
      <formula>3</formula>
    </cfRule>
    <cfRule type="cellIs" dxfId="2437" priority="83" operator="equal">
      <formula>2</formula>
    </cfRule>
    <cfRule type="cellIs" dxfId="2436" priority="84" operator="equal">
      <formula>1</formula>
    </cfRule>
    <cfRule type="cellIs" dxfId="2435" priority="85" operator="equal">
      <formula>0</formula>
    </cfRule>
    <cfRule type="cellIs" dxfId="2434" priority="86" operator="equal">
      <formula>1</formula>
    </cfRule>
    <cfRule type="cellIs" dxfId="2433" priority="87" operator="equal">
      <formula>2</formula>
    </cfRule>
    <cfRule type="cellIs" dxfId="2432" priority="88" operator="equal">
      <formula>3</formula>
    </cfRule>
  </conditionalFormatting>
  <conditionalFormatting sqref="D107:D111">
    <cfRule type="colorScale" priority="1821">
      <colorScale>
        <cfvo type="percent" val="&quot;*&quot;"/>
        <cfvo type="percentile" val="50"/>
        <cfvo type="max"/>
        <color theme="6"/>
        <color rgb="FFFFEB84"/>
        <color rgb="FF63BE7B"/>
      </colorScale>
    </cfRule>
    <cfRule type="colorScale" priority="1820">
      <colorScale>
        <cfvo type="num" val="0"/>
        <cfvo type="percentile" val="50"/>
        <cfvo type="max"/>
        <color rgb="FFF8696B"/>
        <color rgb="FFFFEB84"/>
        <color rgb="FF63BE7B"/>
      </colorScale>
    </cfRule>
    <cfRule type="colorScale" priority="1822">
      <colorScale>
        <cfvo type="num" val="0"/>
        <cfvo type="num" val="1"/>
        <cfvo type="num" val="2"/>
        <color theme="2" tint="-0.749992370372631"/>
        <color theme="3"/>
        <color theme="7"/>
      </colorScale>
    </cfRule>
    <cfRule type="colorScale" priority="71">
      <colorScale>
        <cfvo type="num" val="0"/>
        <cfvo type="percentile" val="50"/>
        <cfvo type="max"/>
        <color rgb="FFF8696B"/>
        <color rgb="FFFFEB84"/>
        <color rgb="FF63BE7B"/>
      </colorScale>
    </cfRule>
    <cfRule type="colorScale" priority="72">
      <colorScale>
        <cfvo type="percent" val="&quot;*&quot;"/>
        <cfvo type="percentile" val="50"/>
        <cfvo type="max"/>
        <color theme="6"/>
        <color rgb="FFFFEB84"/>
        <color rgb="FF63BE7B"/>
      </colorScale>
    </cfRule>
    <cfRule type="colorScale" priority="73">
      <colorScale>
        <cfvo type="num" val="0"/>
        <cfvo type="num" val="1"/>
        <cfvo type="num" val="2"/>
        <color theme="2" tint="-0.749992370372631"/>
        <color theme="3"/>
        <color theme="7"/>
      </colorScale>
    </cfRule>
    <cfRule type="expression" dxfId="2431" priority="74">
      <formula>3</formula>
    </cfRule>
  </conditionalFormatting>
  <conditionalFormatting sqref="D113:D117">
    <cfRule type="colorScale" priority="57">
      <colorScale>
        <cfvo type="num" val="0"/>
        <cfvo type="num" val="1"/>
        <cfvo type="num" val="2"/>
        <color rgb="FFFF0000"/>
        <color rgb="FFFFFF00"/>
        <color rgb="FF057D19"/>
      </colorScale>
    </cfRule>
    <cfRule type="cellIs" dxfId="2430" priority="69" operator="equal">
      <formula>2</formula>
    </cfRule>
    <cfRule type="cellIs" dxfId="2429" priority="70" operator="equal">
      <formula>3</formula>
    </cfRule>
    <cfRule type="expression" dxfId="2428" priority="61">
      <formula>3</formula>
    </cfRule>
    <cfRule type="colorScale" priority="60">
      <colorScale>
        <cfvo type="num" val="0"/>
        <cfvo type="num" val="1"/>
        <cfvo type="num" val="2"/>
        <color theme="2" tint="-0.749992370372631"/>
        <color theme="3"/>
        <color theme="7"/>
      </colorScale>
    </cfRule>
    <cfRule type="colorScale" priority="59">
      <colorScale>
        <cfvo type="percent" val="&quot;*&quot;"/>
        <cfvo type="percentile" val="50"/>
        <cfvo type="max"/>
        <color theme="6"/>
        <color rgb="FFFFEB84"/>
        <color rgb="FF63BE7B"/>
      </colorScale>
    </cfRule>
    <cfRule type="colorScale" priority="58">
      <colorScale>
        <cfvo type="num" val="0"/>
        <cfvo type="percentile" val="50"/>
        <cfvo type="max"/>
        <color rgb="FFF8696B"/>
        <color rgb="FFFFEB84"/>
        <color rgb="FF63BE7B"/>
      </colorScale>
    </cfRule>
    <cfRule type="cellIs" dxfId="2427" priority="62" operator="equal">
      <formula>1</formula>
    </cfRule>
    <cfRule type="cellIs" dxfId="2426" priority="63" operator="equal">
      <formula>2</formula>
    </cfRule>
    <cfRule type="cellIs" dxfId="2425" priority="64" operator="equal">
      <formula>3</formula>
    </cfRule>
    <cfRule type="cellIs" dxfId="2424" priority="65" operator="equal">
      <formula>2</formula>
    </cfRule>
    <cfRule type="cellIs" dxfId="2423" priority="66" operator="equal">
      <formula>1</formula>
    </cfRule>
    <cfRule type="cellIs" dxfId="2422" priority="67" operator="equal">
      <formula>0</formula>
    </cfRule>
    <cfRule type="cellIs" dxfId="2421" priority="68" operator="equal">
      <formula>1</formula>
    </cfRule>
  </conditionalFormatting>
  <conditionalFormatting sqref="D119:D124">
    <cfRule type="cellIs" dxfId="2420" priority="56" operator="equal">
      <formula>3</formula>
    </cfRule>
    <cfRule type="cellIs" dxfId="2419" priority="55" operator="equal">
      <formula>2</formula>
    </cfRule>
    <cfRule type="cellIs" dxfId="2418" priority="54" operator="equal">
      <formula>1</formula>
    </cfRule>
    <cfRule type="cellIs" dxfId="2417" priority="53" operator="equal">
      <formula>0</formula>
    </cfRule>
    <cfRule type="cellIs" dxfId="2416" priority="52" operator="equal">
      <formula>1</formula>
    </cfRule>
    <cfRule type="cellIs" dxfId="2415" priority="51" operator="equal">
      <formula>2</formula>
    </cfRule>
    <cfRule type="cellIs" dxfId="2414" priority="50" operator="equal">
      <formula>3</formula>
    </cfRule>
    <cfRule type="cellIs" dxfId="2413" priority="49" operator="equal">
      <formula>2</formula>
    </cfRule>
    <cfRule type="cellIs" dxfId="2412" priority="48" operator="equal">
      <formula>1</formula>
    </cfRule>
    <cfRule type="colorScale" priority="45">
      <colorScale>
        <cfvo type="percent" val="&quot;*&quot;"/>
        <cfvo type="percentile" val="50"/>
        <cfvo type="max"/>
        <color theme="6"/>
        <color rgb="FFFFEB84"/>
        <color rgb="FF63BE7B"/>
      </colorScale>
    </cfRule>
    <cfRule type="colorScale" priority="44">
      <colorScale>
        <cfvo type="num" val="0"/>
        <cfvo type="percentile" val="50"/>
        <cfvo type="max"/>
        <color rgb="FFF8696B"/>
        <color rgb="FFFFEB84"/>
        <color rgb="FF63BE7B"/>
      </colorScale>
    </cfRule>
    <cfRule type="colorScale" priority="43">
      <colorScale>
        <cfvo type="num" val="0"/>
        <cfvo type="num" val="1"/>
        <cfvo type="num" val="2"/>
        <color rgb="FFFF0000"/>
        <color rgb="FFFFFF00"/>
        <color rgb="FF057D19"/>
      </colorScale>
    </cfRule>
    <cfRule type="expression" dxfId="2411" priority="47">
      <formula>3</formula>
    </cfRule>
    <cfRule type="colorScale" priority="46">
      <colorScale>
        <cfvo type="num" val="0"/>
        <cfvo type="num" val="1"/>
        <cfvo type="num" val="2"/>
        <color theme="2" tint="-0.749992370372631"/>
        <color theme="3"/>
        <color theme="7"/>
      </colorScale>
    </cfRule>
  </conditionalFormatting>
  <conditionalFormatting sqref="D126:D128">
    <cfRule type="cellIs" dxfId="2410" priority="42" operator="equal">
      <formula>3</formula>
    </cfRule>
    <cfRule type="cellIs" dxfId="2409" priority="41" operator="equal">
      <formula>2</formula>
    </cfRule>
    <cfRule type="cellIs" dxfId="2408" priority="40" operator="equal">
      <formula>1</formula>
    </cfRule>
    <cfRule type="cellIs" dxfId="2407" priority="39" operator="equal">
      <formula>0</formula>
    </cfRule>
    <cfRule type="cellIs" dxfId="2406" priority="38" operator="equal">
      <formula>1</formula>
    </cfRule>
    <cfRule type="cellIs" dxfId="2405" priority="37" operator="equal">
      <formula>2</formula>
    </cfRule>
    <cfRule type="cellIs" dxfId="2404" priority="36" operator="equal">
      <formula>3</formula>
    </cfRule>
    <cfRule type="cellIs" dxfId="2403" priority="35" operator="equal">
      <formula>2</formula>
    </cfRule>
    <cfRule type="cellIs" dxfId="2402" priority="34" operator="equal">
      <formula>1</formula>
    </cfRule>
    <cfRule type="expression" dxfId="2401" priority="33">
      <formula>3</formula>
    </cfRule>
    <cfRule type="colorScale" priority="30">
      <colorScale>
        <cfvo type="num" val="0"/>
        <cfvo type="percentile" val="50"/>
        <cfvo type="max"/>
        <color rgb="FFF8696B"/>
        <color rgb="FFFFEB84"/>
        <color rgb="FF63BE7B"/>
      </colorScale>
    </cfRule>
    <cfRule type="colorScale" priority="29">
      <colorScale>
        <cfvo type="num" val="0"/>
        <cfvo type="num" val="1"/>
        <cfvo type="num" val="2"/>
        <color rgb="FFFF0000"/>
        <color rgb="FFFFFF00"/>
        <color rgb="FF057D19"/>
      </colorScale>
    </cfRule>
    <cfRule type="colorScale" priority="32">
      <colorScale>
        <cfvo type="num" val="0"/>
        <cfvo type="num" val="1"/>
        <cfvo type="num" val="2"/>
        <color theme="2" tint="-0.749992370372631"/>
        <color theme="3"/>
        <color theme="7"/>
      </colorScale>
    </cfRule>
    <cfRule type="colorScale" priority="31">
      <colorScale>
        <cfvo type="percent" val="&quot;*&quot;"/>
        <cfvo type="percentile" val="50"/>
        <cfvo type="max"/>
        <color theme="6"/>
        <color rgb="FFFFEB84"/>
        <color rgb="FF63BE7B"/>
      </colorScale>
    </cfRule>
  </conditionalFormatting>
  <conditionalFormatting sqref="D130:D134">
    <cfRule type="colorScale" priority="18">
      <colorScale>
        <cfvo type="num" val="0"/>
        <cfvo type="num" val="1"/>
        <cfvo type="num" val="2"/>
        <color theme="2" tint="-0.749992370372631"/>
        <color theme="3"/>
        <color theme="7"/>
      </colorScale>
    </cfRule>
    <cfRule type="cellIs" dxfId="2400" priority="23" operator="equal">
      <formula>2</formula>
    </cfRule>
    <cfRule type="cellIs" dxfId="2399" priority="24" operator="equal">
      <formula>1</formula>
    </cfRule>
    <cfRule type="cellIs" dxfId="2398" priority="26" operator="equal">
      <formula>1</formula>
    </cfRule>
    <cfRule type="cellIs" dxfId="2397" priority="28" operator="equal">
      <formula>3</formula>
    </cfRule>
    <cfRule type="cellIs" dxfId="2396" priority="27" operator="equal">
      <formula>2</formula>
    </cfRule>
    <cfRule type="cellIs" dxfId="2395" priority="22" operator="equal">
      <formula>3</formula>
    </cfRule>
    <cfRule type="expression" dxfId="2394" priority="19">
      <formula>3</formula>
    </cfRule>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ellIs" dxfId="2393" priority="21" operator="equal">
      <formula>2</formula>
    </cfRule>
    <cfRule type="cellIs" dxfId="2392" priority="20" operator="equal">
      <formula>1</formula>
    </cfRule>
    <cfRule type="colorScale" priority="17">
      <colorScale>
        <cfvo type="percent" val="&quot;*&quot;"/>
        <cfvo type="percentile" val="50"/>
        <cfvo type="max"/>
        <color theme="6"/>
        <color rgb="FFFFEB84"/>
        <color rgb="FF63BE7B"/>
      </colorScale>
    </cfRule>
    <cfRule type="cellIs" dxfId="2391" priority="25" operator="equal">
      <formula>0</formula>
    </cfRule>
  </conditionalFormatting>
  <conditionalFormatting sqref="D136:D139">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4">
      <colorScale>
        <cfvo type="num" val="0"/>
        <cfvo type="num" val="1"/>
        <cfvo type="num" val="2"/>
        <color theme="2" tint="-0.749992370372631"/>
        <color theme="3"/>
        <color theme="7"/>
      </colorScale>
    </cfRule>
    <cfRule type="expression" dxfId="2390" priority="5">
      <formula>3</formula>
    </cfRule>
    <cfRule type="cellIs" dxfId="2389" priority="6" operator="equal">
      <formula>1</formula>
    </cfRule>
    <cfRule type="cellIs" dxfId="2388" priority="7" operator="equal">
      <formula>2</formula>
    </cfRule>
    <cfRule type="colorScale" priority="3">
      <colorScale>
        <cfvo type="percent" val="&quot;*&quot;"/>
        <cfvo type="percentile" val="50"/>
        <cfvo type="max"/>
        <color theme="6"/>
        <color rgb="FFFFEB84"/>
        <color rgb="FF63BE7B"/>
      </colorScale>
    </cfRule>
    <cfRule type="cellIs" dxfId="2387" priority="12" operator="equal">
      <formula>1</formula>
    </cfRule>
    <cfRule type="cellIs" dxfId="2386" priority="8" operator="equal">
      <formula>3</formula>
    </cfRule>
    <cfRule type="cellIs" dxfId="2385" priority="14" operator="equal">
      <formula>3</formula>
    </cfRule>
    <cfRule type="cellIs" dxfId="2384" priority="11" operator="equal">
      <formula>0</formula>
    </cfRule>
    <cfRule type="cellIs" dxfId="2383" priority="10" operator="equal">
      <formula>1</formula>
    </cfRule>
    <cfRule type="cellIs" dxfId="2382" priority="9" operator="equal">
      <formula>2</formula>
    </cfRule>
    <cfRule type="cellIs" dxfId="2381" priority="13" operator="equal">
      <formula>2</formula>
    </cfRule>
  </conditionalFormatting>
  <conditionalFormatting sqref="G12">
    <cfRule type="cellIs" dxfId="2380" priority="1162" operator="greaterThan">
      <formula>0.8</formula>
    </cfRule>
    <cfRule type="cellIs" dxfId="2379" priority="1165" operator="lessThan">
      <formula>0.5</formula>
    </cfRule>
    <cfRule type="cellIs" dxfId="2378" priority="1163" operator="greaterThan">
      <formula>0.5</formula>
    </cfRule>
    <cfRule type="containsText" dxfId="2377" priority="1160" operator="containsText" text="N/A">
      <formula>NOT(ISERROR(SEARCH("N/A",G12)))</formula>
    </cfRule>
    <cfRule type="cellIs" dxfId="2376" priority="1164" operator="equal">
      <formula>0.5</formula>
    </cfRule>
    <cfRule type="cellIs" dxfId="2375" priority="1161" operator="equal">
      <formula>0.8</formula>
    </cfRule>
  </conditionalFormatting>
  <conditionalFormatting sqref="G18">
    <cfRule type="containsText" dxfId="2374" priority="1154" operator="containsText" text="N/A">
      <formula>NOT(ISERROR(SEARCH("N/A",G18)))</formula>
    </cfRule>
    <cfRule type="cellIs" dxfId="2373" priority="1155" operator="equal">
      <formula>0.8</formula>
    </cfRule>
    <cfRule type="cellIs" dxfId="2372" priority="1156" operator="greaterThan">
      <formula>0.8</formula>
    </cfRule>
    <cfRule type="cellIs" dxfId="2371" priority="1157" operator="greaterThan">
      <formula>0.5</formula>
    </cfRule>
    <cfRule type="cellIs" dxfId="2370" priority="1158" operator="equal">
      <formula>0.5</formula>
    </cfRule>
    <cfRule type="cellIs" dxfId="2369" priority="1159" operator="lessThan">
      <formula>0.5</formula>
    </cfRule>
  </conditionalFormatting>
  <conditionalFormatting sqref="G25">
    <cfRule type="cellIs" dxfId="2368" priority="1150" operator="greaterThan">
      <formula>0.8</formula>
    </cfRule>
    <cfRule type="cellIs" dxfId="2367" priority="1152" operator="equal">
      <formula>0.5</formula>
    </cfRule>
    <cfRule type="cellIs" dxfId="2366" priority="1153" operator="lessThan">
      <formula>0.5</formula>
    </cfRule>
    <cfRule type="containsText" dxfId="2365" priority="1148" operator="containsText" text="N/A">
      <formula>NOT(ISERROR(SEARCH("N/A",G25)))</formula>
    </cfRule>
    <cfRule type="cellIs" dxfId="2364" priority="1149" operator="equal">
      <formula>0.8</formula>
    </cfRule>
    <cfRule type="cellIs" dxfId="2363" priority="1151" operator="greaterThan">
      <formula>0.5</formula>
    </cfRule>
  </conditionalFormatting>
  <conditionalFormatting sqref="G31">
    <cfRule type="cellIs" dxfId="2362" priority="916" operator="equal">
      <formula>0.8</formula>
    </cfRule>
    <cfRule type="containsText" dxfId="2361" priority="915" operator="containsText" text="N/A">
      <formula>NOT(ISERROR(SEARCH("N/A",G31)))</formula>
    </cfRule>
    <cfRule type="cellIs" dxfId="2360" priority="917" operator="greaterThan">
      <formula>0.8</formula>
    </cfRule>
    <cfRule type="cellIs" dxfId="2359" priority="918" operator="greaterThan">
      <formula>0.5</formula>
    </cfRule>
    <cfRule type="cellIs" dxfId="2358" priority="919" operator="equal">
      <formula>0.5</formula>
    </cfRule>
    <cfRule type="cellIs" dxfId="2357" priority="920" operator="lessThan">
      <formula>0.5</formula>
    </cfRule>
  </conditionalFormatting>
  <conditionalFormatting sqref="G36">
    <cfRule type="cellIs" dxfId="2356" priority="1144" operator="greaterThan">
      <formula>0.8</formula>
    </cfRule>
    <cfRule type="cellIs" dxfId="2355" priority="1145" operator="greaterThan">
      <formula>0.5</formula>
    </cfRule>
    <cfRule type="cellIs" dxfId="2354" priority="1146" operator="equal">
      <formula>0.5</formula>
    </cfRule>
    <cfRule type="cellIs" dxfId="2353" priority="1147" operator="lessThan">
      <formula>0.5</formula>
    </cfRule>
    <cfRule type="containsText" dxfId="2352" priority="1142" operator="containsText" text="N/A">
      <formula>NOT(ISERROR(SEARCH("N/A",G36)))</formula>
    </cfRule>
    <cfRule type="cellIs" dxfId="2351" priority="1143" operator="equal">
      <formula>0.8</formula>
    </cfRule>
  </conditionalFormatting>
  <conditionalFormatting sqref="G42">
    <cfRule type="cellIs" dxfId="2350" priority="1137" operator="equal">
      <formula>0.8</formula>
    </cfRule>
    <cfRule type="cellIs" dxfId="2349" priority="1138" operator="greaterThan">
      <formula>0.8</formula>
    </cfRule>
    <cfRule type="cellIs" dxfId="2348" priority="1139" operator="greaterThan">
      <formula>0.5</formula>
    </cfRule>
    <cfRule type="cellIs" dxfId="2347" priority="1140" operator="equal">
      <formula>0.5</formula>
    </cfRule>
    <cfRule type="cellIs" dxfId="2346" priority="1141" operator="lessThan">
      <formula>0.5</formula>
    </cfRule>
    <cfRule type="containsText" dxfId="2345" priority="1136" operator="containsText" text="N/A">
      <formula>NOT(ISERROR(SEARCH("N/A",G42)))</formula>
    </cfRule>
  </conditionalFormatting>
  <conditionalFormatting sqref="G47">
    <cfRule type="cellIs" dxfId="2344" priority="1132" operator="greaterThan">
      <formula>0.8</formula>
    </cfRule>
    <cfRule type="containsText" dxfId="2343" priority="1130" operator="containsText" text="N/A">
      <formula>NOT(ISERROR(SEARCH("N/A",G47)))</formula>
    </cfRule>
    <cfRule type="cellIs" dxfId="2342" priority="1133" operator="greaterThan">
      <formula>0.5</formula>
    </cfRule>
    <cfRule type="cellIs" dxfId="2341" priority="1134" operator="equal">
      <formula>0.5</formula>
    </cfRule>
    <cfRule type="cellIs" dxfId="2340" priority="1131" operator="equal">
      <formula>0.8</formula>
    </cfRule>
    <cfRule type="cellIs" dxfId="2339" priority="1135" operator="lessThan">
      <formula>0.5</formula>
    </cfRule>
  </conditionalFormatting>
  <conditionalFormatting sqref="G52">
    <cfRule type="cellIs" dxfId="2338" priority="1129" operator="lessThan">
      <formula>0.5</formula>
    </cfRule>
    <cfRule type="cellIs" dxfId="2337" priority="1128" operator="equal">
      <formula>0.5</formula>
    </cfRule>
    <cfRule type="cellIs" dxfId="2336" priority="1127" operator="greaterThan">
      <formula>0.5</formula>
    </cfRule>
    <cfRule type="cellIs" dxfId="2335" priority="1126" operator="greaterThan">
      <formula>0.8</formula>
    </cfRule>
    <cfRule type="cellIs" dxfId="2334" priority="1125" operator="equal">
      <formula>0.8</formula>
    </cfRule>
    <cfRule type="containsText" dxfId="2333" priority="1124" operator="containsText" text="N/A">
      <formula>NOT(ISERROR(SEARCH("N/A",G52)))</formula>
    </cfRule>
  </conditionalFormatting>
  <conditionalFormatting sqref="G57">
    <cfRule type="cellIs" dxfId="2332" priority="1123" operator="lessThan">
      <formula>0.5</formula>
    </cfRule>
    <cfRule type="cellIs" dxfId="2331" priority="1122" operator="equal">
      <formula>0.5</formula>
    </cfRule>
    <cfRule type="cellIs" dxfId="2330" priority="1121" operator="greaterThan">
      <formula>0.5</formula>
    </cfRule>
    <cfRule type="cellIs" dxfId="2329" priority="1120" operator="greaterThan">
      <formula>0.8</formula>
    </cfRule>
    <cfRule type="cellIs" dxfId="2328" priority="1119" operator="equal">
      <formula>0.8</formula>
    </cfRule>
    <cfRule type="containsText" dxfId="2327" priority="1118" operator="containsText" text="N/A">
      <formula>NOT(ISERROR(SEARCH("N/A",G57)))</formula>
    </cfRule>
  </conditionalFormatting>
  <conditionalFormatting sqref="G62">
    <cfRule type="cellIs" dxfId="2326" priority="1113" operator="equal">
      <formula>0.8</formula>
    </cfRule>
    <cfRule type="containsText" dxfId="2325" priority="1112" operator="containsText" text="N/A">
      <formula>NOT(ISERROR(SEARCH("N/A",G62)))</formula>
    </cfRule>
    <cfRule type="cellIs" dxfId="2324" priority="1117" operator="lessThan">
      <formula>0.5</formula>
    </cfRule>
    <cfRule type="cellIs" dxfId="2323" priority="1116" operator="equal">
      <formula>0.5</formula>
    </cfRule>
    <cfRule type="cellIs" dxfId="2322" priority="1115" operator="greaterThan">
      <formula>0.5</formula>
    </cfRule>
    <cfRule type="cellIs" dxfId="2321" priority="1114" operator="greaterThan">
      <formula>0.8</formula>
    </cfRule>
  </conditionalFormatting>
  <conditionalFormatting sqref="G67">
    <cfRule type="cellIs" dxfId="2320" priority="1107" operator="equal">
      <formula>0.8</formula>
    </cfRule>
    <cfRule type="cellIs" dxfId="2319" priority="1108" operator="greaterThan">
      <formula>0.8</formula>
    </cfRule>
    <cfRule type="cellIs" dxfId="2318" priority="1109" operator="greaterThan">
      <formula>0.5</formula>
    </cfRule>
    <cfRule type="cellIs" dxfId="2317" priority="1110" operator="equal">
      <formula>0.5</formula>
    </cfRule>
    <cfRule type="cellIs" dxfId="2316" priority="1111" operator="lessThan">
      <formula>0.5</formula>
    </cfRule>
    <cfRule type="containsText" dxfId="2315" priority="1106" operator="containsText" text="N/A">
      <formula>NOT(ISERROR(SEARCH("N/A",G67)))</formula>
    </cfRule>
  </conditionalFormatting>
  <conditionalFormatting sqref="G72">
    <cfRule type="cellIs" dxfId="2314" priority="1105" operator="lessThan">
      <formula>0.5</formula>
    </cfRule>
    <cfRule type="cellIs" dxfId="2313" priority="1103" operator="greaterThan">
      <formula>0.5</formula>
    </cfRule>
    <cfRule type="cellIs" dxfId="2312" priority="1102" operator="greaterThan">
      <formula>0.8</formula>
    </cfRule>
    <cfRule type="cellIs" dxfId="2311" priority="1101" operator="equal">
      <formula>0.8</formula>
    </cfRule>
    <cfRule type="containsText" dxfId="2310" priority="1100" operator="containsText" text="N/A">
      <formula>NOT(ISERROR(SEARCH("N/A",G72)))</formula>
    </cfRule>
    <cfRule type="cellIs" dxfId="2309" priority="1104" operator="equal">
      <formula>0.5</formula>
    </cfRule>
  </conditionalFormatting>
  <conditionalFormatting sqref="G78">
    <cfRule type="cellIs" dxfId="2308" priority="1097" operator="greaterThan">
      <formula>0.5</formula>
    </cfRule>
    <cfRule type="cellIs" dxfId="2307" priority="1098" operator="equal">
      <formula>0.5</formula>
    </cfRule>
    <cfRule type="containsText" dxfId="2306" priority="1094" operator="containsText" text="N/A">
      <formula>NOT(ISERROR(SEARCH("N/A",G78)))</formula>
    </cfRule>
    <cfRule type="cellIs" dxfId="2305" priority="1095" operator="equal">
      <formula>0.8</formula>
    </cfRule>
    <cfRule type="cellIs" dxfId="2304" priority="1096" operator="greaterThan">
      <formula>0.8</formula>
    </cfRule>
    <cfRule type="cellIs" dxfId="2303" priority="1099" operator="lessThan">
      <formula>0.5</formula>
    </cfRule>
  </conditionalFormatting>
  <conditionalFormatting sqref="G85">
    <cfRule type="cellIs" dxfId="2302" priority="1091" operator="greaterThan">
      <formula>0.5</formula>
    </cfRule>
    <cfRule type="cellIs" dxfId="2301" priority="1092" operator="equal">
      <formula>0.5</formula>
    </cfRule>
    <cfRule type="cellIs" dxfId="2300" priority="1093" operator="lessThan">
      <formula>0.5</formula>
    </cfRule>
    <cfRule type="containsText" dxfId="2299" priority="1088" operator="containsText" text="N/A">
      <formula>NOT(ISERROR(SEARCH("N/A",G85)))</formula>
    </cfRule>
    <cfRule type="cellIs" dxfId="2298" priority="1090" operator="greaterThan">
      <formula>0.8</formula>
    </cfRule>
    <cfRule type="cellIs" dxfId="2297" priority="1089" operator="equal">
      <formula>0.8</formula>
    </cfRule>
  </conditionalFormatting>
  <conditionalFormatting sqref="G92">
    <cfRule type="containsText" dxfId="2296" priority="1082" operator="containsText" text="N/A">
      <formula>NOT(ISERROR(SEARCH("N/A",G92)))</formula>
    </cfRule>
    <cfRule type="cellIs" dxfId="2295" priority="1087" operator="lessThan">
      <formula>0.5</formula>
    </cfRule>
    <cfRule type="cellIs" dxfId="2294" priority="1086" operator="equal">
      <formula>0.5</formula>
    </cfRule>
    <cfRule type="cellIs" dxfId="2293" priority="1085" operator="greaterThan">
      <formula>0.5</formula>
    </cfRule>
    <cfRule type="cellIs" dxfId="2292" priority="1084" operator="greaterThan">
      <formula>0.8</formula>
    </cfRule>
    <cfRule type="cellIs" dxfId="2291" priority="1083" operator="equal">
      <formula>0.8</formula>
    </cfRule>
  </conditionalFormatting>
  <conditionalFormatting sqref="G99">
    <cfRule type="cellIs" dxfId="2290" priority="1077" operator="equal">
      <formula>0.8</formula>
    </cfRule>
    <cfRule type="cellIs" dxfId="2289" priority="1081" operator="lessThan">
      <formula>0.5</formula>
    </cfRule>
    <cfRule type="cellIs" dxfId="2288" priority="1080" operator="equal">
      <formula>0.5</formula>
    </cfRule>
    <cfRule type="cellIs" dxfId="2287" priority="1079" operator="greaterThan">
      <formula>0.5</formula>
    </cfRule>
    <cfRule type="cellIs" dxfId="2286" priority="1078" operator="greaterThan">
      <formula>0.8</formula>
    </cfRule>
    <cfRule type="containsText" dxfId="2285" priority="1076" operator="containsText" text="N/A">
      <formula>NOT(ISERROR(SEARCH("N/A",G99)))</formula>
    </cfRule>
  </conditionalFormatting>
  <conditionalFormatting sqref="G106">
    <cfRule type="containsText" dxfId="2284" priority="1070" operator="containsText" text="N/A">
      <formula>NOT(ISERROR(SEARCH("N/A",G106)))</formula>
    </cfRule>
    <cfRule type="cellIs" dxfId="2283" priority="1071" operator="equal">
      <formula>0.8</formula>
    </cfRule>
    <cfRule type="cellIs" dxfId="2282" priority="1072" operator="greaterThan">
      <formula>0.8</formula>
    </cfRule>
    <cfRule type="cellIs" dxfId="2281" priority="1073" operator="greaterThan">
      <formula>0.5</formula>
    </cfRule>
    <cfRule type="cellIs" dxfId="2280" priority="1074" operator="equal">
      <formula>0.5</formula>
    </cfRule>
    <cfRule type="cellIs" dxfId="2279" priority="1075" operator="lessThan">
      <formula>0.5</formula>
    </cfRule>
  </conditionalFormatting>
  <conditionalFormatting sqref="G112">
    <cfRule type="cellIs" dxfId="2278" priority="900" operator="lessThan">
      <formula>0.5</formula>
    </cfRule>
    <cfRule type="containsText" dxfId="2277" priority="895" operator="containsText" text="N/A">
      <formula>NOT(ISERROR(SEARCH("N/A",G112)))</formula>
    </cfRule>
    <cfRule type="cellIs" dxfId="2276" priority="896" operator="equal">
      <formula>0.8</formula>
    </cfRule>
    <cfRule type="cellIs" dxfId="2275" priority="897" operator="greaterThan">
      <formula>0.8</formula>
    </cfRule>
    <cfRule type="cellIs" dxfId="2274" priority="898" operator="greaterThan">
      <formula>0.5</formula>
    </cfRule>
    <cfRule type="cellIs" dxfId="2273" priority="899" operator="equal">
      <formula>0.5</formula>
    </cfRule>
  </conditionalFormatting>
  <conditionalFormatting sqref="G118">
    <cfRule type="cellIs" dxfId="2272" priority="868" operator="greaterThan">
      <formula>0.8</formula>
    </cfRule>
    <cfRule type="containsText" dxfId="2271" priority="866" operator="containsText" text="N/A">
      <formula>NOT(ISERROR(SEARCH("N/A",G118)))</formula>
    </cfRule>
    <cfRule type="cellIs" dxfId="2270" priority="867" operator="equal">
      <formula>0.8</formula>
    </cfRule>
    <cfRule type="cellIs" dxfId="2269" priority="869" operator="greaterThan">
      <formula>0.5</formula>
    </cfRule>
    <cfRule type="cellIs" dxfId="2268" priority="870" operator="equal">
      <formula>0.5</formula>
    </cfRule>
    <cfRule type="cellIs" dxfId="2267" priority="871" operator="lessThan">
      <formula>0.5</formula>
    </cfRule>
  </conditionalFormatting>
  <conditionalFormatting sqref="G125">
    <cfRule type="cellIs" dxfId="2266" priority="615" operator="equal">
      <formula>0.5</formula>
    </cfRule>
    <cfRule type="cellIs" dxfId="2265" priority="614" operator="greaterThan">
      <formula>0.5</formula>
    </cfRule>
    <cfRule type="cellIs" dxfId="2264" priority="613" operator="greaterThan">
      <formula>0.8</formula>
    </cfRule>
    <cfRule type="cellIs" dxfId="2263" priority="612" operator="equal">
      <formula>0.8</formula>
    </cfRule>
    <cfRule type="containsText" dxfId="2262" priority="611" operator="containsText" text="N/A">
      <formula>NOT(ISERROR(SEARCH("N/A",G125)))</formula>
    </cfRule>
    <cfRule type="cellIs" dxfId="2261" priority="616" operator="lessThan">
      <formula>0.5</formula>
    </cfRule>
  </conditionalFormatting>
  <conditionalFormatting sqref="G129">
    <cfRule type="cellIs" dxfId="2260" priority="610" operator="lessThan">
      <formula>0.5</formula>
    </cfRule>
    <cfRule type="cellIs" dxfId="2259" priority="609" operator="equal">
      <formula>0.5</formula>
    </cfRule>
    <cfRule type="cellIs" dxfId="2258" priority="608" operator="greaterThan">
      <formula>0.5</formula>
    </cfRule>
    <cfRule type="cellIs" dxfId="2257" priority="607" operator="greaterThan">
      <formula>0.8</formula>
    </cfRule>
    <cfRule type="containsText" dxfId="2256" priority="605" operator="containsText" text="N/A">
      <formula>NOT(ISERROR(SEARCH("N/A",G129)))</formula>
    </cfRule>
    <cfRule type="cellIs" dxfId="2255" priority="606" operator="equal">
      <formula>0.8</formula>
    </cfRule>
  </conditionalFormatting>
  <conditionalFormatting sqref="G135">
    <cfRule type="cellIs" dxfId="2254" priority="603" operator="equal">
      <formula>0.5</formula>
    </cfRule>
    <cfRule type="cellIs" dxfId="2253" priority="602" operator="greaterThan">
      <formula>0.5</formula>
    </cfRule>
    <cfRule type="containsText" dxfId="2252" priority="599" operator="containsText" text="N/A">
      <formula>NOT(ISERROR(SEARCH("N/A",G135)))</formula>
    </cfRule>
    <cfRule type="cellIs" dxfId="2251" priority="604" operator="lessThan">
      <formula>0.5</formula>
    </cfRule>
    <cfRule type="cellIs" dxfId="2250" priority="601" operator="greaterThan">
      <formula>0.8</formula>
    </cfRule>
    <cfRule type="cellIs" dxfId="2249" priority="600" operator="equal">
      <formula>0.8</formula>
    </cfRule>
  </conditionalFormatting>
  <conditionalFormatting sqref="H12">
    <cfRule type="containsText" dxfId="2248" priority="1066" operator="containsText" text="NOT MET">
      <formula>NOT(ISERROR(SEARCH("NOT MET",H12)))</formula>
    </cfRule>
    <cfRule type="containsText" dxfId="2247" priority="1067" operator="containsText" text="PARTIAL MET">
      <formula>NOT(ISERROR(SEARCH("PARTIAL MET",H12)))</formula>
    </cfRule>
    <cfRule type="containsText" dxfId="2246" priority="1068" operator="containsText" text="MET">
      <formula>NOT(ISERROR(SEARCH("MET",H12)))</formula>
    </cfRule>
    <cfRule type="containsText" dxfId="2245" priority="1065" operator="containsText" text="MET">
      <formula>NOT(ISERROR(SEARCH("MET",H12)))</formula>
    </cfRule>
    <cfRule type="containsText" dxfId="2244" priority="1064" operator="containsText" text="PARTIAL MET">
      <formula>NOT(ISERROR(SEARCH("PARTIAL MET",H12)))</formula>
    </cfRule>
    <cfRule type="containsText" dxfId="2243" priority="1063" operator="containsText" text="NOT MET">
      <formula>NOT(ISERROR(SEARCH("NOT MET",H12)))</formula>
    </cfRule>
  </conditionalFormatting>
  <conditionalFormatting sqref="H18">
    <cfRule type="containsText" dxfId="2242" priority="1061" operator="containsText" text="MET">
      <formula>NOT(ISERROR(SEARCH("MET",H18)))</formula>
    </cfRule>
    <cfRule type="containsText" dxfId="2241" priority="1058" operator="containsText" text="MET">
      <formula>NOT(ISERROR(SEARCH("MET",H18)))</formula>
    </cfRule>
    <cfRule type="containsText" dxfId="2240" priority="1057" operator="containsText" text="PARTIAL MET">
      <formula>NOT(ISERROR(SEARCH("PARTIAL MET",H18)))</formula>
    </cfRule>
    <cfRule type="containsText" dxfId="2239" priority="1056" operator="containsText" text="NOT MET">
      <formula>NOT(ISERROR(SEARCH("NOT MET",H18)))</formula>
    </cfRule>
    <cfRule type="containsText" dxfId="2238" priority="1059" operator="containsText" text="NOT MET">
      <formula>NOT(ISERROR(SEARCH("NOT MET",H18)))</formula>
    </cfRule>
    <cfRule type="containsText" dxfId="2237" priority="1060" operator="containsText" text="PARTIAL MET">
      <formula>NOT(ISERROR(SEARCH("PARTIAL MET",H18)))</formula>
    </cfRule>
  </conditionalFormatting>
  <conditionalFormatting sqref="H25">
    <cfRule type="containsText" dxfId="2236" priority="1049" operator="containsText" text="NOT MET">
      <formula>NOT(ISERROR(SEARCH("NOT MET",H25)))</formula>
    </cfRule>
    <cfRule type="containsText" dxfId="2235" priority="1050" operator="containsText" text="PARTIAL MET">
      <formula>NOT(ISERROR(SEARCH("PARTIAL MET",H25)))</formula>
    </cfRule>
    <cfRule type="containsText" dxfId="2234" priority="1054" operator="containsText" text="MET">
      <formula>NOT(ISERROR(SEARCH("MET",H25)))</formula>
    </cfRule>
    <cfRule type="containsText" dxfId="2233" priority="1053" operator="containsText" text="PARTIAL MET">
      <formula>NOT(ISERROR(SEARCH("PARTIAL MET",H25)))</formula>
    </cfRule>
    <cfRule type="containsText" dxfId="2232" priority="1052" operator="containsText" text="NOT MET">
      <formula>NOT(ISERROR(SEARCH("NOT MET",H25)))</formula>
    </cfRule>
    <cfRule type="containsText" dxfId="2231" priority="1051" operator="containsText" text="MET">
      <formula>NOT(ISERROR(SEARCH("MET",H25)))</formula>
    </cfRule>
  </conditionalFormatting>
  <conditionalFormatting sqref="H31">
    <cfRule type="containsText" dxfId="2230" priority="1047" operator="containsText" text="MET">
      <formula>NOT(ISERROR(SEARCH("MET",H31)))</formula>
    </cfRule>
    <cfRule type="containsText" dxfId="2229" priority="1046" operator="containsText" text="PARTIAL MET">
      <formula>NOT(ISERROR(SEARCH("PARTIAL MET",H31)))</formula>
    </cfRule>
    <cfRule type="containsText" dxfId="2228" priority="1045" operator="containsText" text="NOT MET">
      <formula>NOT(ISERROR(SEARCH("NOT MET",H31)))</formula>
    </cfRule>
    <cfRule type="containsText" dxfId="2227" priority="1044" operator="containsText" text="MET">
      <formula>NOT(ISERROR(SEARCH("MET",H31)))</formula>
    </cfRule>
    <cfRule type="containsText" dxfId="2226" priority="1043" operator="containsText" text="PARTIAL MET">
      <formula>NOT(ISERROR(SEARCH("PARTIAL MET",H31)))</formula>
    </cfRule>
    <cfRule type="containsText" dxfId="2225" priority="1042" operator="containsText" text="NOT MET">
      <formula>NOT(ISERROR(SEARCH("NOT MET",H31)))</formula>
    </cfRule>
  </conditionalFormatting>
  <conditionalFormatting sqref="H36">
    <cfRule type="containsText" dxfId="2224" priority="1040" operator="containsText" text="MET">
      <formula>NOT(ISERROR(SEARCH("MET",H36)))</formula>
    </cfRule>
    <cfRule type="containsText" dxfId="2223" priority="1039" operator="containsText" text="PARTIAL MET">
      <formula>NOT(ISERROR(SEARCH("PARTIAL MET",H36)))</formula>
    </cfRule>
    <cfRule type="containsText" dxfId="2222" priority="1035" operator="containsText" text="NOT MET">
      <formula>NOT(ISERROR(SEARCH("NOT MET",H36)))</formula>
    </cfRule>
    <cfRule type="containsText" dxfId="2221" priority="1036" operator="containsText" text="PARTIAL MET">
      <formula>NOT(ISERROR(SEARCH("PARTIAL MET",H36)))</formula>
    </cfRule>
    <cfRule type="containsText" dxfId="2220" priority="1037" operator="containsText" text="MET">
      <formula>NOT(ISERROR(SEARCH("MET",H36)))</formula>
    </cfRule>
    <cfRule type="containsText" dxfId="2219" priority="1038" operator="containsText" text="NOT MET">
      <formula>NOT(ISERROR(SEARCH("NOT MET",H36)))</formula>
    </cfRule>
  </conditionalFormatting>
  <conditionalFormatting sqref="H42">
    <cfRule type="containsText" dxfId="2218" priority="1030" operator="containsText" text="MET">
      <formula>NOT(ISERROR(SEARCH("MET",H42)))</formula>
    </cfRule>
    <cfRule type="containsText" dxfId="2217" priority="1031" operator="containsText" text="NOT MET">
      <formula>NOT(ISERROR(SEARCH("NOT MET",H42)))</formula>
    </cfRule>
    <cfRule type="containsText" dxfId="2216" priority="1032" operator="containsText" text="PARTIAL MET">
      <formula>NOT(ISERROR(SEARCH("PARTIAL MET",H42)))</formula>
    </cfRule>
    <cfRule type="containsText" dxfId="2215" priority="1028" operator="containsText" text="NOT MET">
      <formula>NOT(ISERROR(SEARCH("NOT MET",H42)))</formula>
    </cfRule>
    <cfRule type="containsText" dxfId="2214" priority="1033" operator="containsText" text="MET">
      <formula>NOT(ISERROR(SEARCH("MET",H42)))</formula>
    </cfRule>
    <cfRule type="containsText" dxfId="2213" priority="1029" operator="containsText" text="PARTIAL MET">
      <formula>NOT(ISERROR(SEARCH("PARTIAL MET",H42)))</formula>
    </cfRule>
  </conditionalFormatting>
  <conditionalFormatting sqref="H47">
    <cfRule type="containsText" dxfId="2212" priority="1026" operator="containsText" text="MET">
      <formula>NOT(ISERROR(SEARCH("MET",H47)))</formula>
    </cfRule>
    <cfRule type="containsText" dxfId="2211" priority="1025" operator="containsText" text="PARTIAL MET">
      <formula>NOT(ISERROR(SEARCH("PARTIAL MET",H47)))</formula>
    </cfRule>
    <cfRule type="containsText" dxfId="2210" priority="1023" operator="containsText" text="MET">
      <formula>NOT(ISERROR(SEARCH("MET",H47)))</formula>
    </cfRule>
    <cfRule type="containsText" dxfId="2209" priority="1022" operator="containsText" text="PARTIAL MET">
      <formula>NOT(ISERROR(SEARCH("PARTIAL MET",H47)))</formula>
    </cfRule>
    <cfRule type="containsText" dxfId="2208" priority="1021" operator="containsText" text="NOT MET">
      <formula>NOT(ISERROR(SEARCH("NOT MET",H47)))</formula>
    </cfRule>
    <cfRule type="containsText" dxfId="2207" priority="1024" operator="containsText" text="NOT MET">
      <formula>NOT(ISERROR(SEARCH("NOT MET",H47)))</formula>
    </cfRule>
  </conditionalFormatting>
  <conditionalFormatting sqref="H52">
    <cfRule type="containsText" dxfId="2206" priority="1018" operator="containsText" text="PARTIAL MET">
      <formula>NOT(ISERROR(SEARCH("PARTIAL MET",H52)))</formula>
    </cfRule>
    <cfRule type="containsText" dxfId="2205" priority="1019" operator="containsText" text="MET">
      <formula>NOT(ISERROR(SEARCH("MET",H52)))</formula>
    </cfRule>
    <cfRule type="containsText" dxfId="2204" priority="1017" operator="containsText" text="NOT MET">
      <formula>NOT(ISERROR(SEARCH("NOT MET",H52)))</formula>
    </cfRule>
    <cfRule type="containsText" dxfId="2203" priority="1016" operator="containsText" text="MET">
      <formula>NOT(ISERROR(SEARCH("MET",H52)))</formula>
    </cfRule>
    <cfRule type="containsText" dxfId="2202" priority="1015" operator="containsText" text="PARTIAL MET">
      <formula>NOT(ISERROR(SEARCH("PARTIAL MET",H52)))</formula>
    </cfRule>
    <cfRule type="containsText" dxfId="2201" priority="1014" operator="containsText" text="NOT MET">
      <formula>NOT(ISERROR(SEARCH("NOT MET",H52)))</formula>
    </cfRule>
  </conditionalFormatting>
  <conditionalFormatting sqref="H57">
    <cfRule type="containsText" dxfId="2200" priority="1009" operator="containsText" text="MET">
      <formula>NOT(ISERROR(SEARCH("MET",H57)))</formula>
    </cfRule>
    <cfRule type="containsText" dxfId="2199" priority="1008" operator="containsText" text="PARTIAL MET">
      <formula>NOT(ISERROR(SEARCH("PARTIAL MET",H57)))</formula>
    </cfRule>
    <cfRule type="containsText" dxfId="2198" priority="1007" operator="containsText" text="NOT MET">
      <formula>NOT(ISERROR(SEARCH("NOT MET",H57)))</formula>
    </cfRule>
    <cfRule type="containsText" dxfId="2197" priority="1011" operator="containsText" text="PARTIAL MET">
      <formula>NOT(ISERROR(SEARCH("PARTIAL MET",H57)))</formula>
    </cfRule>
    <cfRule type="containsText" dxfId="2196" priority="1012" operator="containsText" text="MET">
      <formula>NOT(ISERROR(SEARCH("MET",H57)))</formula>
    </cfRule>
    <cfRule type="containsText" dxfId="2195" priority="1010" operator="containsText" text="NOT MET">
      <formula>NOT(ISERROR(SEARCH("NOT MET",H57)))</formula>
    </cfRule>
  </conditionalFormatting>
  <conditionalFormatting sqref="H62">
    <cfRule type="containsText" dxfId="2194" priority="1005" operator="containsText" text="MET">
      <formula>NOT(ISERROR(SEARCH("MET",H62)))</formula>
    </cfRule>
    <cfRule type="containsText" dxfId="2193" priority="1004" operator="containsText" text="PARTIAL MET">
      <formula>NOT(ISERROR(SEARCH("PARTIAL MET",H62)))</formula>
    </cfRule>
    <cfRule type="containsText" dxfId="2192" priority="1003" operator="containsText" text="NOT MET">
      <formula>NOT(ISERROR(SEARCH("NOT MET",H62)))</formula>
    </cfRule>
    <cfRule type="containsText" dxfId="2191" priority="1001" operator="containsText" text="PARTIAL MET">
      <formula>NOT(ISERROR(SEARCH("PARTIAL MET",H62)))</formula>
    </cfRule>
    <cfRule type="containsText" dxfId="2190" priority="1000" operator="containsText" text="NOT MET">
      <formula>NOT(ISERROR(SEARCH("NOT MET",H62)))</formula>
    </cfRule>
    <cfRule type="containsText" dxfId="2189" priority="1002" operator="containsText" text="MET">
      <formula>NOT(ISERROR(SEARCH("MET",H62)))</formula>
    </cfRule>
  </conditionalFormatting>
  <conditionalFormatting sqref="H67">
    <cfRule type="containsText" dxfId="2188" priority="998" operator="containsText" text="MET">
      <formula>NOT(ISERROR(SEARCH("MET",H67)))</formula>
    </cfRule>
    <cfRule type="containsText" dxfId="2187" priority="997" operator="containsText" text="PARTIAL MET">
      <formula>NOT(ISERROR(SEARCH("PARTIAL MET",H67)))</formula>
    </cfRule>
    <cfRule type="containsText" dxfId="2186" priority="996" operator="containsText" text="NOT MET">
      <formula>NOT(ISERROR(SEARCH("NOT MET",H67)))</formula>
    </cfRule>
    <cfRule type="containsText" dxfId="2185" priority="994" operator="containsText" text="PARTIAL MET">
      <formula>NOT(ISERROR(SEARCH("PARTIAL MET",H67)))</formula>
    </cfRule>
    <cfRule type="containsText" dxfId="2184" priority="995" operator="containsText" text="MET">
      <formula>NOT(ISERROR(SEARCH("MET",H67)))</formula>
    </cfRule>
    <cfRule type="containsText" dxfId="2183" priority="993" operator="containsText" text="NOT MET">
      <formula>NOT(ISERROR(SEARCH("NOT MET",H67)))</formula>
    </cfRule>
  </conditionalFormatting>
  <conditionalFormatting sqref="H72">
    <cfRule type="containsText" dxfId="2182" priority="991" operator="containsText" text="MET">
      <formula>NOT(ISERROR(SEARCH("MET",H72)))</formula>
    </cfRule>
    <cfRule type="containsText" dxfId="2181" priority="986" operator="containsText" text="NOT MET">
      <formula>NOT(ISERROR(SEARCH("NOT MET",H72)))</formula>
    </cfRule>
    <cfRule type="containsText" dxfId="2180" priority="987" operator="containsText" text="PARTIAL MET">
      <formula>NOT(ISERROR(SEARCH("PARTIAL MET",H72)))</formula>
    </cfRule>
    <cfRule type="containsText" dxfId="2179" priority="988" operator="containsText" text="MET">
      <formula>NOT(ISERROR(SEARCH("MET",H72)))</formula>
    </cfRule>
    <cfRule type="containsText" dxfId="2178" priority="989" operator="containsText" text="NOT MET">
      <formula>NOT(ISERROR(SEARCH("NOT MET",H72)))</formula>
    </cfRule>
    <cfRule type="containsText" dxfId="2177" priority="990" operator="containsText" text="PARTIAL MET">
      <formula>NOT(ISERROR(SEARCH("PARTIAL MET",H72)))</formula>
    </cfRule>
  </conditionalFormatting>
  <conditionalFormatting sqref="H78">
    <cfRule type="containsText" dxfId="2176" priority="980" operator="containsText" text="PARTIAL MET">
      <formula>NOT(ISERROR(SEARCH("PARTIAL MET",H78)))</formula>
    </cfRule>
    <cfRule type="containsText" dxfId="2175" priority="981" operator="containsText" text="MET">
      <formula>NOT(ISERROR(SEARCH("MET",H78)))</formula>
    </cfRule>
    <cfRule type="containsText" dxfId="2174" priority="982" operator="containsText" text="NOT MET">
      <formula>NOT(ISERROR(SEARCH("NOT MET",H78)))</formula>
    </cfRule>
    <cfRule type="containsText" dxfId="2173" priority="983" operator="containsText" text="PARTIAL MET">
      <formula>NOT(ISERROR(SEARCH("PARTIAL MET",H78)))</formula>
    </cfRule>
    <cfRule type="containsText" dxfId="2172" priority="984" operator="containsText" text="MET">
      <formula>NOT(ISERROR(SEARCH("MET",H78)))</formula>
    </cfRule>
    <cfRule type="containsText" dxfId="2171" priority="979" operator="containsText" text="NOT MET">
      <formula>NOT(ISERROR(SEARCH("NOT MET",H78)))</formula>
    </cfRule>
  </conditionalFormatting>
  <conditionalFormatting sqref="H85">
    <cfRule type="containsText" dxfId="2170" priority="976" operator="containsText" text="PARTIAL MET">
      <formula>NOT(ISERROR(SEARCH("PARTIAL MET",H85)))</formula>
    </cfRule>
    <cfRule type="containsText" dxfId="2169" priority="975" operator="containsText" text="NOT MET">
      <formula>NOT(ISERROR(SEARCH("NOT MET",H85)))</formula>
    </cfRule>
    <cfRule type="containsText" dxfId="2168" priority="974" operator="containsText" text="MET">
      <formula>NOT(ISERROR(SEARCH("MET",H85)))</formula>
    </cfRule>
    <cfRule type="containsText" dxfId="2167" priority="973" operator="containsText" text="PARTIAL MET">
      <formula>NOT(ISERROR(SEARCH("PARTIAL MET",H85)))</formula>
    </cfRule>
    <cfRule type="containsText" dxfId="2166" priority="972" operator="containsText" text="NOT MET">
      <formula>NOT(ISERROR(SEARCH("NOT MET",H85)))</formula>
    </cfRule>
    <cfRule type="containsText" dxfId="2165" priority="977" operator="containsText" text="MET">
      <formula>NOT(ISERROR(SEARCH("MET",H85)))</formula>
    </cfRule>
  </conditionalFormatting>
  <conditionalFormatting sqref="H92">
    <cfRule type="containsText" dxfId="2164" priority="970" operator="containsText" text="MET">
      <formula>NOT(ISERROR(SEARCH("MET",H92)))</formula>
    </cfRule>
    <cfRule type="containsText" dxfId="2163" priority="969" operator="containsText" text="PARTIAL MET">
      <formula>NOT(ISERROR(SEARCH("PARTIAL MET",H92)))</formula>
    </cfRule>
    <cfRule type="containsText" dxfId="2162" priority="968" operator="containsText" text="NOT MET">
      <formula>NOT(ISERROR(SEARCH("NOT MET",H92)))</formula>
    </cfRule>
    <cfRule type="containsText" dxfId="2161" priority="967" operator="containsText" text="MET">
      <formula>NOT(ISERROR(SEARCH("MET",H92)))</formula>
    </cfRule>
    <cfRule type="containsText" dxfId="2160" priority="966" operator="containsText" text="PARTIAL MET">
      <formula>NOT(ISERROR(SEARCH("PARTIAL MET",H92)))</formula>
    </cfRule>
    <cfRule type="containsText" dxfId="2159" priority="965" operator="containsText" text="NOT MET">
      <formula>NOT(ISERROR(SEARCH("NOT MET",H92)))</formula>
    </cfRule>
  </conditionalFormatting>
  <conditionalFormatting sqref="H99">
    <cfRule type="containsText" dxfId="2158" priority="959" operator="containsText" text="PARTIAL MET">
      <formula>NOT(ISERROR(SEARCH("PARTIAL MET",H99)))</formula>
    </cfRule>
    <cfRule type="containsText" dxfId="2157" priority="958" operator="containsText" text="NOT MET">
      <formula>NOT(ISERROR(SEARCH("NOT MET",H99)))</formula>
    </cfRule>
    <cfRule type="containsText" dxfId="2156" priority="960" operator="containsText" text="MET">
      <formula>NOT(ISERROR(SEARCH("MET",H99)))</formula>
    </cfRule>
    <cfRule type="containsText" dxfId="2155" priority="961" operator="containsText" text="NOT MET">
      <formula>NOT(ISERROR(SEARCH("NOT MET",H99)))</formula>
    </cfRule>
    <cfRule type="containsText" dxfId="2154" priority="962" operator="containsText" text="PARTIAL MET">
      <formula>NOT(ISERROR(SEARCH("PARTIAL MET",H99)))</formula>
    </cfRule>
    <cfRule type="containsText" dxfId="2153" priority="963" operator="containsText" text="MET">
      <formula>NOT(ISERROR(SEARCH("MET",H99)))</formula>
    </cfRule>
  </conditionalFormatting>
  <conditionalFormatting sqref="H106">
    <cfRule type="containsText" dxfId="2152" priority="951" operator="containsText" text="NOT MET">
      <formula>NOT(ISERROR(SEARCH("NOT MET",H106)))</formula>
    </cfRule>
    <cfRule type="containsText" dxfId="2151" priority="952" operator="containsText" text="PARTIAL MET">
      <formula>NOT(ISERROR(SEARCH("PARTIAL MET",H106)))</formula>
    </cfRule>
    <cfRule type="containsText" dxfId="2150" priority="953" operator="containsText" text="MET">
      <formula>NOT(ISERROR(SEARCH("MET",H106)))</formula>
    </cfRule>
    <cfRule type="containsText" dxfId="2149" priority="954" operator="containsText" text="NOT MET">
      <formula>NOT(ISERROR(SEARCH("NOT MET",H106)))</formula>
    </cfRule>
    <cfRule type="containsText" dxfId="2148" priority="955" operator="containsText" text="PARTIAL MET">
      <formula>NOT(ISERROR(SEARCH("PARTIAL MET",H106)))</formula>
    </cfRule>
    <cfRule type="containsText" dxfId="2147" priority="956" operator="containsText" text="MET">
      <formula>NOT(ISERROR(SEARCH("MET",H106)))</formula>
    </cfRule>
  </conditionalFormatting>
  <conditionalFormatting sqref="H112">
    <cfRule type="containsText" dxfId="2146" priority="893" operator="containsText" text="MET">
      <formula>NOT(ISERROR(SEARCH("MET",H112)))</formula>
    </cfRule>
    <cfRule type="containsText" dxfId="2145" priority="891" operator="containsText" text="NOT MET">
      <formula>NOT(ISERROR(SEARCH("NOT MET",H112)))</formula>
    </cfRule>
    <cfRule type="containsText" dxfId="2144" priority="892" operator="containsText" text="PARTIAL MET">
      <formula>NOT(ISERROR(SEARCH("PARTIAL MET",H112)))</formula>
    </cfRule>
    <cfRule type="containsText" dxfId="2143" priority="890" operator="containsText" text="MET">
      <formula>NOT(ISERROR(SEARCH("MET",H112)))</formula>
    </cfRule>
    <cfRule type="containsText" dxfId="2142" priority="889" operator="containsText" text="PARTIAL MET">
      <formula>NOT(ISERROR(SEARCH("PARTIAL MET",H112)))</formula>
    </cfRule>
    <cfRule type="containsText" dxfId="2141" priority="888" operator="containsText" text="NOT MET">
      <formula>NOT(ISERROR(SEARCH("NOT MET",H112)))</formula>
    </cfRule>
  </conditionalFormatting>
  <conditionalFormatting sqref="H118">
    <cfRule type="containsText" dxfId="2140" priority="863" operator="containsText" text="PARTIAL MET">
      <formula>NOT(ISERROR(SEARCH("PARTIAL MET",H118)))</formula>
    </cfRule>
    <cfRule type="containsText" dxfId="2139" priority="860" operator="containsText" text="PARTIAL MET">
      <formula>NOT(ISERROR(SEARCH("PARTIAL MET",H118)))</formula>
    </cfRule>
    <cfRule type="containsText" dxfId="2138" priority="861" operator="containsText" text="MET">
      <formula>NOT(ISERROR(SEARCH("MET",H118)))</formula>
    </cfRule>
    <cfRule type="containsText" dxfId="2137" priority="862" operator="containsText" text="NOT MET">
      <formula>NOT(ISERROR(SEARCH("NOT MET",H118)))</formula>
    </cfRule>
    <cfRule type="containsText" dxfId="2136" priority="859" operator="containsText" text="NOT MET">
      <formula>NOT(ISERROR(SEARCH("NOT MET",H118)))</formula>
    </cfRule>
    <cfRule type="containsText" dxfId="2135" priority="864" operator="containsText" text="MET">
      <formula>NOT(ISERROR(SEARCH("MET",H118)))</formula>
    </cfRule>
  </conditionalFormatting>
  <conditionalFormatting sqref="H125">
    <cfRule type="containsText" dxfId="2134" priority="516" operator="containsText" text="MET">
      <formula>NOT(ISERROR(SEARCH("MET",H125)))</formula>
    </cfRule>
    <cfRule type="containsText" dxfId="2133" priority="515" operator="containsText" text="PARTIAL MET">
      <formula>NOT(ISERROR(SEARCH("PARTIAL MET",H125)))</formula>
    </cfRule>
    <cfRule type="containsText" dxfId="2132" priority="514" operator="containsText" text="NOT MET">
      <formula>NOT(ISERROR(SEARCH("NOT MET",H125)))</formula>
    </cfRule>
    <cfRule type="containsText" dxfId="2131" priority="518" operator="containsText" text="PARTIAL MET">
      <formula>NOT(ISERROR(SEARCH("PARTIAL MET",H125)))</formula>
    </cfRule>
    <cfRule type="containsText" dxfId="2130" priority="517" operator="containsText" text="NOT MET">
      <formula>NOT(ISERROR(SEARCH("NOT MET",H125)))</formula>
    </cfRule>
    <cfRule type="containsText" dxfId="2129" priority="519" operator="containsText" text="MET">
      <formula>NOT(ISERROR(SEARCH("MET",H125)))</formula>
    </cfRule>
  </conditionalFormatting>
  <conditionalFormatting sqref="H129">
    <cfRule type="containsText" dxfId="2128" priority="511" operator="containsText" text="PARTIAL MET">
      <formula>NOT(ISERROR(SEARCH("PARTIAL MET",H129)))</formula>
    </cfRule>
    <cfRule type="containsText" dxfId="2127" priority="512" operator="containsText" text="MET">
      <formula>NOT(ISERROR(SEARCH("MET",H129)))</formula>
    </cfRule>
    <cfRule type="containsText" dxfId="2126" priority="508" operator="containsText" text="PARTIAL MET">
      <formula>NOT(ISERROR(SEARCH("PARTIAL MET",H129)))</formula>
    </cfRule>
    <cfRule type="containsText" dxfId="2125" priority="507" operator="containsText" text="NOT MET">
      <formula>NOT(ISERROR(SEARCH("NOT MET",H129)))</formula>
    </cfRule>
    <cfRule type="containsText" dxfId="2124" priority="509" operator="containsText" text="MET">
      <formula>NOT(ISERROR(SEARCH("MET",H129)))</formula>
    </cfRule>
    <cfRule type="containsText" dxfId="2123" priority="510" operator="containsText" text="NOT MET">
      <formula>NOT(ISERROR(SEARCH("NOT MET",H129)))</formula>
    </cfRule>
  </conditionalFormatting>
  <conditionalFormatting sqref="H135">
    <cfRule type="containsText" dxfId="2122" priority="505" operator="containsText" text="MET">
      <formula>NOT(ISERROR(SEARCH("MET",H135)))</formula>
    </cfRule>
    <cfRule type="containsText" dxfId="2121" priority="504" operator="containsText" text="PARTIAL MET">
      <formula>NOT(ISERROR(SEARCH("PARTIAL MET",H135)))</formula>
    </cfRule>
    <cfRule type="containsText" dxfId="2120" priority="502" operator="containsText" text="MET">
      <formula>NOT(ISERROR(SEARCH("MET",H135)))</formula>
    </cfRule>
    <cfRule type="containsText" dxfId="2119" priority="501" operator="containsText" text="PARTIAL MET">
      <formula>NOT(ISERROR(SEARCH("PARTIAL MET",H135)))</formula>
    </cfRule>
    <cfRule type="containsText" dxfId="2118" priority="500" operator="containsText" text="NOT MET">
      <formula>NOT(ISERROR(SEARCH("NOT MET",H135)))</formula>
    </cfRule>
    <cfRule type="containsText" dxfId="2117" priority="503" operator="containsText" text="NOT MET">
      <formula>NOT(ISERROR(SEARCH("NOT MET",H135)))</formula>
    </cfRule>
  </conditionalFormatting>
  <conditionalFormatting sqref="O13:O17 O19:O24 O107:O111">
    <cfRule type="containsText" dxfId="2116" priority="1389" operator="containsText" text="مكتمل">
      <formula>NOT(ISERROR(SEARCH("مكتمل",O13)))</formula>
    </cfRule>
    <cfRule type="containsText" dxfId="2115" priority="1388" operator="containsText" text="غير مكتمل">
      <formula>NOT(ISERROR(SEARCH("غير مكتمل",O13)))</formula>
    </cfRule>
  </conditionalFormatting>
  <conditionalFormatting sqref="O26:O30">
    <cfRule type="containsText" dxfId="2114" priority="949" operator="containsText" text="غير مكتمل">
      <formula>NOT(ISERROR(SEARCH("غير مكتمل",O26)))</formula>
    </cfRule>
    <cfRule type="containsText" dxfId="2113" priority="950" operator="containsText" text="مكتمل">
      <formula>NOT(ISERROR(SEARCH("مكتمل",O26)))</formula>
    </cfRule>
  </conditionalFormatting>
  <conditionalFormatting sqref="O32:O35">
    <cfRule type="containsText" dxfId="2112" priority="947" operator="containsText" text="غير مكتمل">
      <formula>NOT(ISERROR(SEARCH("غير مكتمل",O32)))</formula>
    </cfRule>
    <cfRule type="containsText" dxfId="2111" priority="948" operator="containsText" text="مكتمل">
      <formula>NOT(ISERROR(SEARCH("مكتمل",O32)))</formula>
    </cfRule>
  </conditionalFormatting>
  <conditionalFormatting sqref="O37:O41">
    <cfRule type="containsText" dxfId="2110" priority="946" operator="containsText" text="مكتمل">
      <formula>NOT(ISERROR(SEARCH("مكتمل",O37)))</formula>
    </cfRule>
    <cfRule type="containsText" dxfId="2109" priority="945" operator="containsText" text="غير مكتمل">
      <formula>NOT(ISERROR(SEARCH("غير مكتمل",O37)))</formula>
    </cfRule>
  </conditionalFormatting>
  <conditionalFormatting sqref="O43:O46">
    <cfRule type="containsText" dxfId="2108" priority="943" operator="containsText" text="غير مكتمل">
      <formula>NOT(ISERROR(SEARCH("غير مكتمل",O43)))</formula>
    </cfRule>
    <cfRule type="containsText" dxfId="2107" priority="944" operator="containsText" text="مكتمل">
      <formula>NOT(ISERROR(SEARCH("مكتمل",O43)))</formula>
    </cfRule>
  </conditionalFormatting>
  <conditionalFormatting sqref="O48:O51">
    <cfRule type="containsText" dxfId="2106" priority="942" operator="containsText" text="مكتمل">
      <formula>NOT(ISERROR(SEARCH("مكتمل",O48)))</formula>
    </cfRule>
    <cfRule type="containsText" dxfId="2105" priority="941" operator="containsText" text="غير مكتمل">
      <formula>NOT(ISERROR(SEARCH("غير مكتمل",O48)))</formula>
    </cfRule>
  </conditionalFormatting>
  <conditionalFormatting sqref="O53:O56">
    <cfRule type="containsText" dxfId="2104" priority="940" operator="containsText" text="مكتمل">
      <formula>NOT(ISERROR(SEARCH("مكتمل",O53)))</formula>
    </cfRule>
    <cfRule type="containsText" dxfId="2103" priority="939" operator="containsText" text="غير مكتمل">
      <formula>NOT(ISERROR(SEARCH("غير مكتمل",O53)))</formula>
    </cfRule>
  </conditionalFormatting>
  <conditionalFormatting sqref="O58:O61">
    <cfRule type="containsText" dxfId="2102" priority="938" operator="containsText" text="مكتمل">
      <formula>NOT(ISERROR(SEARCH("مكتمل",O58)))</formula>
    </cfRule>
    <cfRule type="containsText" dxfId="2101" priority="937" operator="containsText" text="غير مكتمل">
      <formula>NOT(ISERROR(SEARCH("غير مكتمل",O58)))</formula>
    </cfRule>
  </conditionalFormatting>
  <conditionalFormatting sqref="O63:O66">
    <cfRule type="containsText" dxfId="2100" priority="936" operator="containsText" text="مكتمل">
      <formula>NOT(ISERROR(SEARCH("مكتمل",O63)))</formula>
    </cfRule>
    <cfRule type="containsText" dxfId="2099" priority="935" operator="containsText" text="غير مكتمل">
      <formula>NOT(ISERROR(SEARCH("غير مكتمل",O63)))</formula>
    </cfRule>
  </conditionalFormatting>
  <conditionalFormatting sqref="O68:O71">
    <cfRule type="containsText" dxfId="2098" priority="933" operator="containsText" text="غير مكتمل">
      <formula>NOT(ISERROR(SEARCH("غير مكتمل",O68)))</formula>
    </cfRule>
    <cfRule type="containsText" dxfId="2097" priority="934" operator="containsText" text="مكتمل">
      <formula>NOT(ISERROR(SEARCH("مكتمل",O68)))</formula>
    </cfRule>
  </conditionalFormatting>
  <conditionalFormatting sqref="O73:O77">
    <cfRule type="containsText" dxfId="2096" priority="931" operator="containsText" text="غير مكتمل">
      <formula>NOT(ISERROR(SEARCH("غير مكتمل",O73)))</formula>
    </cfRule>
    <cfRule type="containsText" dxfId="2095" priority="932" operator="containsText" text="مكتمل">
      <formula>NOT(ISERROR(SEARCH("مكتمل",O73)))</formula>
    </cfRule>
  </conditionalFormatting>
  <conditionalFormatting sqref="O79:O84">
    <cfRule type="containsText" dxfId="2094" priority="929" operator="containsText" text="غير مكتمل">
      <formula>NOT(ISERROR(SEARCH("غير مكتمل",O79)))</formula>
    </cfRule>
    <cfRule type="containsText" dxfId="2093" priority="930" operator="containsText" text="مكتمل">
      <formula>NOT(ISERROR(SEARCH("مكتمل",O79)))</formula>
    </cfRule>
  </conditionalFormatting>
  <conditionalFormatting sqref="O86:O91">
    <cfRule type="containsText" dxfId="2092" priority="286" operator="containsText" text="مكتمل">
      <formula>NOT(ISERROR(SEARCH("مكتمل",O86)))</formula>
    </cfRule>
    <cfRule type="containsText" dxfId="2091" priority="285" operator="containsText" text="غير مكتمل">
      <formula>NOT(ISERROR(SEARCH("غير مكتمل",O86)))</formula>
    </cfRule>
  </conditionalFormatting>
  <conditionalFormatting sqref="O93:O98">
    <cfRule type="containsText" dxfId="2090" priority="926" operator="containsText" text="مكتمل">
      <formula>NOT(ISERROR(SEARCH("مكتمل",O93)))</formula>
    </cfRule>
    <cfRule type="containsText" dxfId="2089" priority="925" operator="containsText" text="غير مكتمل">
      <formula>NOT(ISERROR(SEARCH("غير مكتمل",O93)))</formula>
    </cfRule>
  </conditionalFormatting>
  <conditionalFormatting sqref="O100:O105">
    <cfRule type="containsText" dxfId="2088" priority="923" operator="containsText" text="غير مكتمل">
      <formula>NOT(ISERROR(SEARCH("غير مكتمل",O100)))</formula>
    </cfRule>
    <cfRule type="containsText" dxfId="2087" priority="924" operator="containsText" text="مكتمل">
      <formula>NOT(ISERROR(SEARCH("مكتمل",O100)))</formula>
    </cfRule>
  </conditionalFormatting>
  <conditionalFormatting sqref="O113:O117">
    <cfRule type="containsText" dxfId="2086" priority="887" operator="containsText" text="مكتمل">
      <formula>NOT(ISERROR(SEARCH("مكتمل",O113)))</formula>
    </cfRule>
    <cfRule type="containsText" dxfId="2085" priority="886" operator="containsText" text="غير مكتمل">
      <formula>NOT(ISERROR(SEARCH("غير مكتمل",O113)))</formula>
    </cfRule>
  </conditionalFormatting>
  <conditionalFormatting sqref="O119:O124">
    <cfRule type="containsText" dxfId="2084" priority="858" operator="containsText" text="مكتمل">
      <formula>NOT(ISERROR(SEARCH("مكتمل",O119)))</formula>
    </cfRule>
    <cfRule type="containsText" dxfId="2083" priority="857" operator="containsText" text="غير مكتمل">
      <formula>NOT(ISERROR(SEARCH("غير مكتمل",O119)))</formula>
    </cfRule>
  </conditionalFormatting>
  <conditionalFormatting sqref="O126:O128 O130:O134">
    <cfRule type="containsText" dxfId="2082" priority="839" operator="containsText" text="غير مكتمل">
      <formula>NOT(ISERROR(SEARCH("غير مكتمل",O126)))</formula>
    </cfRule>
    <cfRule type="containsText" dxfId="2081" priority="840" operator="containsText" text="مكتمل">
      <formula>NOT(ISERROR(SEARCH("مكتمل",O126)))</formula>
    </cfRule>
  </conditionalFormatting>
  <conditionalFormatting sqref="O136:O139">
    <cfRule type="containsText" dxfId="2080" priority="401" operator="containsText" text="مكتمل">
      <formula>NOT(ISERROR(SEARCH("مكتمل",O136)))</formula>
    </cfRule>
    <cfRule type="containsText" dxfId="2079" priority="400" operator="containsText" text="غير مكتمل">
      <formula>NOT(ISERROR(SEARCH("غير مكتمل",O136)))</formula>
    </cfRule>
  </conditionalFormatting>
  <dataValidations count="4">
    <dataValidation type="custom" allowBlank="1" showErrorMessage="1" errorTitle="evaluation score error" error="scoring is only 0 or 1 or 2" promptTitle="standard evaluation score" prompt="enter 0 or 1 or 2" sqref="C37">
      <formula1>E37*$I$11+F37*$J$11+G37*$K$11</formula1>
    </dataValidation>
    <dataValidation type="list" allowBlank="1" showInputMessage="1" showErrorMessage="1" sqref="D2 E4 D86:D91 D26:D30 D119:D124 D126:D128 D32:D35 D100:D105 D19:D24 D43:D46 D48:D51 D37:D41 D13:D17 D68:D71 D53:D56 D63:D66 D73:D77 D130:D134 D58:D61 D93:D98 D107:D111 D113:D117 D136:D139 D79:D84">
      <formula1>$K$6:$K$9</formula1>
    </dataValidation>
    <dataValidation type="list" allowBlank="1" showInputMessage="1" showErrorMessage="1" sqref="O136:O139 O32:O35 O19:O24 O13:O17 O93:O98 O26:O30 O43:O46 O48:O51 O37:O41 O53:O56 O63:O66 O68:O71 O73:O77 O130:O134 O119:O124 O58:O61 O107:O111 O113:O117 O126:O128 O79:O84 O100:O105 O86:O91">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69" operator="containsText" id="{0041EE56-47FF-4B0C-A358-D677320BC99E}">
            <xm:f>NOT(ISERROR(SEARCH($H$6,H12)))</xm:f>
            <xm:f>$H$6</xm:f>
            <x14:dxf>
              <fill>
                <patternFill>
                  <bgColor rgb="FF297B29"/>
                </patternFill>
              </fill>
            </x14:dxf>
          </x14:cfRule>
          <xm:sqref>H12</xm:sqref>
        </x14:conditionalFormatting>
        <x14:conditionalFormatting xmlns:xm="http://schemas.microsoft.com/office/excel/2006/main">
          <x14:cfRule type="containsText" priority="1062" operator="containsText" id="{FB3CD4BD-3B8F-4B14-9AF2-678BE0911008}">
            <xm:f>NOT(ISERROR(SEARCH($H$6,H18)))</xm:f>
            <xm:f>$H$6</xm:f>
            <x14:dxf>
              <fill>
                <patternFill>
                  <bgColor rgb="FF297B29"/>
                </patternFill>
              </fill>
            </x14:dxf>
          </x14:cfRule>
          <xm:sqref>H18</xm:sqref>
        </x14:conditionalFormatting>
        <x14:conditionalFormatting xmlns:xm="http://schemas.microsoft.com/office/excel/2006/main">
          <x14:cfRule type="containsText" priority="1055" operator="containsText" id="{09547182-206C-457D-878A-F438829058D0}">
            <xm:f>NOT(ISERROR(SEARCH($H$6,H25)))</xm:f>
            <xm:f>$H$6</xm:f>
            <x14:dxf>
              <fill>
                <patternFill>
                  <bgColor rgb="FF297B29"/>
                </patternFill>
              </fill>
            </x14:dxf>
          </x14:cfRule>
          <xm:sqref>H25</xm:sqref>
        </x14:conditionalFormatting>
        <x14:conditionalFormatting xmlns:xm="http://schemas.microsoft.com/office/excel/2006/main">
          <x14:cfRule type="containsText" priority="1048" operator="containsText" id="{E8E41C10-DE8E-4A7A-BF5F-B632122DE4A6}">
            <xm:f>NOT(ISERROR(SEARCH($H$6,H31)))</xm:f>
            <xm:f>$H$6</xm:f>
            <x14:dxf>
              <fill>
                <patternFill>
                  <bgColor rgb="FF297B29"/>
                </patternFill>
              </fill>
            </x14:dxf>
          </x14:cfRule>
          <xm:sqref>H31</xm:sqref>
        </x14:conditionalFormatting>
        <x14:conditionalFormatting xmlns:xm="http://schemas.microsoft.com/office/excel/2006/main">
          <x14:cfRule type="containsText" priority="1041" operator="containsText" id="{1A16E50B-D441-428E-957C-5AB8AD55AA61}">
            <xm:f>NOT(ISERROR(SEARCH($H$6,H36)))</xm:f>
            <xm:f>$H$6</xm:f>
            <x14:dxf>
              <fill>
                <patternFill>
                  <bgColor rgb="FF297B29"/>
                </patternFill>
              </fill>
            </x14:dxf>
          </x14:cfRule>
          <xm:sqref>H36</xm:sqref>
        </x14:conditionalFormatting>
        <x14:conditionalFormatting xmlns:xm="http://schemas.microsoft.com/office/excel/2006/main">
          <x14:cfRule type="containsText" priority="1034" operator="containsText" id="{CEC402DD-DA87-4002-9DBD-5465E4BD1B30}">
            <xm:f>NOT(ISERROR(SEARCH($H$6,H42)))</xm:f>
            <xm:f>$H$6</xm:f>
            <x14:dxf>
              <fill>
                <patternFill>
                  <bgColor rgb="FF297B29"/>
                </patternFill>
              </fill>
            </x14:dxf>
          </x14:cfRule>
          <xm:sqref>H42</xm:sqref>
        </x14:conditionalFormatting>
        <x14:conditionalFormatting xmlns:xm="http://schemas.microsoft.com/office/excel/2006/main">
          <x14:cfRule type="containsText" priority="1027" operator="containsText" id="{A738AC1E-4043-483F-B5C7-FB0CAC7F2160}">
            <xm:f>NOT(ISERROR(SEARCH($H$6,H47)))</xm:f>
            <xm:f>$H$6</xm:f>
            <x14:dxf>
              <fill>
                <patternFill>
                  <bgColor rgb="FF297B29"/>
                </patternFill>
              </fill>
            </x14:dxf>
          </x14:cfRule>
          <xm:sqref>H47</xm:sqref>
        </x14:conditionalFormatting>
        <x14:conditionalFormatting xmlns:xm="http://schemas.microsoft.com/office/excel/2006/main">
          <x14:cfRule type="containsText" priority="1020" operator="containsText" id="{F59347BD-F0EC-4DE0-A2DF-BE9C6A2A3941}">
            <xm:f>NOT(ISERROR(SEARCH($H$6,H52)))</xm:f>
            <xm:f>$H$6</xm:f>
            <x14:dxf>
              <fill>
                <patternFill>
                  <bgColor rgb="FF297B29"/>
                </patternFill>
              </fill>
            </x14:dxf>
          </x14:cfRule>
          <xm:sqref>H52</xm:sqref>
        </x14:conditionalFormatting>
        <x14:conditionalFormatting xmlns:xm="http://schemas.microsoft.com/office/excel/2006/main">
          <x14:cfRule type="containsText" priority="1013" operator="containsText" id="{CD1D83FC-FADD-44EA-9A8A-746139528A69}">
            <xm:f>NOT(ISERROR(SEARCH($H$6,H57)))</xm:f>
            <xm:f>$H$6</xm:f>
            <x14:dxf>
              <fill>
                <patternFill>
                  <bgColor rgb="FF297B29"/>
                </patternFill>
              </fill>
            </x14:dxf>
          </x14:cfRule>
          <xm:sqref>H57</xm:sqref>
        </x14:conditionalFormatting>
        <x14:conditionalFormatting xmlns:xm="http://schemas.microsoft.com/office/excel/2006/main">
          <x14:cfRule type="containsText" priority="1006" operator="containsText" id="{742AAE97-6A13-45C4-815D-F576932E527B}">
            <xm:f>NOT(ISERROR(SEARCH($H$6,H62)))</xm:f>
            <xm:f>$H$6</xm:f>
            <x14:dxf>
              <fill>
                <patternFill>
                  <bgColor rgb="FF297B29"/>
                </patternFill>
              </fill>
            </x14:dxf>
          </x14:cfRule>
          <xm:sqref>H62</xm:sqref>
        </x14:conditionalFormatting>
        <x14:conditionalFormatting xmlns:xm="http://schemas.microsoft.com/office/excel/2006/main">
          <x14:cfRule type="containsText" priority="999" operator="containsText" id="{84742A78-ADF5-4EFF-A0AE-61DD9895C2F8}">
            <xm:f>NOT(ISERROR(SEARCH($H$6,H67)))</xm:f>
            <xm:f>$H$6</xm:f>
            <x14:dxf>
              <fill>
                <patternFill>
                  <bgColor rgb="FF297B29"/>
                </patternFill>
              </fill>
            </x14:dxf>
          </x14:cfRule>
          <xm:sqref>H67</xm:sqref>
        </x14:conditionalFormatting>
        <x14:conditionalFormatting xmlns:xm="http://schemas.microsoft.com/office/excel/2006/main">
          <x14:cfRule type="containsText" priority="992" operator="containsText" id="{1738CFB9-ADFE-43AF-9E45-0AFEB30A190D}">
            <xm:f>NOT(ISERROR(SEARCH($H$6,H72)))</xm:f>
            <xm:f>$H$6</xm:f>
            <x14:dxf>
              <fill>
                <patternFill>
                  <bgColor rgb="FF297B29"/>
                </patternFill>
              </fill>
            </x14:dxf>
          </x14:cfRule>
          <xm:sqref>H72</xm:sqref>
        </x14:conditionalFormatting>
        <x14:conditionalFormatting xmlns:xm="http://schemas.microsoft.com/office/excel/2006/main">
          <x14:cfRule type="containsText" priority="985" operator="containsText" id="{3DFE3A69-E3AC-4B74-AFB9-E7FAC471B912}">
            <xm:f>NOT(ISERROR(SEARCH($H$6,H78)))</xm:f>
            <xm:f>$H$6</xm:f>
            <x14:dxf>
              <fill>
                <patternFill>
                  <bgColor rgb="FF297B29"/>
                </patternFill>
              </fill>
            </x14:dxf>
          </x14:cfRule>
          <xm:sqref>H78</xm:sqref>
        </x14:conditionalFormatting>
        <x14:conditionalFormatting xmlns:xm="http://schemas.microsoft.com/office/excel/2006/main">
          <x14:cfRule type="containsText" priority="978" operator="containsText" id="{77F7DFB6-23B3-4DB6-8D97-A6DBB455E0E8}">
            <xm:f>NOT(ISERROR(SEARCH($H$6,H85)))</xm:f>
            <xm:f>$H$6</xm:f>
            <x14:dxf>
              <fill>
                <patternFill>
                  <bgColor rgb="FF297B29"/>
                </patternFill>
              </fill>
            </x14:dxf>
          </x14:cfRule>
          <xm:sqref>H85</xm:sqref>
        </x14:conditionalFormatting>
        <x14:conditionalFormatting xmlns:xm="http://schemas.microsoft.com/office/excel/2006/main">
          <x14:cfRule type="containsText" priority="971" operator="containsText" id="{EAE46F59-12C0-4C47-9263-CE8E427A5A2D}">
            <xm:f>NOT(ISERROR(SEARCH($H$6,H92)))</xm:f>
            <xm:f>$H$6</xm:f>
            <x14:dxf>
              <fill>
                <patternFill>
                  <bgColor rgb="FF297B29"/>
                </patternFill>
              </fill>
            </x14:dxf>
          </x14:cfRule>
          <xm:sqref>H92</xm:sqref>
        </x14:conditionalFormatting>
        <x14:conditionalFormatting xmlns:xm="http://schemas.microsoft.com/office/excel/2006/main">
          <x14:cfRule type="containsText" priority="964" operator="containsText" id="{A52089FE-2686-4C26-89F2-1C8C106D65DB}">
            <xm:f>NOT(ISERROR(SEARCH($H$6,H99)))</xm:f>
            <xm:f>$H$6</xm:f>
            <x14:dxf>
              <fill>
                <patternFill>
                  <bgColor rgb="FF297B29"/>
                </patternFill>
              </fill>
            </x14:dxf>
          </x14:cfRule>
          <xm:sqref>H99</xm:sqref>
        </x14:conditionalFormatting>
        <x14:conditionalFormatting xmlns:xm="http://schemas.microsoft.com/office/excel/2006/main">
          <x14:cfRule type="containsText" priority="957" operator="containsText" id="{2CC652DE-D1DD-47DA-A52F-72C0570B5575}">
            <xm:f>NOT(ISERROR(SEARCH($H$6,H106)))</xm:f>
            <xm:f>$H$6</xm:f>
            <x14:dxf>
              <fill>
                <patternFill>
                  <bgColor rgb="FF297B29"/>
                </patternFill>
              </fill>
            </x14:dxf>
          </x14:cfRule>
          <xm:sqref>H106</xm:sqref>
        </x14:conditionalFormatting>
        <x14:conditionalFormatting xmlns:xm="http://schemas.microsoft.com/office/excel/2006/main">
          <x14:cfRule type="containsText" priority="894" operator="containsText" id="{05549F63-0B0F-4A41-B27A-41FC36B561F4}">
            <xm:f>NOT(ISERROR(SEARCH($H$6,H112)))</xm:f>
            <xm:f>$H$6</xm:f>
            <x14:dxf>
              <fill>
                <patternFill>
                  <bgColor rgb="FF297B29"/>
                </patternFill>
              </fill>
            </x14:dxf>
          </x14:cfRule>
          <xm:sqref>H112</xm:sqref>
        </x14:conditionalFormatting>
        <x14:conditionalFormatting xmlns:xm="http://schemas.microsoft.com/office/excel/2006/main">
          <x14:cfRule type="containsText" priority="865" operator="containsText" id="{F007409F-EF14-4FBB-991E-0679115A69DC}">
            <xm:f>NOT(ISERROR(SEARCH($H$6,H118)))</xm:f>
            <xm:f>$H$6</xm:f>
            <x14:dxf>
              <fill>
                <patternFill>
                  <bgColor rgb="FF297B29"/>
                </patternFill>
              </fill>
            </x14:dxf>
          </x14:cfRule>
          <xm:sqref>H118</xm:sqref>
        </x14:conditionalFormatting>
        <x14:conditionalFormatting xmlns:xm="http://schemas.microsoft.com/office/excel/2006/main">
          <x14:cfRule type="containsText" priority="520" operator="containsText" id="{AB0C8AB6-26C1-465E-864F-30AF93B8558C}">
            <xm:f>NOT(ISERROR(SEARCH($H$6,H125)))</xm:f>
            <xm:f>$H$6</xm:f>
            <x14:dxf>
              <fill>
                <patternFill>
                  <bgColor rgb="FF297B29"/>
                </patternFill>
              </fill>
            </x14:dxf>
          </x14:cfRule>
          <xm:sqref>H125</xm:sqref>
        </x14:conditionalFormatting>
        <x14:conditionalFormatting xmlns:xm="http://schemas.microsoft.com/office/excel/2006/main">
          <x14:cfRule type="containsText" priority="513" operator="containsText" id="{4D4C4466-8170-4FA5-BE2C-6421B17E66E5}">
            <xm:f>NOT(ISERROR(SEARCH($H$6,H129)))</xm:f>
            <xm:f>$H$6</xm:f>
            <x14:dxf>
              <fill>
                <patternFill>
                  <bgColor rgb="FF297B29"/>
                </patternFill>
              </fill>
            </x14:dxf>
          </x14:cfRule>
          <xm:sqref>H129</xm:sqref>
        </x14:conditionalFormatting>
        <x14:conditionalFormatting xmlns:xm="http://schemas.microsoft.com/office/excel/2006/main">
          <x14:cfRule type="containsText" priority="506" operator="containsText" id="{68312A6A-5EC7-4489-B956-118ECD59EDF0}">
            <xm:f>NOT(ISERROR(SEARCH($H$6,H135)))</xm:f>
            <xm:f>$H$6</xm:f>
            <x14:dxf>
              <fill>
                <patternFill>
                  <bgColor rgb="FF297B29"/>
                </patternFill>
              </fill>
            </x14:dxf>
          </x14:cfRule>
          <xm:sqref>H135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B1:AG29"/>
  <sheetViews>
    <sheetView rightToLeft="1" topLeftCell="C1" zoomScale="57" zoomScaleNormal="57"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125" customWidth="1"/>
    <col min="8" max="8" width="14.25" customWidth="1"/>
    <col min="9" max="19" width="12.125" customWidth="1"/>
    <col min="20" max="20" width="14.875" customWidth="1"/>
    <col min="21" max="21" width="12" customWidth="1"/>
    <col min="22" max="23" width="11.5" customWidth="1"/>
    <col min="24" max="24" width="11.25" customWidth="1"/>
    <col min="25" max="26" width="15.625" customWidth="1"/>
    <col min="27" max="27" width="9.375" customWidth="1"/>
    <col min="28" max="28" width="12.125" customWidth="1"/>
    <col min="29" max="29" width="13" customWidth="1"/>
    <col min="30" max="30" width="11.625" customWidth="1"/>
    <col min="31" max="31" width="11" customWidth="1"/>
    <col min="32" max="32" width="11.5" customWidth="1"/>
    <col min="33" max="33" width="7.625" customWidth="1"/>
  </cols>
  <sheetData>
    <row r="1" spans="2:33" ht="33" customHeight="1">
      <c r="B1" s="154"/>
      <c r="C1" s="582"/>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4"/>
    </row>
    <row r="2" spans="2:33" ht="25.5" customHeight="1">
      <c r="B2" s="155"/>
      <c r="C2" s="570" t="s">
        <v>915</v>
      </c>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row>
    <row r="3" spans="2:33" ht="33.75" customHeight="1">
      <c r="B3" s="155"/>
      <c r="C3" s="568" t="s">
        <v>391</v>
      </c>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row>
    <row r="4" spans="2:33" ht="33" customHeight="1">
      <c r="B4" s="155"/>
      <c r="C4" s="571" t="s">
        <v>0</v>
      </c>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row>
    <row r="5" spans="2:33" ht="39.75" customHeight="1">
      <c r="B5" s="155"/>
      <c r="C5" s="163" t="s">
        <v>37</v>
      </c>
      <c r="D5" s="191" t="s">
        <v>599</v>
      </c>
      <c r="E5" s="146" t="s">
        <v>60</v>
      </c>
      <c r="F5" s="147" t="s">
        <v>600</v>
      </c>
      <c r="G5" s="149" t="s">
        <v>601</v>
      </c>
      <c r="H5" s="150" t="s">
        <v>602</v>
      </c>
      <c r="I5" s="151" t="s">
        <v>603</v>
      </c>
      <c r="J5" s="165" t="s">
        <v>604</v>
      </c>
      <c r="K5" s="169" t="s">
        <v>605</v>
      </c>
      <c r="L5" s="171" t="s">
        <v>606</v>
      </c>
      <c r="M5" s="176" t="s">
        <v>556</v>
      </c>
      <c r="N5" s="177" t="s">
        <v>555</v>
      </c>
      <c r="O5" s="145" t="s">
        <v>554</v>
      </c>
      <c r="P5" s="168" t="s">
        <v>553</v>
      </c>
      <c r="Q5" s="147" t="s">
        <v>552</v>
      </c>
      <c r="R5" s="148" t="s">
        <v>551</v>
      </c>
      <c r="S5" s="173" t="s">
        <v>550</v>
      </c>
      <c r="T5" s="178" t="s">
        <v>549</v>
      </c>
      <c r="U5" s="166" t="s">
        <v>548</v>
      </c>
      <c r="V5" s="146" t="s">
        <v>547</v>
      </c>
      <c r="W5" s="164" t="s">
        <v>546</v>
      </c>
      <c r="X5" s="171" t="s">
        <v>545</v>
      </c>
      <c r="Y5" s="148" t="s">
        <v>607</v>
      </c>
      <c r="Z5" s="219" t="s">
        <v>53</v>
      </c>
      <c r="AA5" s="154"/>
    </row>
    <row r="6" spans="2:33" ht="29.25" customHeight="1">
      <c r="B6" s="155"/>
      <c r="C6" s="22"/>
      <c r="D6" s="132" t="str">
        <f>IPC!G12</f>
        <v>N/A</v>
      </c>
      <c r="E6" s="132" t="str">
        <f>IPC!G18</f>
        <v>N/A</v>
      </c>
      <c r="F6" s="132" t="str">
        <f>IPC!G25</f>
        <v>N/A</v>
      </c>
      <c r="G6" s="132" t="str">
        <f>IPC!G31</f>
        <v>N/A</v>
      </c>
      <c r="H6" s="132" t="str">
        <f>IPC!G36</f>
        <v>N/A</v>
      </c>
      <c r="I6" s="132" t="str">
        <f>IPC!G42</f>
        <v>N/A</v>
      </c>
      <c r="J6" s="132" t="str">
        <f>IPC!G47</f>
        <v>N/A</v>
      </c>
      <c r="K6" s="132" t="str">
        <f>IPC!G52</f>
        <v>N/A</v>
      </c>
      <c r="L6" s="132" t="str">
        <f>IPC!G57</f>
        <v>N/A</v>
      </c>
      <c r="M6" s="132" t="str">
        <f>IPC!G62</f>
        <v>N/A</v>
      </c>
      <c r="N6" s="132" t="str">
        <f>IPC!G67</f>
        <v>N/A</v>
      </c>
      <c r="O6" s="132" t="str">
        <f>IPC!G72</f>
        <v>N/A</v>
      </c>
      <c r="P6" s="132" t="str">
        <f>IPC!G78</f>
        <v>N/A</v>
      </c>
      <c r="Q6" s="132" t="str">
        <f>IPC!G85</f>
        <v>N/A</v>
      </c>
      <c r="R6" s="132" t="str">
        <f>IPC!G92</f>
        <v>N/A</v>
      </c>
      <c r="S6" s="132" t="str">
        <f>IPC!G99</f>
        <v>N/A</v>
      </c>
      <c r="T6" s="132" t="str">
        <f>IPC!G106</f>
        <v>N/A</v>
      </c>
      <c r="U6" s="132" t="str">
        <f>IPC!G112</f>
        <v>N/A</v>
      </c>
      <c r="V6" s="132" t="str">
        <f>IPC!G118</f>
        <v>N/A</v>
      </c>
      <c r="W6" s="132" t="str">
        <f>IPC!G125</f>
        <v>N/A</v>
      </c>
      <c r="X6" s="132" t="str">
        <f>IPC!G129</f>
        <v>N/A</v>
      </c>
      <c r="Y6" s="132" t="str">
        <f>IPC!G135</f>
        <v>N/A</v>
      </c>
      <c r="Z6" s="132" t="e">
        <f>AVERAGE(D6:Y6)</f>
        <v>#DIV/0!</v>
      </c>
      <c r="AA6" s="155"/>
    </row>
    <row r="7" spans="2:33" ht="30.75" customHeight="1">
      <c r="B7" s="155"/>
      <c r="AA7" s="155"/>
    </row>
    <row r="8" spans="2:33">
      <c r="B8" s="155"/>
      <c r="AA8" s="155"/>
    </row>
    <row r="9" spans="2:33">
      <c r="B9" s="155"/>
      <c r="AA9" s="155"/>
    </row>
    <row r="10" spans="2:33">
      <c r="B10" s="155"/>
      <c r="AA10" s="155"/>
    </row>
    <row r="11" spans="2:33">
      <c r="B11" s="155"/>
      <c r="AA11" s="155"/>
    </row>
    <row r="12" spans="2:33">
      <c r="B12" s="155"/>
      <c r="AA12" s="155"/>
    </row>
    <row r="13" spans="2:33">
      <c r="B13" s="155"/>
      <c r="AA13" s="155"/>
    </row>
    <row r="14" spans="2:33">
      <c r="B14" s="155"/>
      <c r="AA14" s="155"/>
    </row>
    <row r="15" spans="2:33">
      <c r="B15" s="155"/>
      <c r="AA15" s="155"/>
    </row>
    <row r="16" spans="2:33">
      <c r="B16" s="155"/>
      <c r="AA16" s="155"/>
    </row>
    <row r="17" spans="2:27">
      <c r="B17" s="155"/>
      <c r="AA17" s="155"/>
    </row>
    <row r="18" spans="2:27">
      <c r="B18" s="155"/>
      <c r="AA18" s="155"/>
    </row>
    <row r="19" spans="2:27">
      <c r="B19" s="155"/>
      <c r="AA19" s="155"/>
    </row>
    <row r="20" spans="2:27">
      <c r="B20" s="155"/>
      <c r="AA20" s="155"/>
    </row>
    <row r="21" spans="2:27">
      <c r="B21" s="155"/>
      <c r="AA21" s="155"/>
    </row>
    <row r="22" spans="2:27">
      <c r="B22" s="155"/>
      <c r="AA22" s="155"/>
    </row>
    <row r="23" spans="2:27">
      <c r="B23" s="155"/>
      <c r="AA23" s="155"/>
    </row>
    <row r="24" spans="2:27">
      <c r="B24" s="155"/>
      <c r="AA24" s="155"/>
    </row>
    <row r="25" spans="2:27">
      <c r="B25" s="155"/>
      <c r="AA25" s="155"/>
    </row>
    <row r="26" spans="2:27">
      <c r="B26" s="155"/>
      <c r="AA26" s="155"/>
    </row>
    <row r="27" spans="2:27">
      <c r="B27" s="156"/>
      <c r="AA27" s="155"/>
    </row>
    <row r="28" spans="2:27" ht="12.75" customHeight="1">
      <c r="B28" s="605"/>
      <c r="C28" s="605"/>
      <c r="D28" s="605"/>
      <c r="E28" s="605"/>
      <c r="F28" s="605"/>
      <c r="G28" s="605"/>
      <c r="H28" s="605"/>
      <c r="I28" s="605"/>
      <c r="J28" s="605"/>
      <c r="K28" s="605"/>
      <c r="L28" s="605"/>
      <c r="M28" s="605"/>
      <c r="N28" s="605"/>
      <c r="O28" s="605"/>
      <c r="P28" s="605"/>
      <c r="Q28" s="605"/>
      <c r="R28" s="605"/>
      <c r="S28" s="605"/>
      <c r="T28" s="605"/>
      <c r="U28" s="605"/>
      <c r="V28" s="605"/>
      <c r="W28" s="605"/>
      <c r="X28" s="605"/>
      <c r="Y28" s="605"/>
      <c r="Z28" s="605"/>
      <c r="AA28" s="605"/>
    </row>
    <row r="29" spans="2:27" ht="21.75" customHeight="1">
      <c r="B29" s="605"/>
      <c r="C29" s="605"/>
      <c r="D29" s="605"/>
      <c r="E29" s="605"/>
      <c r="F29" s="605"/>
      <c r="G29" s="605"/>
      <c r="H29" s="605"/>
      <c r="I29" s="605"/>
      <c r="J29" s="605"/>
      <c r="K29" s="605"/>
      <c r="L29" s="605"/>
      <c r="M29" s="605"/>
      <c r="N29" s="605"/>
      <c r="O29" s="605"/>
      <c r="P29" s="605"/>
      <c r="Q29" s="605"/>
      <c r="R29" s="605"/>
      <c r="S29" s="605"/>
      <c r="T29" s="605"/>
      <c r="U29" s="605"/>
      <c r="V29" s="605"/>
      <c r="W29" s="605"/>
      <c r="X29" s="605"/>
      <c r="Y29" s="605"/>
      <c r="Z29" s="605"/>
      <c r="AA29" s="605"/>
    </row>
  </sheetData>
  <sheetProtection algorithmName="SHA-512" hashValue="fYvwJbrkrA+cZHOS/n+rPh/aHWN4WOwQYDTIbNE3fp12PAJjTCOGTbS6yc/fRMeEagbWEcsC8QBZ8mYU10wMOQ==" saltValue="UaPkVZ4Nwe9Fb0dCbipb1A==" spinCount="100000" sheet="1" scenarios="1" selectLockedCells="1"/>
  <mergeCells count="5">
    <mergeCell ref="B28:AA29"/>
    <mergeCell ref="C1:AG1"/>
    <mergeCell ref="C2:AG2"/>
    <mergeCell ref="C3:AG3"/>
    <mergeCell ref="C4:AG4"/>
  </mergeCells>
  <conditionalFormatting sqref="D6:Z6">
    <cfRule type="containsText" dxfId="2056" priority="1" operator="containsText" text="N/A">
      <formula>NOT(ISERROR(SEARCH("N/A",D6)))</formula>
    </cfRule>
    <cfRule type="cellIs" dxfId="2055" priority="2" operator="equal">
      <formula>0.8</formula>
    </cfRule>
    <cfRule type="cellIs" dxfId="2054" priority="3" operator="greaterThan">
      <formula>0.8</formula>
    </cfRule>
    <cfRule type="cellIs" dxfId="2053" priority="4" operator="greaterThan">
      <formula>0.5</formula>
    </cfRule>
    <cfRule type="cellIs" dxfId="2052" priority="5" operator="equal">
      <formula>0.5</formula>
    </cfRule>
    <cfRule type="cellIs" dxfId="2051" priority="6" operator="lessThan">
      <formula>0.5</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T210"/>
  <sheetViews>
    <sheetView rightToLeft="1" zoomScale="30" zoomScaleNormal="30" zoomScalePageLayoutView="55" workbookViewId="0">
      <selection activeCell="N16" sqref="N16"/>
    </sheetView>
  </sheetViews>
  <sheetFormatPr defaultColWidth="12.75" defaultRowHeight="15.75"/>
  <cols>
    <col min="1" max="1" width="10.625" style="15" customWidth="1"/>
    <col min="2" max="2" width="14.5" style="25" customWidth="1"/>
    <col min="3" max="3" width="163.75" style="24" customWidth="1"/>
    <col min="4" max="4" width="16.75" style="280" customWidth="1"/>
    <col min="5" max="5" width="27.25" style="27" customWidth="1"/>
    <col min="6" max="6" width="34.25" style="24" customWidth="1"/>
    <col min="7" max="7" width="21" style="23" customWidth="1"/>
    <col min="8" max="8" width="26.25" style="23" customWidth="1"/>
    <col min="9" max="9" width="32.5" style="26" customWidth="1"/>
    <col min="10" max="10" width="22.5" style="15" customWidth="1"/>
    <col min="11" max="11" width="28" style="15" customWidth="1"/>
    <col min="12" max="12" width="35.125" style="26" customWidth="1"/>
    <col min="13" max="13" width="28.375" style="15" customWidth="1"/>
    <col min="14" max="14" width="23" style="15" customWidth="1"/>
    <col min="15" max="15" width="21.5" style="15" customWidth="1"/>
    <col min="16" max="16" width="10.75" style="23" customWidth="1"/>
    <col min="17" max="18" width="21" style="15" customWidth="1"/>
    <col min="19" max="16384" width="12.75" style="15"/>
  </cols>
  <sheetData>
    <row r="1" spans="1:20" ht="55.5" customHeight="1">
      <c r="A1" s="402" t="s">
        <v>30</v>
      </c>
      <c r="B1" s="402"/>
      <c r="C1" s="402"/>
      <c r="D1" s="402"/>
      <c r="E1" s="402"/>
      <c r="F1" s="402"/>
      <c r="G1" s="402"/>
      <c r="H1" s="402"/>
      <c r="I1" s="402"/>
      <c r="J1" s="402"/>
      <c r="K1" s="402"/>
      <c r="L1" s="402"/>
      <c r="M1" s="402"/>
      <c r="N1" s="402"/>
      <c r="O1" s="402"/>
      <c r="P1" s="402"/>
      <c r="Q1" s="14"/>
      <c r="R1" s="14"/>
      <c r="S1" s="14"/>
    </row>
    <row r="2" spans="1:20" ht="60.75" customHeight="1">
      <c r="A2" s="403"/>
      <c r="B2" s="1"/>
      <c r="C2" s="404" t="s">
        <v>101</v>
      </c>
      <c r="D2" s="405"/>
      <c r="E2" s="405"/>
      <c r="F2" s="405"/>
      <c r="G2" s="405"/>
      <c r="H2" s="405"/>
      <c r="I2" s="405"/>
      <c r="J2" s="405"/>
      <c r="K2" s="405"/>
      <c r="L2" s="405"/>
      <c r="M2" s="405"/>
      <c r="N2" s="405"/>
      <c r="O2" s="16"/>
      <c r="P2" s="403"/>
      <c r="Q2" s="14"/>
      <c r="R2" s="14"/>
      <c r="S2" s="14"/>
    </row>
    <row r="3" spans="1:20" ht="42" customHeight="1">
      <c r="A3" s="403"/>
      <c r="B3" s="17"/>
      <c r="C3" s="395"/>
      <c r="D3" s="276"/>
      <c r="E3" s="406" t="s">
        <v>0</v>
      </c>
      <c r="F3" s="406"/>
      <c r="G3" s="406"/>
      <c r="H3" s="406"/>
      <c r="I3" s="406"/>
      <c r="J3" s="406"/>
      <c r="K3" s="406"/>
      <c r="L3" s="406"/>
      <c r="M3" s="406"/>
      <c r="N3" s="16"/>
      <c r="O3" s="16"/>
      <c r="P3" s="403"/>
      <c r="Q3" s="14"/>
      <c r="R3" s="14"/>
      <c r="S3" s="14"/>
    </row>
    <row r="4" spans="1:20" ht="52.5" customHeight="1">
      <c r="A4" s="403"/>
      <c r="B4" s="17"/>
      <c r="C4" s="396"/>
      <c r="D4" s="396"/>
      <c r="E4" s="407"/>
      <c r="F4" s="408" t="s">
        <v>20</v>
      </c>
      <c r="G4" s="409"/>
      <c r="H4" s="410" t="s">
        <v>21</v>
      </c>
      <c r="I4" s="411"/>
      <c r="J4" s="412"/>
      <c r="K4" s="98" t="s">
        <v>4</v>
      </c>
      <c r="L4" s="65" t="s">
        <v>22</v>
      </c>
      <c r="M4" s="1"/>
      <c r="N4" s="396"/>
      <c r="O4" s="396"/>
      <c r="P4" s="403"/>
      <c r="Q4" s="14"/>
      <c r="R4" s="14"/>
      <c r="S4" s="14"/>
    </row>
    <row r="5" spans="1:20" s="18" customFormat="1" ht="36.75" customHeight="1">
      <c r="A5" s="403"/>
      <c r="B5" s="17"/>
      <c r="C5" s="396"/>
      <c r="D5" s="396"/>
      <c r="E5" s="407"/>
      <c r="F5" s="413" t="s">
        <v>1</v>
      </c>
      <c r="G5" s="414"/>
      <c r="H5" s="398" t="s">
        <v>23</v>
      </c>
      <c r="I5" s="399"/>
      <c r="J5" s="400"/>
      <c r="K5" s="94">
        <v>2</v>
      </c>
      <c r="L5" s="102" t="s">
        <v>24</v>
      </c>
      <c r="M5" s="1"/>
      <c r="N5" s="396"/>
      <c r="O5" s="396"/>
      <c r="P5" s="403"/>
      <c r="Q5" s="14"/>
      <c r="R5" s="14"/>
      <c r="S5" s="14"/>
    </row>
    <row r="6" spans="1:20" s="18" customFormat="1" ht="39.75" customHeight="1">
      <c r="A6" s="403"/>
      <c r="B6" s="17"/>
      <c r="C6" s="396"/>
      <c r="D6" s="396"/>
      <c r="E6" s="407"/>
      <c r="F6" s="415" t="s">
        <v>2</v>
      </c>
      <c r="G6" s="416"/>
      <c r="H6" s="398" t="s">
        <v>25</v>
      </c>
      <c r="I6" s="399"/>
      <c r="J6" s="400"/>
      <c r="K6" s="96">
        <v>1</v>
      </c>
      <c r="L6" s="103" t="s">
        <v>1060</v>
      </c>
      <c r="M6" s="1"/>
      <c r="N6" s="396"/>
      <c r="O6" s="396"/>
      <c r="P6" s="403"/>
      <c r="Q6" s="14"/>
      <c r="R6" s="14"/>
      <c r="S6" s="14"/>
    </row>
    <row r="7" spans="1:20" s="18" customFormat="1" ht="33.75" customHeight="1">
      <c r="A7" s="403"/>
      <c r="B7" s="17"/>
      <c r="C7" s="396"/>
      <c r="D7" s="396"/>
      <c r="E7" s="407"/>
      <c r="F7" s="417" t="s">
        <v>3</v>
      </c>
      <c r="G7" s="418"/>
      <c r="H7" s="398" t="s">
        <v>26</v>
      </c>
      <c r="I7" s="399"/>
      <c r="J7" s="400"/>
      <c r="K7" s="97">
        <v>0</v>
      </c>
      <c r="L7" s="104" t="s">
        <v>5</v>
      </c>
      <c r="M7" s="1"/>
      <c r="N7" s="396"/>
      <c r="O7" s="396"/>
      <c r="P7" s="403"/>
      <c r="Q7" s="14"/>
      <c r="R7" s="14"/>
      <c r="S7" s="14"/>
    </row>
    <row r="8" spans="1:20" s="19" customFormat="1" ht="33" customHeight="1">
      <c r="A8" s="403"/>
      <c r="B8" s="17"/>
      <c r="C8" s="397"/>
      <c r="D8" s="396"/>
      <c r="E8" s="407"/>
      <c r="F8" s="419" t="s">
        <v>27</v>
      </c>
      <c r="G8" s="420"/>
      <c r="H8" s="398" t="s">
        <v>28</v>
      </c>
      <c r="I8" s="399"/>
      <c r="J8" s="400"/>
      <c r="K8" s="95" t="s">
        <v>29</v>
      </c>
      <c r="L8" s="105" t="s">
        <v>29</v>
      </c>
      <c r="M8" s="1"/>
      <c r="N8" s="397"/>
      <c r="O8" s="397"/>
      <c r="P8" s="403"/>
      <c r="Q8" s="14"/>
      <c r="R8" s="14"/>
      <c r="S8" s="14"/>
    </row>
    <row r="9" spans="1:20" s="19" customFormat="1" ht="45.75" customHeight="1">
      <c r="A9" s="403"/>
      <c r="B9" s="406" t="s">
        <v>2816</v>
      </c>
      <c r="C9" s="426" t="s">
        <v>1362</v>
      </c>
      <c r="D9" s="406" t="s">
        <v>4</v>
      </c>
      <c r="E9" s="430" t="s">
        <v>2805</v>
      </c>
      <c r="F9" s="431"/>
      <c r="G9" s="434" t="s">
        <v>2806</v>
      </c>
      <c r="H9" s="434" t="s">
        <v>2807</v>
      </c>
      <c r="I9" s="406" t="s">
        <v>2808</v>
      </c>
      <c r="J9" s="406"/>
      <c r="K9" s="406"/>
      <c r="L9" s="406" t="s">
        <v>2815</v>
      </c>
      <c r="M9" s="406"/>
      <c r="N9" s="406"/>
      <c r="O9" s="435"/>
      <c r="P9" s="403"/>
      <c r="Q9" s="14"/>
      <c r="R9" s="14"/>
      <c r="S9" s="14"/>
    </row>
    <row r="10" spans="1:20" s="19" customFormat="1" ht="57" customHeight="1">
      <c r="A10" s="403"/>
      <c r="B10" s="406"/>
      <c r="C10" s="427"/>
      <c r="D10" s="406"/>
      <c r="E10" s="432"/>
      <c r="F10" s="433"/>
      <c r="G10" s="434"/>
      <c r="H10" s="434"/>
      <c r="I10" s="89" t="s">
        <v>2809</v>
      </c>
      <c r="J10" s="90" t="s">
        <v>2810</v>
      </c>
      <c r="K10" s="90" t="s">
        <v>2811</v>
      </c>
      <c r="L10" s="90" t="s">
        <v>2812</v>
      </c>
      <c r="M10" s="90" t="s">
        <v>71</v>
      </c>
      <c r="N10" s="90" t="s">
        <v>2813</v>
      </c>
      <c r="O10" s="91" t="s">
        <v>2814</v>
      </c>
      <c r="P10" s="403"/>
      <c r="Q10" s="18"/>
      <c r="R10" s="18"/>
      <c r="S10" s="18"/>
      <c r="T10" s="18"/>
    </row>
    <row r="11" spans="1:20" s="19" customFormat="1" ht="65.25" customHeight="1">
      <c r="A11" s="423"/>
      <c r="B11" s="100" t="s">
        <v>31</v>
      </c>
      <c r="C11" s="436" t="s">
        <v>1363</v>
      </c>
      <c r="D11" s="437"/>
      <c r="E11" s="437"/>
      <c r="F11" s="438"/>
      <c r="G11" s="20" t="str">
        <f>IF(COUNT(D12:D17)=0,"N/A",SUM(D12:D17)/(COUNT(D12:D17)*2))</f>
        <v>N/A</v>
      </c>
      <c r="H11" s="21" t="str">
        <f>IF(G11="N/A","N/A", IF(G11&gt;=80%,"MET",IF(G11&gt;=50%,"PARTIAL MET","Not Met")))</f>
        <v>N/A</v>
      </c>
      <c r="I11" s="428"/>
      <c r="J11" s="428"/>
      <c r="K11" s="428"/>
      <c r="L11" s="428"/>
      <c r="M11" s="428"/>
      <c r="N11" s="428"/>
      <c r="O11" s="429"/>
      <c r="P11" s="387"/>
      <c r="Q11" s="18"/>
      <c r="R11" s="18"/>
      <c r="S11" s="18"/>
      <c r="T11" s="18"/>
    </row>
    <row r="12" spans="1:20" s="18" customFormat="1" ht="89.25" customHeight="1">
      <c r="A12" s="424"/>
      <c r="B12" s="28">
        <v>1</v>
      </c>
      <c r="C12" s="277" t="s">
        <v>1364</v>
      </c>
      <c r="D12" s="275" t="s">
        <v>29</v>
      </c>
      <c r="E12" s="393"/>
      <c r="F12" s="394"/>
      <c r="G12" s="381"/>
      <c r="H12" s="381"/>
      <c r="I12" s="36" t="s">
        <v>102</v>
      </c>
      <c r="J12" s="36" t="s">
        <v>103</v>
      </c>
      <c r="K12" s="37"/>
      <c r="L12" s="101"/>
      <c r="M12" s="101"/>
      <c r="N12" s="101"/>
      <c r="O12" s="40" t="s">
        <v>7</v>
      </c>
      <c r="P12" s="388"/>
    </row>
    <row r="13" spans="1:20" s="18" customFormat="1" ht="83.25" customHeight="1">
      <c r="A13" s="424"/>
      <c r="B13" s="28">
        <v>2</v>
      </c>
      <c r="C13" s="278" t="s">
        <v>2848</v>
      </c>
      <c r="D13" s="275" t="s">
        <v>29</v>
      </c>
      <c r="E13" s="393"/>
      <c r="F13" s="394"/>
      <c r="G13" s="382"/>
      <c r="H13" s="382"/>
      <c r="I13" s="36" t="s">
        <v>104</v>
      </c>
      <c r="J13" s="373"/>
      <c r="K13" s="36" t="s">
        <v>105</v>
      </c>
      <c r="L13" s="101"/>
      <c r="M13" s="101"/>
      <c r="N13" s="101"/>
      <c r="O13" s="40" t="s">
        <v>6</v>
      </c>
      <c r="P13" s="388"/>
    </row>
    <row r="14" spans="1:20" s="18" customFormat="1" ht="87" customHeight="1">
      <c r="A14" s="424"/>
      <c r="B14" s="28">
        <v>3</v>
      </c>
      <c r="C14" s="278" t="s">
        <v>1365</v>
      </c>
      <c r="D14" s="275" t="s">
        <v>29</v>
      </c>
      <c r="E14" s="393"/>
      <c r="F14" s="394"/>
      <c r="G14" s="382"/>
      <c r="H14" s="382"/>
      <c r="I14" s="36" t="s">
        <v>106</v>
      </c>
      <c r="J14" s="374"/>
      <c r="K14" s="373"/>
      <c r="L14" s="101"/>
      <c r="M14" s="101"/>
      <c r="N14" s="101"/>
      <c r="O14" s="40" t="s">
        <v>6</v>
      </c>
      <c r="P14" s="388"/>
    </row>
    <row r="15" spans="1:20" s="18" customFormat="1" ht="90.75" customHeight="1">
      <c r="A15" s="424"/>
      <c r="B15" s="28">
        <v>4</v>
      </c>
      <c r="C15" s="278" t="s">
        <v>2318</v>
      </c>
      <c r="D15" s="275" t="s">
        <v>29</v>
      </c>
      <c r="E15" s="393"/>
      <c r="F15" s="394"/>
      <c r="G15" s="382"/>
      <c r="H15" s="382"/>
      <c r="I15" s="36" t="s">
        <v>1008</v>
      </c>
      <c r="J15" s="374"/>
      <c r="K15" s="375"/>
      <c r="L15" s="101"/>
      <c r="M15" s="101"/>
      <c r="N15" s="101"/>
      <c r="O15" s="40" t="s">
        <v>6</v>
      </c>
      <c r="P15" s="388"/>
    </row>
    <row r="16" spans="1:20" s="18" customFormat="1" ht="74.25" customHeight="1">
      <c r="A16" s="424"/>
      <c r="B16" s="28">
        <v>5</v>
      </c>
      <c r="C16" s="278" t="s">
        <v>2319</v>
      </c>
      <c r="D16" s="275" t="s">
        <v>29</v>
      </c>
      <c r="E16" s="393"/>
      <c r="F16" s="394"/>
      <c r="G16" s="382"/>
      <c r="H16" s="382"/>
      <c r="I16" s="37"/>
      <c r="J16" s="375"/>
      <c r="K16" s="36" t="s">
        <v>107</v>
      </c>
      <c r="L16" s="101"/>
      <c r="M16" s="101"/>
      <c r="N16" s="101"/>
      <c r="O16" s="40" t="s">
        <v>6</v>
      </c>
      <c r="P16" s="388"/>
    </row>
    <row r="17" spans="1:20" s="18" customFormat="1" ht="79.5" customHeight="1">
      <c r="A17" s="424"/>
      <c r="B17" s="28">
        <v>6</v>
      </c>
      <c r="C17" s="278" t="s">
        <v>2849</v>
      </c>
      <c r="D17" s="275" t="s">
        <v>29</v>
      </c>
      <c r="E17" s="393"/>
      <c r="F17" s="394"/>
      <c r="G17" s="383"/>
      <c r="H17" s="383"/>
      <c r="I17" s="36" t="s">
        <v>106</v>
      </c>
      <c r="J17" s="36" t="s">
        <v>703</v>
      </c>
      <c r="K17" s="37"/>
      <c r="L17" s="101"/>
      <c r="M17" s="101"/>
      <c r="N17" s="101"/>
      <c r="O17" s="40" t="s">
        <v>6</v>
      </c>
      <c r="P17" s="388"/>
    </row>
    <row r="18" spans="1:20" s="19" customFormat="1" ht="81" customHeight="1">
      <c r="A18" s="424"/>
      <c r="B18" s="100" t="s">
        <v>32</v>
      </c>
      <c r="C18" s="390" t="s">
        <v>2850</v>
      </c>
      <c r="D18" s="391"/>
      <c r="E18" s="391"/>
      <c r="F18" s="392"/>
      <c r="G18" s="20" t="str">
        <f>IF(COUNT(D19:D22)=0,"N/A",SUM(D19:D22)/(COUNT(D19:D22)*2))</f>
        <v>N/A</v>
      </c>
      <c r="H18" s="21" t="str">
        <f>IF(G18="N/A","N/A", IF(G18&gt;=80%,"MET",IF(G18&gt;=50%,"PARTIAL MET","Not Met")))</f>
        <v>N/A</v>
      </c>
      <c r="I18" s="379"/>
      <c r="J18" s="379"/>
      <c r="K18" s="379"/>
      <c r="L18" s="379"/>
      <c r="M18" s="379"/>
      <c r="N18" s="379"/>
      <c r="O18" s="380"/>
      <c r="P18" s="388"/>
      <c r="Q18" s="18"/>
      <c r="R18" s="18"/>
      <c r="S18" s="18"/>
      <c r="T18" s="18"/>
    </row>
    <row r="19" spans="1:20" s="18" customFormat="1" ht="70.5" customHeight="1">
      <c r="A19" s="424"/>
      <c r="B19" s="28">
        <v>1</v>
      </c>
      <c r="C19" s="278" t="s">
        <v>1366</v>
      </c>
      <c r="D19" s="275" t="s">
        <v>29</v>
      </c>
      <c r="E19" s="393"/>
      <c r="F19" s="394"/>
      <c r="G19" s="381"/>
      <c r="H19" s="381"/>
      <c r="I19" s="36" t="s">
        <v>108</v>
      </c>
      <c r="J19" s="37"/>
      <c r="K19" s="373"/>
      <c r="L19" s="101"/>
      <c r="M19" s="101"/>
      <c r="N19" s="101"/>
      <c r="O19" s="40" t="s">
        <v>6</v>
      </c>
      <c r="P19" s="388"/>
    </row>
    <row r="20" spans="1:20" s="18" customFormat="1" ht="79.5" customHeight="1">
      <c r="A20" s="424"/>
      <c r="B20" s="28">
        <v>2</v>
      </c>
      <c r="C20" s="278" t="s">
        <v>1367</v>
      </c>
      <c r="D20" s="275" t="s">
        <v>29</v>
      </c>
      <c r="E20" s="393"/>
      <c r="F20" s="394"/>
      <c r="G20" s="382"/>
      <c r="H20" s="382"/>
      <c r="I20" s="36" t="s">
        <v>1009</v>
      </c>
      <c r="J20" s="36" t="s">
        <v>109</v>
      </c>
      <c r="K20" s="374"/>
      <c r="L20" s="101"/>
      <c r="M20" s="101"/>
      <c r="N20" s="101"/>
      <c r="O20" s="40" t="s">
        <v>6</v>
      </c>
      <c r="P20" s="388"/>
    </row>
    <row r="21" spans="1:20" s="18" customFormat="1" ht="79.5" customHeight="1">
      <c r="A21" s="424"/>
      <c r="B21" s="28">
        <v>3</v>
      </c>
      <c r="C21" s="278" t="s">
        <v>2851</v>
      </c>
      <c r="D21" s="275" t="s">
        <v>29</v>
      </c>
      <c r="E21" s="393"/>
      <c r="F21" s="394"/>
      <c r="G21" s="382"/>
      <c r="H21" s="382"/>
      <c r="I21" s="36" t="s">
        <v>110</v>
      </c>
      <c r="J21" s="36" t="s">
        <v>111</v>
      </c>
      <c r="K21" s="374"/>
      <c r="L21" s="101"/>
      <c r="M21" s="101"/>
      <c r="N21" s="101"/>
      <c r="O21" s="40" t="s">
        <v>6</v>
      </c>
      <c r="P21" s="388"/>
    </row>
    <row r="22" spans="1:20" s="18" customFormat="1" ht="97.5" customHeight="1">
      <c r="A22" s="424"/>
      <c r="B22" s="28">
        <v>4</v>
      </c>
      <c r="C22" s="278" t="s">
        <v>2852</v>
      </c>
      <c r="D22" s="275" t="s">
        <v>29</v>
      </c>
      <c r="E22" s="393"/>
      <c r="F22" s="394"/>
      <c r="G22" s="383"/>
      <c r="H22" s="383"/>
      <c r="I22" s="36" t="s">
        <v>112</v>
      </c>
      <c r="J22" s="37"/>
      <c r="K22" s="375"/>
      <c r="L22" s="101"/>
      <c r="M22" s="101"/>
      <c r="N22" s="101"/>
      <c r="O22" s="40" t="s">
        <v>6</v>
      </c>
      <c r="P22" s="388"/>
    </row>
    <row r="23" spans="1:20" s="19" customFormat="1" ht="78.75" customHeight="1">
      <c r="A23" s="424"/>
      <c r="B23" s="100" t="s">
        <v>33</v>
      </c>
      <c r="C23" s="390" t="s">
        <v>2853</v>
      </c>
      <c r="D23" s="391"/>
      <c r="E23" s="391"/>
      <c r="F23" s="392"/>
      <c r="G23" s="20" t="str">
        <f>IF(COUNT(D24:D27)=0,"N/A",SUM(D24:D27)/(COUNT(D24:D27)*2))</f>
        <v>N/A</v>
      </c>
      <c r="H23" s="21" t="str">
        <f>IF(G23="N/A","N/A", IF(G23&gt;=80%,"MET",IF(G23&gt;=50%,"PARTIAL MET","Not Met")))</f>
        <v>N/A</v>
      </c>
      <c r="I23" s="379"/>
      <c r="J23" s="379"/>
      <c r="K23" s="379"/>
      <c r="L23" s="379"/>
      <c r="M23" s="379"/>
      <c r="N23" s="379"/>
      <c r="O23" s="380"/>
      <c r="P23" s="388"/>
    </row>
    <row r="24" spans="1:20" s="18" customFormat="1" ht="77.25" customHeight="1">
      <c r="A24" s="424"/>
      <c r="B24" s="28">
        <v>1</v>
      </c>
      <c r="C24" s="278" t="s">
        <v>1368</v>
      </c>
      <c r="D24" s="275" t="s">
        <v>29</v>
      </c>
      <c r="E24" s="393"/>
      <c r="F24" s="394"/>
      <c r="G24" s="376"/>
      <c r="H24" s="376"/>
      <c r="I24" s="36" t="s">
        <v>113</v>
      </c>
      <c r="J24" s="36" t="s">
        <v>36</v>
      </c>
      <c r="K24" s="373"/>
      <c r="L24" s="101"/>
      <c r="M24" s="101"/>
      <c r="N24" s="101"/>
      <c r="O24" s="40" t="s">
        <v>6</v>
      </c>
      <c r="P24" s="388"/>
      <c r="Q24" s="15"/>
      <c r="R24" s="15"/>
    </row>
    <row r="25" spans="1:20" s="18" customFormat="1" ht="93.75" customHeight="1">
      <c r="A25" s="424"/>
      <c r="B25" s="28">
        <v>2</v>
      </c>
      <c r="C25" s="278" t="s">
        <v>2854</v>
      </c>
      <c r="D25" s="275" t="s">
        <v>29</v>
      </c>
      <c r="E25" s="393"/>
      <c r="F25" s="394"/>
      <c r="G25" s="377"/>
      <c r="H25" s="377"/>
      <c r="I25" s="36" t="s">
        <v>114</v>
      </c>
      <c r="J25" s="36" t="s">
        <v>36</v>
      </c>
      <c r="K25" s="374"/>
      <c r="L25" s="101"/>
      <c r="M25" s="101"/>
      <c r="N25" s="101"/>
      <c r="O25" s="40" t="s">
        <v>6</v>
      </c>
      <c r="P25" s="388"/>
      <c r="Q25" s="15"/>
      <c r="R25" s="15"/>
    </row>
    <row r="26" spans="1:20" s="18" customFormat="1" ht="111" customHeight="1">
      <c r="A26" s="424"/>
      <c r="B26" s="28">
        <v>3</v>
      </c>
      <c r="C26" s="278" t="s">
        <v>1369</v>
      </c>
      <c r="D26" s="275" t="s">
        <v>29</v>
      </c>
      <c r="E26" s="393"/>
      <c r="F26" s="394"/>
      <c r="G26" s="377"/>
      <c r="H26" s="377"/>
      <c r="I26" s="36" t="s">
        <v>1010</v>
      </c>
      <c r="J26" s="36" t="s">
        <v>36</v>
      </c>
      <c r="K26" s="374"/>
      <c r="L26" s="101"/>
      <c r="M26" s="101"/>
      <c r="N26" s="101"/>
      <c r="O26" s="40" t="s">
        <v>6</v>
      </c>
      <c r="P26" s="388"/>
      <c r="Q26" s="15"/>
      <c r="R26" s="15"/>
    </row>
    <row r="27" spans="1:20" s="18" customFormat="1" ht="81.75" customHeight="1">
      <c r="A27" s="424"/>
      <c r="B27" s="28">
        <v>4</v>
      </c>
      <c r="C27" s="278" t="s">
        <v>1370</v>
      </c>
      <c r="D27" s="275" t="s">
        <v>29</v>
      </c>
      <c r="E27" s="393"/>
      <c r="F27" s="394"/>
      <c r="G27" s="378"/>
      <c r="H27" s="378"/>
      <c r="I27" s="36" t="s">
        <v>115</v>
      </c>
      <c r="J27" s="36" t="s">
        <v>36</v>
      </c>
      <c r="K27" s="375"/>
      <c r="L27" s="101"/>
      <c r="M27" s="101"/>
      <c r="N27" s="101"/>
      <c r="O27" s="40" t="s">
        <v>6</v>
      </c>
      <c r="P27" s="388"/>
      <c r="Q27" s="15"/>
      <c r="R27" s="15"/>
    </row>
    <row r="28" spans="1:20" s="18" customFormat="1" ht="72" customHeight="1">
      <c r="A28" s="424"/>
      <c r="B28" s="100" t="s">
        <v>34</v>
      </c>
      <c r="C28" s="390" t="s">
        <v>1371</v>
      </c>
      <c r="D28" s="391"/>
      <c r="E28" s="391"/>
      <c r="F28" s="392"/>
      <c r="G28" s="20" t="str">
        <f>IF(COUNT(D29:D31)=0,"N/A",SUM(D29:D31)/(COUNT(D29:D31)*2))</f>
        <v>N/A</v>
      </c>
      <c r="H28" s="21" t="str">
        <f>IF(G28="N/A","N/A", IF(G28&gt;=80%,"MET",IF(G28&gt;=50%,"PARTIAL MET","Not Met")))</f>
        <v>N/A</v>
      </c>
      <c r="I28" s="379"/>
      <c r="J28" s="379"/>
      <c r="K28" s="379"/>
      <c r="L28" s="379"/>
      <c r="M28" s="379"/>
      <c r="N28" s="379"/>
      <c r="O28" s="380"/>
      <c r="P28" s="388"/>
      <c r="Q28" s="15"/>
      <c r="R28" s="15"/>
    </row>
    <row r="29" spans="1:20" s="18" customFormat="1" ht="72.75" customHeight="1">
      <c r="A29" s="424"/>
      <c r="B29" s="28">
        <v>1</v>
      </c>
      <c r="C29" s="278" t="s">
        <v>1372</v>
      </c>
      <c r="D29" s="275" t="s">
        <v>29</v>
      </c>
      <c r="E29" s="393"/>
      <c r="F29" s="394"/>
      <c r="G29" s="376"/>
      <c r="H29" s="376"/>
      <c r="I29" s="373"/>
      <c r="J29" s="373"/>
      <c r="K29" s="36" t="s">
        <v>116</v>
      </c>
      <c r="L29" s="101"/>
      <c r="M29" s="101"/>
      <c r="N29" s="101"/>
      <c r="O29" s="40" t="s">
        <v>6</v>
      </c>
      <c r="P29" s="388"/>
      <c r="Q29" s="15"/>
      <c r="R29" s="15"/>
    </row>
    <row r="30" spans="1:20" s="18" customFormat="1" ht="87" customHeight="1">
      <c r="A30" s="424"/>
      <c r="B30" s="28">
        <v>2</v>
      </c>
      <c r="C30" s="278" t="s">
        <v>1373</v>
      </c>
      <c r="D30" s="275" t="s">
        <v>29</v>
      </c>
      <c r="E30" s="393"/>
      <c r="F30" s="394"/>
      <c r="G30" s="377"/>
      <c r="H30" s="377"/>
      <c r="I30" s="374"/>
      <c r="J30" s="375"/>
      <c r="K30" s="36" t="s">
        <v>117</v>
      </c>
      <c r="L30" s="101"/>
      <c r="M30" s="101"/>
      <c r="N30" s="101"/>
      <c r="O30" s="40" t="s">
        <v>6</v>
      </c>
      <c r="P30" s="388"/>
      <c r="Q30" s="15"/>
      <c r="R30" s="15"/>
    </row>
    <row r="31" spans="1:20" s="18" customFormat="1" ht="86.25" customHeight="1">
      <c r="A31" s="424"/>
      <c r="B31" s="28">
        <v>3</v>
      </c>
      <c r="C31" s="278" t="s">
        <v>2855</v>
      </c>
      <c r="D31" s="275" t="s">
        <v>29</v>
      </c>
      <c r="E31" s="393"/>
      <c r="F31" s="394"/>
      <c r="G31" s="378"/>
      <c r="H31" s="378"/>
      <c r="I31" s="375"/>
      <c r="J31" s="36" t="s">
        <v>118</v>
      </c>
      <c r="K31" s="37"/>
      <c r="L31" s="101"/>
      <c r="M31" s="101"/>
      <c r="N31" s="101"/>
      <c r="O31" s="40" t="s">
        <v>6</v>
      </c>
      <c r="P31" s="388"/>
      <c r="Q31" s="15"/>
      <c r="R31" s="15"/>
    </row>
    <row r="32" spans="1:20" s="19" customFormat="1" ht="68.25" customHeight="1">
      <c r="A32" s="424"/>
      <c r="B32" s="100" t="s">
        <v>35</v>
      </c>
      <c r="C32" s="281" t="s">
        <v>1374</v>
      </c>
      <c r="D32" s="279"/>
      <c r="E32" s="283"/>
      <c r="F32" s="284"/>
      <c r="G32" s="20" t="str">
        <f>IF(COUNT(D33:D36)=0,"N/A",SUM(D33:D36)/(COUNT(D33:D36)*2))</f>
        <v>N/A</v>
      </c>
      <c r="H32" s="21" t="str">
        <f>IF(G32="N/A","N/A", IF(G32&gt;=80%,"MET",IF(G32&gt;=50%,"PARTIAL MET","Not Met")))</f>
        <v>N/A</v>
      </c>
      <c r="I32" s="379"/>
      <c r="J32" s="379"/>
      <c r="K32" s="379"/>
      <c r="L32" s="379"/>
      <c r="M32" s="379"/>
      <c r="N32" s="379"/>
      <c r="O32" s="380"/>
      <c r="P32" s="388"/>
    </row>
    <row r="33" spans="1:18" s="18" customFormat="1" ht="65.25" customHeight="1">
      <c r="A33" s="424"/>
      <c r="B33" s="28">
        <v>1</v>
      </c>
      <c r="C33" s="278" t="s">
        <v>2856</v>
      </c>
      <c r="D33" s="348" t="s">
        <v>29</v>
      </c>
      <c r="E33" s="393"/>
      <c r="F33" s="394"/>
      <c r="G33" s="376"/>
      <c r="H33" s="376"/>
      <c r="I33" s="36" t="s">
        <v>1011</v>
      </c>
      <c r="J33" s="373"/>
      <c r="K33" s="36" t="s">
        <v>119</v>
      </c>
      <c r="L33" s="101"/>
      <c r="M33" s="101"/>
      <c r="N33" s="101"/>
      <c r="O33" s="40" t="s">
        <v>6</v>
      </c>
      <c r="P33" s="388"/>
      <c r="Q33" s="15"/>
      <c r="R33" s="15"/>
    </row>
    <row r="34" spans="1:18" s="18" customFormat="1" ht="85.5" customHeight="1">
      <c r="A34" s="424"/>
      <c r="B34" s="28">
        <v>2</v>
      </c>
      <c r="C34" s="278" t="s">
        <v>1375</v>
      </c>
      <c r="D34" s="348" t="s">
        <v>29</v>
      </c>
      <c r="E34" s="393"/>
      <c r="F34" s="394"/>
      <c r="G34" s="377"/>
      <c r="H34" s="377"/>
      <c r="I34" s="384"/>
      <c r="J34" s="374"/>
      <c r="K34" s="36" t="s">
        <v>120</v>
      </c>
      <c r="L34" s="101"/>
      <c r="M34" s="101"/>
      <c r="N34" s="101"/>
      <c r="O34" s="40" t="s">
        <v>6</v>
      </c>
      <c r="P34" s="388"/>
      <c r="Q34" s="15"/>
      <c r="R34" s="15"/>
    </row>
    <row r="35" spans="1:18" s="18" customFormat="1" ht="90" customHeight="1">
      <c r="A35" s="424"/>
      <c r="B35" s="28">
        <v>3</v>
      </c>
      <c r="C35" s="278" t="s">
        <v>2320</v>
      </c>
      <c r="D35" s="348" t="s">
        <v>29</v>
      </c>
      <c r="E35" s="393"/>
      <c r="F35" s="394"/>
      <c r="G35" s="377"/>
      <c r="H35" s="377"/>
      <c r="I35" s="385"/>
      <c r="J35" s="374"/>
      <c r="K35" s="36" t="s">
        <v>1012</v>
      </c>
      <c r="L35" s="101"/>
      <c r="M35" s="101"/>
      <c r="N35" s="101"/>
      <c r="O35" s="40" t="s">
        <v>6</v>
      </c>
      <c r="P35" s="388"/>
      <c r="Q35" s="15"/>
      <c r="R35" s="15"/>
    </row>
    <row r="36" spans="1:18" s="18" customFormat="1" ht="81" customHeight="1">
      <c r="A36" s="425"/>
      <c r="B36" s="28">
        <v>4</v>
      </c>
      <c r="C36" s="278" t="s">
        <v>2321</v>
      </c>
      <c r="D36" s="348" t="s">
        <v>29</v>
      </c>
      <c r="E36" s="393"/>
      <c r="F36" s="394"/>
      <c r="G36" s="378"/>
      <c r="H36" s="378"/>
      <c r="I36" s="386"/>
      <c r="J36" s="375"/>
      <c r="K36" s="36" t="s">
        <v>1013</v>
      </c>
      <c r="L36" s="101"/>
      <c r="M36" s="101"/>
      <c r="N36" s="101"/>
      <c r="O36" s="40" t="s">
        <v>6</v>
      </c>
      <c r="P36" s="389"/>
      <c r="Q36" s="15"/>
      <c r="R36" s="15"/>
    </row>
    <row r="37" spans="1:18" ht="49.5" customHeight="1">
      <c r="C37" s="31"/>
      <c r="E37" s="24"/>
      <c r="G37" s="401" t="s">
        <v>2834</v>
      </c>
      <c r="H37" s="401"/>
      <c r="P37" s="15"/>
    </row>
    <row r="38" spans="1:18" ht="53.25" customHeight="1">
      <c r="E38" s="24"/>
      <c r="G38" s="421" t="e">
        <f>AVERAGE(G11:G36)</f>
        <v>#DIV/0!</v>
      </c>
      <c r="H38" s="422"/>
      <c r="P38" s="15"/>
    </row>
    <row r="39" spans="1:18" ht="37.5" customHeight="1">
      <c r="E39" s="24"/>
      <c r="G39" s="24"/>
      <c r="H39" s="24"/>
      <c r="P39" s="15"/>
    </row>
    <row r="40" spans="1:18" ht="36" customHeight="1">
      <c r="E40" s="24"/>
      <c r="G40" s="24"/>
      <c r="H40" s="24"/>
      <c r="P40" s="15"/>
    </row>
    <row r="41" spans="1:18">
      <c r="E41" s="24"/>
      <c r="G41" s="24"/>
      <c r="H41" s="24"/>
      <c r="P41" s="15"/>
    </row>
    <row r="42" spans="1:18" ht="36" customHeight="1">
      <c r="E42" s="24"/>
      <c r="G42" s="24"/>
      <c r="H42" s="24"/>
      <c r="P42" s="15"/>
    </row>
    <row r="43" spans="1:18" ht="45.75" customHeight="1">
      <c r="E43" s="24"/>
      <c r="G43" s="24"/>
      <c r="H43" s="24"/>
      <c r="P43" s="15"/>
    </row>
    <row r="44" spans="1:18" ht="46.5" customHeight="1">
      <c r="E44" s="24"/>
      <c r="G44" s="24"/>
      <c r="H44" s="24"/>
      <c r="P44" s="15"/>
    </row>
    <row r="45" spans="1:18" ht="33.75" customHeight="1">
      <c r="E45" s="24"/>
      <c r="G45" s="24"/>
      <c r="H45" s="24"/>
      <c r="P45" s="15"/>
    </row>
    <row r="46" spans="1:18">
      <c r="E46" s="24"/>
      <c r="G46" s="24"/>
      <c r="H46" s="24"/>
      <c r="P46" s="15"/>
    </row>
    <row r="47" spans="1:18" ht="36" customHeight="1">
      <c r="E47" s="24"/>
      <c r="G47" s="24"/>
      <c r="H47" s="24"/>
      <c r="P47" s="15"/>
    </row>
    <row r="48" spans="1:18">
      <c r="E48" s="24"/>
      <c r="G48" s="24"/>
      <c r="H48" s="24"/>
      <c r="P48" s="15"/>
    </row>
    <row r="49" spans="5:16">
      <c r="E49" s="24"/>
      <c r="G49" s="24"/>
      <c r="H49" s="24"/>
      <c r="P49" s="15"/>
    </row>
    <row r="50" spans="5:16">
      <c r="E50" s="24"/>
      <c r="G50" s="24"/>
      <c r="H50" s="24"/>
      <c r="P50" s="15"/>
    </row>
    <row r="51" spans="5:16">
      <c r="E51" s="24"/>
      <c r="G51" s="24"/>
      <c r="H51" s="24"/>
      <c r="P51" s="15"/>
    </row>
    <row r="52" spans="5:16">
      <c r="E52" s="24"/>
      <c r="G52" s="24"/>
      <c r="H52" s="24"/>
      <c r="P52" s="15"/>
    </row>
    <row r="53" spans="5:16">
      <c r="E53" s="24"/>
      <c r="G53" s="24"/>
      <c r="H53" s="24"/>
      <c r="P53" s="15"/>
    </row>
    <row r="54" spans="5:16">
      <c r="E54" s="24"/>
      <c r="G54" s="24"/>
      <c r="H54" s="24"/>
      <c r="P54" s="15"/>
    </row>
    <row r="55" spans="5:16">
      <c r="E55" s="24"/>
      <c r="G55" s="24"/>
      <c r="H55" s="24"/>
      <c r="P55" s="15"/>
    </row>
    <row r="56" spans="5:16">
      <c r="E56" s="24"/>
      <c r="G56" s="24"/>
      <c r="H56" s="24"/>
      <c r="P56" s="15"/>
    </row>
    <row r="57" spans="5:16">
      <c r="E57" s="24"/>
      <c r="G57" s="24"/>
      <c r="H57" s="24"/>
      <c r="P57" s="15"/>
    </row>
    <row r="58" spans="5:16">
      <c r="E58" s="24"/>
      <c r="G58" s="24"/>
      <c r="H58" s="24"/>
      <c r="P58" s="15"/>
    </row>
    <row r="59" spans="5:16">
      <c r="E59" s="24"/>
      <c r="G59" s="24"/>
      <c r="H59" s="24"/>
      <c r="P59" s="15"/>
    </row>
    <row r="60" spans="5:16">
      <c r="E60" s="24"/>
      <c r="G60" s="24"/>
      <c r="H60" s="24"/>
      <c r="P60" s="15"/>
    </row>
    <row r="61" spans="5:16">
      <c r="E61" s="24"/>
      <c r="G61" s="24"/>
      <c r="H61" s="24"/>
      <c r="P61" s="15"/>
    </row>
    <row r="62" spans="5:16">
      <c r="E62" s="24"/>
      <c r="G62" s="24"/>
      <c r="H62" s="24"/>
      <c r="P62" s="15"/>
    </row>
    <row r="63" spans="5:16">
      <c r="E63" s="24"/>
      <c r="G63" s="24"/>
      <c r="H63" s="24"/>
      <c r="P63" s="15"/>
    </row>
    <row r="64" spans="5:16">
      <c r="E64" s="24"/>
      <c r="G64" s="24"/>
      <c r="H64" s="24"/>
      <c r="P64" s="15"/>
    </row>
    <row r="65" spans="5:16">
      <c r="E65" s="24"/>
      <c r="G65" s="24"/>
      <c r="H65" s="24"/>
      <c r="P65" s="15"/>
    </row>
    <row r="66" spans="5:16">
      <c r="E66" s="24"/>
      <c r="G66" s="24"/>
      <c r="H66" s="24"/>
      <c r="P66" s="15"/>
    </row>
    <row r="67" spans="5:16">
      <c r="E67" s="24"/>
      <c r="G67" s="24"/>
      <c r="H67" s="24"/>
      <c r="P67" s="15"/>
    </row>
    <row r="68" spans="5:16">
      <c r="E68" s="24"/>
      <c r="G68" s="24"/>
      <c r="H68" s="24"/>
      <c r="P68" s="15"/>
    </row>
    <row r="69" spans="5:16">
      <c r="E69" s="24"/>
      <c r="G69" s="24"/>
      <c r="H69" s="24"/>
      <c r="P69" s="15"/>
    </row>
    <row r="70" spans="5:16">
      <c r="E70" s="24"/>
      <c r="G70" s="24"/>
      <c r="H70" s="24"/>
      <c r="P70" s="15"/>
    </row>
    <row r="71" spans="5:16">
      <c r="E71" s="24"/>
      <c r="G71" s="24"/>
      <c r="H71" s="24"/>
      <c r="P71" s="15"/>
    </row>
    <row r="72" spans="5:16">
      <c r="E72" s="24"/>
      <c r="G72" s="24"/>
      <c r="H72" s="24"/>
      <c r="P72" s="15"/>
    </row>
    <row r="73" spans="5:16">
      <c r="E73" s="24"/>
      <c r="G73" s="24"/>
      <c r="H73" s="24"/>
      <c r="P73" s="15"/>
    </row>
    <row r="74" spans="5:16">
      <c r="E74" s="24"/>
      <c r="G74" s="24"/>
      <c r="H74" s="24"/>
      <c r="P74" s="15"/>
    </row>
    <row r="75" spans="5:16">
      <c r="E75" s="24"/>
      <c r="G75" s="24"/>
      <c r="H75" s="24"/>
      <c r="P75" s="15"/>
    </row>
    <row r="76" spans="5:16">
      <c r="E76" s="24"/>
      <c r="G76" s="24"/>
      <c r="H76" s="24"/>
      <c r="P76" s="15"/>
    </row>
    <row r="77" spans="5:16">
      <c r="E77" s="24"/>
      <c r="G77" s="24"/>
      <c r="H77" s="24"/>
      <c r="P77" s="15"/>
    </row>
    <row r="78" spans="5:16">
      <c r="E78" s="24"/>
      <c r="G78" s="24"/>
      <c r="H78" s="24"/>
      <c r="P78" s="15"/>
    </row>
    <row r="79" spans="5:16">
      <c r="E79" s="24"/>
      <c r="G79" s="24"/>
      <c r="H79" s="24"/>
      <c r="P79" s="15"/>
    </row>
    <row r="80" spans="5:16">
      <c r="E80" s="24"/>
      <c r="G80" s="24"/>
      <c r="H80" s="24"/>
      <c r="P80" s="15"/>
    </row>
    <row r="81" spans="5:16">
      <c r="E81" s="24"/>
      <c r="G81" s="24"/>
      <c r="H81" s="24"/>
      <c r="P81" s="15"/>
    </row>
    <row r="82" spans="5:16">
      <c r="E82" s="24"/>
      <c r="G82" s="24"/>
      <c r="H82" s="24"/>
      <c r="P82" s="15"/>
    </row>
    <row r="83" spans="5:16">
      <c r="E83" s="24"/>
      <c r="G83" s="24"/>
      <c r="H83" s="24"/>
      <c r="P83" s="15"/>
    </row>
    <row r="84" spans="5:16">
      <c r="E84" s="24"/>
      <c r="G84" s="24"/>
      <c r="H84" s="24"/>
      <c r="P84" s="15"/>
    </row>
    <row r="85" spans="5:16">
      <c r="E85" s="24"/>
      <c r="G85" s="24"/>
      <c r="H85" s="24"/>
      <c r="P85" s="15"/>
    </row>
    <row r="86" spans="5:16">
      <c r="E86" s="24"/>
      <c r="G86" s="24"/>
      <c r="H86" s="24"/>
      <c r="P86" s="15"/>
    </row>
    <row r="87" spans="5:16">
      <c r="E87" s="24"/>
      <c r="G87" s="24"/>
      <c r="H87" s="24"/>
      <c r="P87" s="15"/>
    </row>
    <row r="88" spans="5:16">
      <c r="E88" s="24"/>
      <c r="G88" s="24"/>
      <c r="H88" s="24"/>
      <c r="P88" s="15"/>
    </row>
    <row r="89" spans="5:16">
      <c r="E89" s="24"/>
      <c r="G89" s="24"/>
      <c r="H89" s="24"/>
      <c r="P89" s="15"/>
    </row>
    <row r="90" spans="5:16">
      <c r="E90" s="24"/>
      <c r="G90" s="24"/>
      <c r="H90" s="24"/>
      <c r="P90" s="15"/>
    </row>
    <row r="91" spans="5:16">
      <c r="E91" s="24"/>
      <c r="G91" s="24"/>
      <c r="H91" s="24"/>
      <c r="P91" s="15"/>
    </row>
    <row r="92" spans="5:16">
      <c r="E92" s="24"/>
      <c r="G92" s="24"/>
      <c r="H92" s="24"/>
      <c r="P92" s="15"/>
    </row>
    <row r="93" spans="5:16">
      <c r="E93" s="24"/>
      <c r="G93" s="24"/>
      <c r="H93" s="24"/>
      <c r="P93" s="15"/>
    </row>
    <row r="94" spans="5:16">
      <c r="E94" s="24"/>
      <c r="G94" s="24"/>
      <c r="H94" s="24"/>
      <c r="P94" s="15"/>
    </row>
    <row r="95" spans="5:16">
      <c r="E95" s="24"/>
      <c r="G95" s="24"/>
      <c r="H95" s="24"/>
      <c r="P95" s="15"/>
    </row>
    <row r="96" spans="5:16">
      <c r="E96" s="24"/>
      <c r="G96" s="24"/>
      <c r="H96" s="24"/>
      <c r="P96" s="15"/>
    </row>
    <row r="97" spans="5:16">
      <c r="E97" s="24"/>
      <c r="G97" s="24"/>
      <c r="H97" s="24"/>
      <c r="P97" s="15"/>
    </row>
    <row r="98" spans="5:16">
      <c r="E98" s="24"/>
      <c r="G98" s="24"/>
      <c r="H98" s="24"/>
      <c r="P98" s="15"/>
    </row>
    <row r="99" spans="5:16">
      <c r="E99" s="24"/>
      <c r="G99" s="24"/>
      <c r="H99" s="24"/>
      <c r="P99" s="15"/>
    </row>
    <row r="100" spans="5:16">
      <c r="E100" s="24"/>
      <c r="G100" s="24"/>
      <c r="H100" s="24"/>
      <c r="P100" s="15"/>
    </row>
    <row r="101" spans="5:16">
      <c r="E101" s="24"/>
      <c r="G101" s="24"/>
      <c r="H101" s="24"/>
      <c r="P101" s="15"/>
    </row>
    <row r="102" spans="5:16">
      <c r="E102" s="24"/>
      <c r="G102" s="24"/>
      <c r="H102" s="24"/>
      <c r="P102" s="15"/>
    </row>
    <row r="103" spans="5:16">
      <c r="E103" s="24"/>
      <c r="G103" s="24"/>
      <c r="H103" s="24"/>
      <c r="P103" s="15"/>
    </row>
    <row r="104" spans="5:16">
      <c r="E104" s="24"/>
      <c r="G104" s="24"/>
      <c r="H104" s="24"/>
      <c r="P104" s="15"/>
    </row>
    <row r="105" spans="5:16">
      <c r="E105" s="24"/>
      <c r="G105" s="24"/>
      <c r="H105" s="24"/>
      <c r="P105" s="15"/>
    </row>
    <row r="106" spans="5:16">
      <c r="E106" s="24"/>
      <c r="G106" s="24"/>
      <c r="H106" s="24"/>
      <c r="P106" s="15"/>
    </row>
    <row r="107" spans="5:16">
      <c r="E107" s="24"/>
      <c r="G107" s="24"/>
      <c r="H107" s="24"/>
      <c r="P107" s="15"/>
    </row>
    <row r="108" spans="5:16">
      <c r="E108" s="24"/>
      <c r="G108" s="24"/>
      <c r="H108" s="24"/>
      <c r="P108" s="15"/>
    </row>
    <row r="109" spans="5:16">
      <c r="E109" s="24"/>
      <c r="G109" s="24"/>
      <c r="H109" s="24"/>
      <c r="P109" s="15"/>
    </row>
    <row r="110" spans="5:16">
      <c r="E110" s="24"/>
      <c r="G110" s="24"/>
      <c r="H110" s="24"/>
      <c r="P110" s="15"/>
    </row>
    <row r="111" spans="5:16">
      <c r="E111" s="24"/>
      <c r="G111" s="24"/>
      <c r="H111" s="24"/>
      <c r="P111" s="15"/>
    </row>
    <row r="112" spans="5:16">
      <c r="E112" s="24"/>
      <c r="G112" s="24"/>
      <c r="H112" s="24"/>
      <c r="P112" s="15"/>
    </row>
    <row r="113" spans="5:16">
      <c r="E113" s="24"/>
      <c r="G113" s="24"/>
      <c r="H113" s="24"/>
      <c r="P113" s="15"/>
    </row>
    <row r="114" spans="5:16">
      <c r="E114" s="24"/>
      <c r="G114" s="24"/>
      <c r="H114" s="24"/>
      <c r="P114" s="15"/>
    </row>
    <row r="115" spans="5:16">
      <c r="E115" s="24"/>
      <c r="G115" s="24"/>
      <c r="H115" s="24"/>
      <c r="P115" s="15"/>
    </row>
    <row r="116" spans="5:16">
      <c r="E116" s="24"/>
      <c r="G116" s="24"/>
      <c r="H116" s="24"/>
      <c r="P116" s="15"/>
    </row>
    <row r="117" spans="5:16">
      <c r="E117" s="24"/>
      <c r="G117" s="24"/>
      <c r="H117" s="24"/>
      <c r="P117" s="15"/>
    </row>
    <row r="118" spans="5:16">
      <c r="E118" s="24"/>
      <c r="G118" s="24"/>
      <c r="H118" s="24"/>
      <c r="P118" s="15"/>
    </row>
    <row r="119" spans="5:16">
      <c r="E119" s="24"/>
      <c r="G119" s="24"/>
      <c r="H119" s="24"/>
      <c r="P119" s="15"/>
    </row>
    <row r="120" spans="5:16">
      <c r="E120" s="24"/>
      <c r="G120" s="24"/>
      <c r="H120" s="24"/>
      <c r="P120" s="15"/>
    </row>
    <row r="121" spans="5:16">
      <c r="E121" s="24"/>
      <c r="G121" s="24"/>
      <c r="H121" s="24"/>
      <c r="P121" s="15"/>
    </row>
    <row r="122" spans="5:16">
      <c r="E122" s="24"/>
      <c r="G122" s="24"/>
      <c r="H122" s="24"/>
      <c r="P122" s="15"/>
    </row>
    <row r="123" spans="5:16">
      <c r="E123" s="24"/>
      <c r="G123" s="24"/>
      <c r="H123" s="24"/>
      <c r="P123" s="15"/>
    </row>
    <row r="124" spans="5:16">
      <c r="E124" s="24"/>
      <c r="G124" s="24"/>
      <c r="H124" s="24"/>
      <c r="P124" s="15"/>
    </row>
    <row r="125" spans="5:16">
      <c r="E125" s="24"/>
      <c r="G125" s="24"/>
      <c r="H125" s="24"/>
      <c r="P125" s="15"/>
    </row>
    <row r="126" spans="5:16">
      <c r="E126" s="24"/>
      <c r="G126" s="24"/>
      <c r="H126" s="24"/>
      <c r="P126" s="15"/>
    </row>
    <row r="127" spans="5:16">
      <c r="E127" s="24"/>
      <c r="G127" s="24"/>
      <c r="H127" s="24"/>
      <c r="P127" s="15"/>
    </row>
    <row r="128" spans="5:16">
      <c r="E128" s="24"/>
      <c r="G128" s="24"/>
      <c r="H128" s="24"/>
      <c r="P128" s="15"/>
    </row>
    <row r="129" spans="5:16">
      <c r="E129" s="24"/>
      <c r="G129" s="24"/>
      <c r="H129" s="24"/>
      <c r="P129" s="15"/>
    </row>
    <row r="130" spans="5:16">
      <c r="E130" s="24"/>
      <c r="G130" s="24"/>
      <c r="H130" s="24"/>
      <c r="P130" s="15"/>
    </row>
    <row r="131" spans="5:16">
      <c r="E131" s="24"/>
      <c r="G131" s="24"/>
      <c r="H131" s="24"/>
      <c r="P131" s="15"/>
    </row>
    <row r="132" spans="5:16">
      <c r="E132" s="24"/>
      <c r="G132" s="24"/>
      <c r="H132" s="24"/>
      <c r="P132" s="15"/>
    </row>
    <row r="133" spans="5:16">
      <c r="E133" s="24"/>
      <c r="G133" s="24"/>
      <c r="H133" s="24"/>
      <c r="P133" s="15"/>
    </row>
    <row r="134" spans="5:16">
      <c r="E134" s="24"/>
      <c r="G134" s="24"/>
      <c r="H134" s="24"/>
      <c r="P134" s="15"/>
    </row>
    <row r="135" spans="5:16">
      <c r="E135" s="24"/>
      <c r="G135" s="24"/>
      <c r="H135" s="24"/>
      <c r="P135" s="15"/>
    </row>
    <row r="136" spans="5:16">
      <c r="E136" s="24"/>
      <c r="G136" s="24"/>
      <c r="H136" s="24"/>
      <c r="P136" s="15"/>
    </row>
    <row r="137" spans="5:16">
      <c r="E137" s="24"/>
      <c r="G137" s="24"/>
      <c r="H137" s="24"/>
      <c r="P137" s="15"/>
    </row>
    <row r="138" spans="5:16">
      <c r="E138" s="24"/>
      <c r="G138" s="24"/>
      <c r="H138" s="24"/>
      <c r="P138" s="15"/>
    </row>
    <row r="139" spans="5:16">
      <c r="E139" s="24"/>
      <c r="G139" s="24"/>
      <c r="H139" s="24"/>
      <c r="P139" s="15"/>
    </row>
    <row r="140" spans="5:16">
      <c r="E140" s="24"/>
      <c r="G140" s="24"/>
      <c r="H140" s="24"/>
      <c r="P140" s="15"/>
    </row>
    <row r="141" spans="5:16">
      <c r="E141" s="24"/>
      <c r="G141" s="24"/>
      <c r="H141" s="24"/>
      <c r="P141" s="15"/>
    </row>
    <row r="142" spans="5:16">
      <c r="E142" s="24"/>
      <c r="G142" s="24"/>
      <c r="H142" s="24"/>
      <c r="P142" s="15"/>
    </row>
    <row r="143" spans="5:16">
      <c r="E143" s="24"/>
      <c r="G143" s="24"/>
      <c r="H143" s="24"/>
      <c r="P143" s="15"/>
    </row>
    <row r="144" spans="5:16">
      <c r="E144" s="24"/>
      <c r="G144" s="24"/>
      <c r="H144" s="24"/>
      <c r="P144" s="15"/>
    </row>
    <row r="145" spans="5:16">
      <c r="E145" s="24"/>
      <c r="G145" s="24"/>
      <c r="H145" s="24"/>
      <c r="P145" s="15"/>
    </row>
    <row r="146" spans="5:16">
      <c r="E146" s="24"/>
      <c r="G146" s="24"/>
      <c r="H146" s="24"/>
      <c r="P146" s="15"/>
    </row>
    <row r="147" spans="5:16">
      <c r="E147" s="24"/>
      <c r="G147" s="24"/>
      <c r="H147" s="24"/>
      <c r="P147" s="15"/>
    </row>
    <row r="148" spans="5:16">
      <c r="E148" s="24"/>
      <c r="G148" s="24"/>
      <c r="H148" s="24"/>
      <c r="P148" s="15"/>
    </row>
    <row r="149" spans="5:16">
      <c r="E149" s="24"/>
      <c r="G149" s="24"/>
      <c r="H149" s="24"/>
      <c r="P149" s="15"/>
    </row>
    <row r="150" spans="5:16">
      <c r="E150" s="24"/>
      <c r="G150" s="24"/>
      <c r="H150" s="24"/>
      <c r="P150" s="15"/>
    </row>
    <row r="151" spans="5:16">
      <c r="E151" s="24"/>
      <c r="G151" s="24"/>
      <c r="H151" s="24"/>
      <c r="P151" s="15"/>
    </row>
    <row r="152" spans="5:16">
      <c r="E152" s="24"/>
      <c r="G152" s="24"/>
      <c r="H152" s="24"/>
      <c r="P152" s="15"/>
    </row>
    <row r="153" spans="5:16">
      <c r="E153" s="24"/>
      <c r="G153" s="24"/>
      <c r="H153" s="24"/>
      <c r="P153" s="15"/>
    </row>
    <row r="154" spans="5:16">
      <c r="E154" s="24"/>
      <c r="G154" s="24"/>
      <c r="H154" s="24"/>
      <c r="P154" s="15"/>
    </row>
    <row r="155" spans="5:16">
      <c r="E155" s="24"/>
      <c r="G155" s="24"/>
      <c r="H155" s="24"/>
      <c r="P155" s="15"/>
    </row>
    <row r="156" spans="5:16">
      <c r="E156" s="24"/>
      <c r="G156" s="24"/>
      <c r="H156" s="24"/>
      <c r="P156" s="15"/>
    </row>
    <row r="157" spans="5:16">
      <c r="E157" s="24"/>
      <c r="G157" s="24"/>
      <c r="H157" s="24"/>
      <c r="P157" s="15"/>
    </row>
    <row r="158" spans="5:16">
      <c r="E158" s="24"/>
      <c r="G158" s="24"/>
      <c r="H158" s="24"/>
      <c r="P158" s="15"/>
    </row>
    <row r="159" spans="5:16">
      <c r="E159" s="24"/>
      <c r="G159" s="24"/>
      <c r="H159" s="24"/>
      <c r="P159" s="15"/>
    </row>
    <row r="160" spans="5:16">
      <c r="E160" s="24"/>
      <c r="G160" s="24"/>
      <c r="H160" s="24"/>
      <c r="P160" s="15"/>
    </row>
    <row r="161" spans="5:16">
      <c r="E161" s="24"/>
      <c r="G161" s="24"/>
      <c r="H161" s="24"/>
      <c r="P161" s="15"/>
    </row>
    <row r="162" spans="5:16">
      <c r="E162" s="24"/>
      <c r="G162" s="24"/>
      <c r="H162" s="24"/>
      <c r="P162" s="15"/>
    </row>
    <row r="163" spans="5:16">
      <c r="E163" s="24"/>
      <c r="G163" s="24"/>
      <c r="H163" s="24"/>
      <c r="P163" s="15"/>
    </row>
    <row r="164" spans="5:16">
      <c r="E164" s="24"/>
      <c r="G164" s="24"/>
      <c r="H164" s="24"/>
      <c r="P164" s="15"/>
    </row>
    <row r="165" spans="5:16">
      <c r="E165" s="24"/>
      <c r="G165" s="24"/>
      <c r="H165" s="24"/>
      <c r="P165" s="15"/>
    </row>
    <row r="166" spans="5:16">
      <c r="E166" s="24"/>
      <c r="G166" s="24"/>
      <c r="H166" s="24"/>
      <c r="P166" s="15"/>
    </row>
    <row r="167" spans="5:16">
      <c r="E167" s="24"/>
      <c r="G167" s="24"/>
      <c r="H167" s="24"/>
      <c r="P167" s="15"/>
    </row>
    <row r="168" spans="5:16">
      <c r="E168" s="24"/>
      <c r="G168" s="24"/>
      <c r="H168" s="24"/>
      <c r="P168" s="15"/>
    </row>
    <row r="169" spans="5:16">
      <c r="E169" s="24"/>
      <c r="G169" s="24"/>
      <c r="H169" s="24"/>
      <c r="P169" s="15"/>
    </row>
    <row r="170" spans="5:16">
      <c r="E170" s="24"/>
      <c r="G170" s="24"/>
      <c r="H170" s="24"/>
      <c r="P170" s="15"/>
    </row>
    <row r="171" spans="5:16">
      <c r="E171" s="24"/>
      <c r="G171" s="24"/>
      <c r="H171" s="24"/>
      <c r="P171" s="15"/>
    </row>
    <row r="172" spans="5:16">
      <c r="E172" s="24"/>
      <c r="G172" s="24"/>
      <c r="H172" s="24"/>
      <c r="P172" s="15"/>
    </row>
    <row r="173" spans="5:16">
      <c r="E173" s="24"/>
      <c r="G173" s="24"/>
      <c r="H173" s="24"/>
      <c r="P173" s="15"/>
    </row>
    <row r="174" spans="5:16">
      <c r="E174" s="24"/>
      <c r="G174" s="24"/>
      <c r="H174" s="24"/>
      <c r="P174" s="15"/>
    </row>
    <row r="175" spans="5:16">
      <c r="E175" s="24"/>
      <c r="G175" s="24"/>
      <c r="H175" s="24"/>
      <c r="P175" s="15"/>
    </row>
    <row r="176" spans="5:16">
      <c r="E176" s="24"/>
      <c r="G176" s="24"/>
      <c r="H176" s="24"/>
      <c r="P176" s="15"/>
    </row>
    <row r="177" spans="5:16">
      <c r="E177" s="24"/>
      <c r="G177" s="24"/>
      <c r="H177" s="24"/>
      <c r="P177" s="15"/>
    </row>
    <row r="178" spans="5:16">
      <c r="E178" s="24"/>
      <c r="G178" s="24"/>
      <c r="H178" s="24"/>
      <c r="P178" s="15"/>
    </row>
    <row r="179" spans="5:16">
      <c r="E179" s="24"/>
      <c r="G179" s="24"/>
      <c r="H179" s="24"/>
      <c r="P179" s="15"/>
    </row>
    <row r="180" spans="5:16">
      <c r="E180" s="24"/>
      <c r="G180" s="24"/>
      <c r="H180" s="24"/>
      <c r="P180" s="15"/>
    </row>
    <row r="181" spans="5:16">
      <c r="E181" s="24"/>
      <c r="G181" s="24"/>
      <c r="H181" s="24"/>
      <c r="P181" s="15"/>
    </row>
    <row r="182" spans="5:16">
      <c r="E182" s="24"/>
      <c r="G182" s="24"/>
      <c r="H182" s="24"/>
      <c r="P182" s="15"/>
    </row>
    <row r="183" spans="5:16">
      <c r="E183" s="24"/>
      <c r="G183" s="24"/>
      <c r="H183" s="24"/>
      <c r="P183" s="15"/>
    </row>
    <row r="184" spans="5:16">
      <c r="E184" s="24"/>
      <c r="G184" s="24"/>
      <c r="H184" s="24"/>
      <c r="P184" s="15"/>
    </row>
    <row r="185" spans="5:16">
      <c r="E185" s="24"/>
      <c r="G185" s="24"/>
      <c r="H185" s="24"/>
      <c r="P185" s="15"/>
    </row>
    <row r="186" spans="5:16">
      <c r="E186" s="24"/>
      <c r="G186" s="24"/>
      <c r="H186" s="24"/>
      <c r="P186" s="15"/>
    </row>
    <row r="187" spans="5:16">
      <c r="E187" s="24"/>
      <c r="G187" s="24"/>
      <c r="H187" s="24"/>
      <c r="P187" s="15"/>
    </row>
    <row r="188" spans="5:16">
      <c r="E188" s="24"/>
      <c r="G188" s="24"/>
      <c r="H188" s="24"/>
      <c r="P188" s="15"/>
    </row>
    <row r="189" spans="5:16">
      <c r="E189" s="24"/>
      <c r="G189" s="24"/>
      <c r="H189" s="24"/>
      <c r="P189" s="15"/>
    </row>
    <row r="190" spans="5:16">
      <c r="E190" s="24"/>
      <c r="G190" s="24"/>
      <c r="H190" s="24"/>
      <c r="P190" s="15"/>
    </row>
    <row r="191" spans="5:16">
      <c r="E191" s="24"/>
      <c r="G191" s="24"/>
      <c r="H191" s="24"/>
      <c r="P191" s="15"/>
    </row>
    <row r="192" spans="5:16">
      <c r="E192" s="24"/>
      <c r="G192" s="24"/>
      <c r="H192" s="24"/>
      <c r="P192" s="15"/>
    </row>
    <row r="193" spans="5:16">
      <c r="E193" s="24"/>
      <c r="G193" s="24"/>
      <c r="H193" s="24"/>
      <c r="P193" s="15"/>
    </row>
    <row r="194" spans="5:16">
      <c r="E194" s="24"/>
      <c r="G194" s="24"/>
      <c r="H194" s="24"/>
      <c r="P194" s="15"/>
    </row>
    <row r="195" spans="5:16">
      <c r="E195" s="24"/>
      <c r="G195" s="24"/>
      <c r="H195" s="24"/>
      <c r="P195" s="15"/>
    </row>
    <row r="196" spans="5:16">
      <c r="E196" s="24"/>
      <c r="G196" s="24"/>
      <c r="H196" s="24"/>
      <c r="P196" s="15"/>
    </row>
    <row r="197" spans="5:16">
      <c r="E197" s="24"/>
      <c r="G197" s="24"/>
      <c r="H197" s="24"/>
      <c r="P197" s="15"/>
    </row>
    <row r="198" spans="5:16">
      <c r="E198" s="24"/>
      <c r="G198" s="24"/>
      <c r="H198" s="24"/>
      <c r="P198" s="15"/>
    </row>
    <row r="199" spans="5:16">
      <c r="E199" s="24"/>
      <c r="G199" s="24"/>
      <c r="H199" s="24"/>
    </row>
    <row r="200" spans="5:16">
      <c r="E200" s="24"/>
      <c r="G200" s="24"/>
      <c r="H200" s="24"/>
    </row>
    <row r="201" spans="5:16">
      <c r="E201" s="24"/>
      <c r="G201" s="24"/>
      <c r="H201" s="24"/>
    </row>
    <row r="202" spans="5:16">
      <c r="E202" s="24"/>
      <c r="G202" s="24"/>
      <c r="H202" s="24"/>
    </row>
    <row r="203" spans="5:16">
      <c r="E203" s="24"/>
      <c r="G203" s="24"/>
      <c r="H203" s="24"/>
    </row>
    <row r="204" spans="5:16">
      <c r="E204" s="24"/>
      <c r="G204" s="24"/>
      <c r="H204" s="24"/>
    </row>
    <row r="205" spans="5:16">
      <c r="E205" s="24"/>
      <c r="G205" s="24"/>
      <c r="H205" s="24"/>
    </row>
    <row r="206" spans="5:16">
      <c r="E206" s="24"/>
      <c r="G206" s="24"/>
      <c r="H206" s="24"/>
    </row>
    <row r="207" spans="5:16">
      <c r="E207" s="24"/>
      <c r="G207" s="24"/>
      <c r="H207" s="24"/>
    </row>
    <row r="208" spans="5:16">
      <c r="E208" s="24"/>
      <c r="G208" s="24"/>
    </row>
    <row r="209" spans="5:5">
      <c r="E209" s="24"/>
    </row>
    <row r="210" spans="5:5">
      <c r="E210" s="24"/>
    </row>
  </sheetData>
  <sheetProtection algorithmName="SHA-512" hashValue="7ZSE1TDJz+tFqwDgU+P9gCHCdwtnq3Bg2mmVML2zPomfmGKMsYILJ6/M8fUlh2O7cHnOVfB2EmJviS8ST2CCPA==" saltValue="Jowni0Ff+UlpMMUYiV1jQg==" spinCount="100000" sheet="1" objects="1" scenarios="1" selectLockedCells="1"/>
  <mergeCells count="78">
    <mergeCell ref="G38:H38"/>
    <mergeCell ref="A11:A36"/>
    <mergeCell ref="B9:B10"/>
    <mergeCell ref="C9:C10"/>
    <mergeCell ref="I11:O11"/>
    <mergeCell ref="E12:F12"/>
    <mergeCell ref="D9:D10"/>
    <mergeCell ref="E9:F10"/>
    <mergeCell ref="G9:G10"/>
    <mergeCell ref="H9:H10"/>
    <mergeCell ref="I9:K9"/>
    <mergeCell ref="L9:O9"/>
    <mergeCell ref="C11:F11"/>
    <mergeCell ref="C18:F18"/>
    <mergeCell ref="E19:F19"/>
    <mergeCell ref="E20:F20"/>
    <mergeCell ref="N4:O8"/>
    <mergeCell ref="A1:P1"/>
    <mergeCell ref="A2:A10"/>
    <mergeCell ref="C2:N2"/>
    <mergeCell ref="E3:M3"/>
    <mergeCell ref="D4:E8"/>
    <mergeCell ref="F4:G4"/>
    <mergeCell ref="H4:J4"/>
    <mergeCell ref="F5:G5"/>
    <mergeCell ref="H5:J5"/>
    <mergeCell ref="F6:G6"/>
    <mergeCell ref="H6:J6"/>
    <mergeCell ref="F7:G7"/>
    <mergeCell ref="H7:J7"/>
    <mergeCell ref="P2:P10"/>
    <mergeCell ref="F8:G8"/>
    <mergeCell ref="C3:C8"/>
    <mergeCell ref="H8:J8"/>
    <mergeCell ref="E17:F17"/>
    <mergeCell ref="G37:H37"/>
    <mergeCell ref="C23:F23"/>
    <mergeCell ref="E22:F22"/>
    <mergeCell ref="E24:F24"/>
    <mergeCell ref="E25:F25"/>
    <mergeCell ref="E27:F27"/>
    <mergeCell ref="E29:F29"/>
    <mergeCell ref="E30:F30"/>
    <mergeCell ref="E31:F31"/>
    <mergeCell ref="E33:F33"/>
    <mergeCell ref="E34:F34"/>
    <mergeCell ref="E36:F36"/>
    <mergeCell ref="G33:G36"/>
    <mergeCell ref="P11:P36"/>
    <mergeCell ref="C28:F28"/>
    <mergeCell ref="E35:F35"/>
    <mergeCell ref="E26:F26"/>
    <mergeCell ref="E21:F21"/>
    <mergeCell ref="G24:G27"/>
    <mergeCell ref="H24:H27"/>
    <mergeCell ref="G12:G17"/>
    <mergeCell ref="H12:H17"/>
    <mergeCell ref="I28:O28"/>
    <mergeCell ref="I32:O32"/>
    <mergeCell ref="E13:F13"/>
    <mergeCell ref="E14:F14"/>
    <mergeCell ref="E15:F15"/>
    <mergeCell ref="E16:F16"/>
    <mergeCell ref="H19:H22"/>
    <mergeCell ref="H33:H36"/>
    <mergeCell ref="J33:J36"/>
    <mergeCell ref="I34:I36"/>
    <mergeCell ref="I29:I31"/>
    <mergeCell ref="J29:J30"/>
    <mergeCell ref="K19:K22"/>
    <mergeCell ref="J13:J16"/>
    <mergeCell ref="K14:K15"/>
    <mergeCell ref="G29:G31"/>
    <mergeCell ref="H29:H31"/>
    <mergeCell ref="I18:O18"/>
    <mergeCell ref="I23:O23"/>
    <mergeCell ref="K24:K27"/>
    <mergeCell ref="G19:G22"/>
  </mergeCells>
  <phoneticPr fontId="1"/>
  <conditionalFormatting sqref="D12:D17">
    <cfRule type="colorScale" priority="60">
      <colorScale>
        <cfvo type="num" val="0"/>
        <cfvo type="num" val="1"/>
        <cfvo type="num" val="2"/>
        <color theme="2" tint="-0.749992370372631"/>
        <color theme="3"/>
        <color theme="7"/>
      </colorScale>
    </cfRule>
    <cfRule type="colorScale" priority="59">
      <colorScale>
        <cfvo type="percent" val="&quot;*&quot;"/>
        <cfvo type="percentile" val="50"/>
        <cfvo type="max"/>
        <color theme="6"/>
        <color rgb="FFFFEB84"/>
        <color rgb="FF63BE7B"/>
      </colorScale>
    </cfRule>
    <cfRule type="colorScale" priority="58">
      <colorScale>
        <cfvo type="num" val="0"/>
        <cfvo type="percentile" val="50"/>
        <cfvo type="max"/>
        <color rgb="FFF8696B"/>
        <color rgb="FFFFEB84"/>
        <color rgb="FF63BE7B"/>
      </colorScale>
    </cfRule>
    <cfRule type="colorScale" priority="57">
      <colorScale>
        <cfvo type="num" val="0"/>
        <cfvo type="num" val="1"/>
        <cfvo type="num" val="2"/>
        <color rgb="FFFF0000"/>
        <color rgb="FFFFFF00"/>
        <color rgb="FF057D19"/>
      </colorScale>
    </cfRule>
    <cfRule type="cellIs" dxfId="6955" priority="67" operator="equal">
      <formula>0</formula>
    </cfRule>
    <cfRule type="cellIs" dxfId="6954" priority="65" operator="equal">
      <formula>2</formula>
    </cfRule>
    <cfRule type="cellIs" dxfId="6953" priority="62" operator="equal">
      <formula>1</formula>
    </cfRule>
    <cfRule type="expression" dxfId="6952" priority="61">
      <formula>3</formula>
    </cfRule>
    <cfRule type="cellIs" dxfId="6951" priority="64" operator="equal">
      <formula>3</formula>
    </cfRule>
    <cfRule type="cellIs" dxfId="6950" priority="63" operator="equal">
      <formula>2</formula>
    </cfRule>
    <cfRule type="cellIs" dxfId="6949" priority="66" operator="equal">
      <formula>1</formula>
    </cfRule>
    <cfRule type="cellIs" dxfId="6948" priority="68" operator="equal">
      <formula>1</formula>
    </cfRule>
    <cfRule type="cellIs" dxfId="6947" priority="69" operator="equal">
      <formula>2</formula>
    </cfRule>
    <cfRule type="cellIs" dxfId="6946" priority="70" operator="equal">
      <formula>3</formula>
    </cfRule>
  </conditionalFormatting>
  <conditionalFormatting sqref="D19:D22">
    <cfRule type="cellIs" dxfId="6945" priority="52" operator="equal">
      <formula>1</formula>
    </cfRule>
    <cfRule type="cellIs" dxfId="6944" priority="51" operator="equal">
      <formula>2</formula>
    </cfRule>
    <cfRule type="cellIs" dxfId="6943" priority="56" operator="equal">
      <formula>3</formula>
    </cfRule>
    <cfRule type="cellIs" dxfId="6942" priority="49" operator="equal">
      <formula>2</formula>
    </cfRule>
    <cfRule type="cellIs" dxfId="6941" priority="48" operator="equal">
      <formula>1</formula>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cellIs" dxfId="6940" priority="50" operator="equal">
      <formula>3</formula>
    </cfRule>
    <cfRule type="expression" dxfId="6939" priority="47">
      <formula>3</formula>
    </cfRule>
    <cfRule type="colorScale" priority="44">
      <colorScale>
        <cfvo type="num" val="0"/>
        <cfvo type="percentile" val="50"/>
        <cfvo type="max"/>
        <color rgb="FFF8696B"/>
        <color rgb="FFFFEB84"/>
        <color rgb="FF63BE7B"/>
      </colorScale>
    </cfRule>
    <cfRule type="colorScale" priority="43">
      <colorScale>
        <cfvo type="num" val="0"/>
        <cfvo type="num" val="1"/>
        <cfvo type="num" val="2"/>
        <color rgb="FFFF0000"/>
        <color rgb="FFFFFF00"/>
        <color rgb="FF057D19"/>
      </colorScale>
    </cfRule>
    <cfRule type="cellIs" dxfId="6938" priority="55" operator="equal">
      <formula>2</formula>
    </cfRule>
    <cfRule type="cellIs" dxfId="6937" priority="54" operator="equal">
      <formula>1</formula>
    </cfRule>
    <cfRule type="cellIs" dxfId="6936" priority="53" operator="equal">
      <formula>0</formula>
    </cfRule>
  </conditionalFormatting>
  <conditionalFormatting sqref="D24:D27">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ellIs" dxfId="6935" priority="38" operator="equal">
      <formula>1</formula>
    </cfRule>
    <cfRule type="cellIs" dxfId="6934" priority="36" operator="equal">
      <formula>3</formula>
    </cfRule>
    <cfRule type="cellIs" dxfId="6933" priority="35" operator="equal">
      <formula>2</formula>
    </cfRule>
    <cfRule type="expression" dxfId="6932" priority="33">
      <formula>3</formula>
    </cfRule>
    <cfRule type="colorScale" priority="32">
      <colorScale>
        <cfvo type="num" val="0"/>
        <cfvo type="num" val="1"/>
        <cfvo type="num" val="2"/>
        <color theme="2" tint="-0.749992370372631"/>
        <color theme="3"/>
        <color theme="7"/>
      </colorScale>
    </cfRule>
    <cfRule type="cellIs" dxfId="6931" priority="41" operator="equal">
      <formula>2</formula>
    </cfRule>
    <cfRule type="cellIs" dxfId="6930" priority="37" operator="equal">
      <formula>2</formula>
    </cfRule>
    <cfRule type="cellIs" dxfId="6929" priority="34" operator="equal">
      <formula>1</formula>
    </cfRule>
    <cfRule type="cellIs" dxfId="6928" priority="42" operator="equal">
      <formula>3</formula>
    </cfRule>
    <cfRule type="cellIs" dxfId="6927" priority="39" operator="equal">
      <formula>0</formula>
    </cfRule>
    <cfRule type="cellIs" dxfId="6926" priority="40" operator="equal">
      <formula>1</formula>
    </cfRule>
  </conditionalFormatting>
  <conditionalFormatting sqref="D29:D31">
    <cfRule type="cellIs" dxfId="6925" priority="27" operator="equal">
      <formula>2</formula>
    </cfRule>
    <cfRule type="cellIs" dxfId="6924" priority="28" operator="equal">
      <formula>3</formula>
    </cfRule>
    <cfRule type="cellIs" dxfId="6923" priority="23" operator="equal">
      <formula>2</formula>
    </cfRule>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6922" priority="19">
      <formula>3</formula>
    </cfRule>
    <cfRule type="cellIs" dxfId="6921" priority="20" operator="equal">
      <formula>1</formula>
    </cfRule>
    <cfRule type="cellIs" dxfId="6920" priority="21" operator="equal">
      <formula>2</formula>
    </cfRule>
    <cfRule type="cellIs" dxfId="6919" priority="22" operator="equal">
      <formula>3</formula>
    </cfRule>
    <cfRule type="cellIs" dxfId="6918" priority="24" operator="equal">
      <formula>1</formula>
    </cfRule>
    <cfRule type="cellIs" dxfId="6917" priority="25" operator="equal">
      <formula>0</formula>
    </cfRule>
    <cfRule type="cellIs" dxfId="6916" priority="26" operator="equal">
      <formula>1</formula>
    </cfRule>
  </conditionalFormatting>
  <conditionalFormatting sqref="D33:D36">
    <cfRule type="colorScale" priority="4">
      <colorScale>
        <cfvo type="num" val="0"/>
        <cfvo type="num" val="1"/>
        <cfvo type="num" val="2"/>
        <color theme="2" tint="-0.749992370372631"/>
        <color theme="3"/>
        <color theme="7"/>
      </colorScale>
    </cfRule>
    <cfRule type="colorScale" priority="3">
      <colorScale>
        <cfvo type="percent" val="&quot;*&quot;"/>
        <cfvo type="percentile" val="50"/>
        <cfvo type="max"/>
        <color theme="6"/>
        <color rgb="FFFFEB84"/>
        <color rgb="FF63BE7B"/>
      </colorScale>
    </cfRule>
    <cfRule type="colorScale" priority="2">
      <colorScale>
        <cfvo type="num" val="0"/>
        <cfvo type="percentile" val="50"/>
        <cfvo type="max"/>
        <color rgb="FFF8696B"/>
        <color rgb="FFFFEB84"/>
        <color rgb="FF63BE7B"/>
      </colorScale>
    </cfRule>
    <cfRule type="colorScale" priority="1">
      <colorScale>
        <cfvo type="num" val="0"/>
        <cfvo type="num" val="1"/>
        <cfvo type="num" val="2"/>
        <color rgb="FFFF0000"/>
        <color rgb="FFFFFF00"/>
        <color rgb="FF057D19"/>
      </colorScale>
    </cfRule>
    <cfRule type="cellIs" dxfId="6915" priority="12" operator="equal">
      <formula>1</formula>
    </cfRule>
    <cfRule type="cellIs" dxfId="6914" priority="14" operator="equal">
      <formula>3</formula>
    </cfRule>
    <cfRule type="cellIs" dxfId="6913" priority="13" operator="equal">
      <formula>2</formula>
    </cfRule>
    <cfRule type="cellIs" dxfId="6912" priority="11" operator="equal">
      <formula>0</formula>
    </cfRule>
    <cfRule type="cellIs" dxfId="6911" priority="10" operator="equal">
      <formula>1</formula>
    </cfRule>
    <cfRule type="cellIs" dxfId="6910" priority="9" operator="equal">
      <formula>2</formula>
    </cfRule>
    <cfRule type="cellIs" dxfId="6909" priority="8" operator="equal">
      <formula>3</formula>
    </cfRule>
    <cfRule type="cellIs" dxfId="6908" priority="7" operator="equal">
      <formula>2</formula>
    </cfRule>
    <cfRule type="cellIs" dxfId="6907" priority="6" operator="equal">
      <formula>1</formula>
    </cfRule>
    <cfRule type="expression" dxfId="6906" priority="5">
      <formula>3</formula>
    </cfRule>
  </conditionalFormatting>
  <conditionalFormatting sqref="G11">
    <cfRule type="cellIs" dxfId="6905" priority="145" operator="lessThan">
      <formula>0.5</formula>
    </cfRule>
    <cfRule type="cellIs" dxfId="6904" priority="144" operator="equal">
      <formula>0.5</formula>
    </cfRule>
    <cfRule type="containsText" dxfId="6903" priority="140" operator="containsText" text="N/A">
      <formula>NOT(ISERROR(SEARCH("N/A",G11)))</formula>
    </cfRule>
    <cfRule type="cellIs" dxfId="6902" priority="141" operator="equal">
      <formula>0.8</formula>
    </cfRule>
    <cfRule type="cellIs" dxfId="6901" priority="142" operator="greaterThan">
      <formula>0.8</formula>
    </cfRule>
    <cfRule type="cellIs" dxfId="6900" priority="143" operator="greaterThan">
      <formula>0.5</formula>
    </cfRule>
  </conditionalFormatting>
  <conditionalFormatting sqref="G18">
    <cfRule type="containsText" dxfId="6899" priority="134" operator="containsText" text="N/A">
      <formula>NOT(ISERROR(SEARCH("N/A",G18)))</formula>
    </cfRule>
    <cfRule type="cellIs" dxfId="6898" priority="135" operator="equal">
      <formula>0.8</formula>
    </cfRule>
    <cfRule type="cellIs" dxfId="6897" priority="136" operator="greaterThan">
      <formula>0.8</formula>
    </cfRule>
    <cfRule type="cellIs" dxfId="6896" priority="137" operator="greaterThan">
      <formula>0.5</formula>
    </cfRule>
    <cfRule type="cellIs" dxfId="6895" priority="138" operator="equal">
      <formula>0.5</formula>
    </cfRule>
    <cfRule type="cellIs" dxfId="6894" priority="139" operator="lessThan">
      <formula>0.5</formula>
    </cfRule>
  </conditionalFormatting>
  <conditionalFormatting sqref="G23">
    <cfRule type="containsText" dxfId="6893" priority="128" operator="containsText" text="N/A">
      <formula>NOT(ISERROR(SEARCH("N/A",G23)))</formula>
    </cfRule>
    <cfRule type="cellIs" dxfId="6892" priority="129" operator="equal">
      <formula>0.8</formula>
    </cfRule>
    <cfRule type="cellIs" dxfId="6891" priority="130" operator="greaterThan">
      <formula>0.8</formula>
    </cfRule>
    <cfRule type="cellIs" dxfId="6890" priority="131" operator="greaterThan">
      <formula>0.5</formula>
    </cfRule>
    <cfRule type="cellIs" dxfId="6889" priority="132" operator="equal">
      <formula>0.5</formula>
    </cfRule>
    <cfRule type="cellIs" dxfId="6888" priority="133" operator="lessThan">
      <formula>0.5</formula>
    </cfRule>
  </conditionalFormatting>
  <conditionalFormatting sqref="G28">
    <cfRule type="cellIs" dxfId="6887" priority="125" operator="greaterThan">
      <formula>0.5</formula>
    </cfRule>
    <cfRule type="cellIs" dxfId="6886" priority="126" operator="equal">
      <formula>0.5</formula>
    </cfRule>
    <cfRule type="cellIs" dxfId="6885" priority="127" operator="lessThan">
      <formula>0.5</formula>
    </cfRule>
    <cfRule type="containsText" dxfId="6884" priority="122" operator="containsText" text="N/A">
      <formula>NOT(ISERROR(SEARCH("N/A",G28)))</formula>
    </cfRule>
    <cfRule type="cellIs" dxfId="6883" priority="123" operator="equal">
      <formula>0.8</formula>
    </cfRule>
    <cfRule type="cellIs" dxfId="6882" priority="124" operator="greaterThan">
      <formula>0.8</formula>
    </cfRule>
  </conditionalFormatting>
  <conditionalFormatting sqref="G32">
    <cfRule type="cellIs" dxfId="6881" priority="120" operator="equal">
      <formula>0.5</formula>
    </cfRule>
    <cfRule type="containsText" dxfId="6880" priority="116" operator="containsText" text="N/A">
      <formula>NOT(ISERROR(SEARCH("N/A",G32)))</formula>
    </cfRule>
    <cfRule type="cellIs" dxfId="6879" priority="117" operator="equal">
      <formula>0.8</formula>
    </cfRule>
    <cfRule type="cellIs" dxfId="6878" priority="118" operator="greaterThan">
      <formula>0.8</formula>
    </cfRule>
    <cfRule type="cellIs" dxfId="6877" priority="119" operator="greaterThan">
      <formula>0.5</formula>
    </cfRule>
    <cfRule type="cellIs" dxfId="6876" priority="121" operator="lessThan">
      <formula>0.5</formula>
    </cfRule>
  </conditionalFormatting>
  <conditionalFormatting sqref="H11">
    <cfRule type="containsText" dxfId="6875" priority="114" operator="containsText" text="MET">
      <formula>NOT(ISERROR(SEARCH("MET",H11)))</formula>
    </cfRule>
    <cfRule type="containsText" dxfId="6874" priority="110" operator="containsText" text="PARTIAL MET">
      <formula>NOT(ISERROR(SEARCH("PARTIAL MET",H11)))</formula>
    </cfRule>
    <cfRule type="containsText" dxfId="6873" priority="111" operator="containsText" text="MET">
      <formula>NOT(ISERROR(SEARCH("MET",H11)))</formula>
    </cfRule>
    <cfRule type="containsText" dxfId="6872" priority="112" operator="containsText" text="NOT MET">
      <formula>NOT(ISERROR(SEARCH("NOT MET",H11)))</formula>
    </cfRule>
    <cfRule type="containsText" dxfId="6871" priority="113" operator="containsText" text="PARTIAL MET">
      <formula>NOT(ISERROR(SEARCH("PARTIAL MET",H11)))</formula>
    </cfRule>
    <cfRule type="containsText" dxfId="6870" priority="109" operator="containsText" text="NOT MET">
      <formula>NOT(ISERROR(SEARCH("NOT MET",H11)))</formula>
    </cfRule>
  </conditionalFormatting>
  <conditionalFormatting sqref="H18">
    <cfRule type="containsText" dxfId="6869" priority="107" operator="containsText" text="MET">
      <formula>NOT(ISERROR(SEARCH("MET",H18)))</formula>
    </cfRule>
    <cfRule type="containsText" dxfId="6868" priority="102" operator="containsText" text="NOT MET">
      <formula>NOT(ISERROR(SEARCH("NOT MET",H18)))</formula>
    </cfRule>
    <cfRule type="containsText" dxfId="6867" priority="103" operator="containsText" text="PARTIAL MET">
      <formula>NOT(ISERROR(SEARCH("PARTIAL MET",H18)))</formula>
    </cfRule>
    <cfRule type="containsText" dxfId="6866" priority="104" operator="containsText" text="MET">
      <formula>NOT(ISERROR(SEARCH("MET",H18)))</formula>
    </cfRule>
    <cfRule type="containsText" dxfId="6865" priority="105" operator="containsText" text="NOT MET">
      <formula>NOT(ISERROR(SEARCH("NOT MET",H18)))</formula>
    </cfRule>
    <cfRule type="containsText" dxfId="6864" priority="106" operator="containsText" text="PARTIAL MET">
      <formula>NOT(ISERROR(SEARCH("PARTIAL MET",H18)))</formula>
    </cfRule>
  </conditionalFormatting>
  <conditionalFormatting sqref="H23">
    <cfRule type="containsText" dxfId="6863" priority="97" operator="containsText" text="MET">
      <formula>NOT(ISERROR(SEARCH("MET",H23)))</formula>
    </cfRule>
    <cfRule type="containsText" dxfId="6862" priority="98" operator="containsText" text="NOT MET">
      <formula>NOT(ISERROR(SEARCH("NOT MET",H23)))</formula>
    </cfRule>
    <cfRule type="containsText" dxfId="6861" priority="99" operator="containsText" text="PARTIAL MET">
      <formula>NOT(ISERROR(SEARCH("PARTIAL MET",H23)))</formula>
    </cfRule>
    <cfRule type="containsText" dxfId="6860" priority="100" operator="containsText" text="MET">
      <formula>NOT(ISERROR(SEARCH("MET",H23)))</formula>
    </cfRule>
    <cfRule type="containsText" dxfId="6859" priority="95" operator="containsText" text="NOT MET">
      <formula>NOT(ISERROR(SEARCH("NOT MET",H23)))</formula>
    </cfRule>
    <cfRule type="containsText" dxfId="6858" priority="96" operator="containsText" text="PARTIAL MET">
      <formula>NOT(ISERROR(SEARCH("PARTIAL MET",H23)))</formula>
    </cfRule>
  </conditionalFormatting>
  <conditionalFormatting sqref="H28">
    <cfRule type="containsText" dxfId="6857" priority="91" operator="containsText" text="NOT MET">
      <formula>NOT(ISERROR(SEARCH("NOT MET",H28)))</formula>
    </cfRule>
    <cfRule type="containsText" dxfId="6856" priority="88" operator="containsText" text="NOT MET">
      <formula>NOT(ISERROR(SEARCH("NOT MET",H28)))</formula>
    </cfRule>
    <cfRule type="containsText" dxfId="6855" priority="89" operator="containsText" text="PARTIAL MET">
      <formula>NOT(ISERROR(SEARCH("PARTIAL MET",H28)))</formula>
    </cfRule>
    <cfRule type="containsText" dxfId="6854" priority="90" operator="containsText" text="MET">
      <formula>NOT(ISERROR(SEARCH("MET",H28)))</formula>
    </cfRule>
    <cfRule type="containsText" dxfId="6853" priority="92" operator="containsText" text="PARTIAL MET">
      <formula>NOT(ISERROR(SEARCH("PARTIAL MET",H28)))</formula>
    </cfRule>
    <cfRule type="containsText" dxfId="6852" priority="93" operator="containsText" text="MET">
      <formula>NOT(ISERROR(SEARCH("MET",H28)))</formula>
    </cfRule>
  </conditionalFormatting>
  <conditionalFormatting sqref="H32">
    <cfRule type="containsText" dxfId="6851" priority="81" operator="containsText" text="NOT MET">
      <formula>NOT(ISERROR(SEARCH("NOT MET",H32)))</formula>
    </cfRule>
    <cfRule type="containsText" dxfId="6850" priority="82" operator="containsText" text="PARTIAL MET">
      <formula>NOT(ISERROR(SEARCH("PARTIAL MET",H32)))</formula>
    </cfRule>
    <cfRule type="containsText" dxfId="6849" priority="84" operator="containsText" text="NOT MET">
      <formula>NOT(ISERROR(SEARCH("NOT MET",H32)))</formula>
    </cfRule>
    <cfRule type="containsText" dxfId="6848" priority="85" operator="containsText" text="PARTIAL MET">
      <formula>NOT(ISERROR(SEARCH("PARTIAL MET",H32)))</formula>
    </cfRule>
    <cfRule type="containsText" dxfId="6847" priority="86" operator="containsText" text="MET">
      <formula>NOT(ISERROR(SEARCH("MET",H32)))</formula>
    </cfRule>
    <cfRule type="containsText" dxfId="6846" priority="83" operator="containsText" text="MET">
      <formula>NOT(ISERROR(SEARCH("MET",H32)))</formula>
    </cfRule>
  </conditionalFormatting>
  <conditionalFormatting sqref="O12:O17">
    <cfRule type="containsText" dxfId="6845" priority="79" operator="containsText" text="غير مكتمل">
      <formula>NOT(ISERROR(SEARCH("غير مكتمل",O12)))</formula>
    </cfRule>
    <cfRule type="containsText" dxfId="6844" priority="80" operator="containsText" text="مكتمل">
      <formula>NOT(ISERROR(SEARCH("مكتمل",O12)))</formula>
    </cfRule>
  </conditionalFormatting>
  <conditionalFormatting sqref="O19:O22">
    <cfRule type="containsText" dxfId="6843" priority="77" operator="containsText" text="غير مكتمل">
      <formula>NOT(ISERROR(SEARCH("غير مكتمل",O19)))</formula>
    </cfRule>
    <cfRule type="containsText" dxfId="6842" priority="78" operator="containsText" text="مكتمل">
      <formula>NOT(ISERROR(SEARCH("مكتمل",O19)))</formula>
    </cfRule>
  </conditionalFormatting>
  <conditionalFormatting sqref="O24:O27">
    <cfRule type="containsText" dxfId="6841" priority="75" operator="containsText" text="غير مكتمل">
      <formula>NOT(ISERROR(SEARCH("غير مكتمل",O24)))</formula>
    </cfRule>
    <cfRule type="containsText" dxfId="6840" priority="76" operator="containsText" text="مكتمل">
      <formula>NOT(ISERROR(SEARCH("مكتمل",O24)))</formula>
    </cfRule>
  </conditionalFormatting>
  <conditionalFormatting sqref="O29:O31">
    <cfRule type="containsText" dxfId="6839" priority="74" operator="containsText" text="مكتمل">
      <formula>NOT(ISERROR(SEARCH("مكتمل",O29)))</formula>
    </cfRule>
    <cfRule type="containsText" dxfId="6838" priority="73" operator="containsText" text="غير مكتمل">
      <formula>NOT(ISERROR(SEARCH("غير مكتمل",O29)))</formula>
    </cfRule>
  </conditionalFormatting>
  <conditionalFormatting sqref="O33:O36">
    <cfRule type="containsText" dxfId="6837" priority="71" operator="containsText" text="غير مكتمل">
      <formula>NOT(ISERROR(SEARCH("غير مكتمل",O33)))</formula>
    </cfRule>
    <cfRule type="containsText" dxfId="6836" priority="72" operator="containsText" text="مكتمل">
      <formula>NOT(ISERROR(SEARCH("مكتمل",O33)))</formula>
    </cfRule>
  </conditionalFormatting>
  <dataValidations count="3">
    <dataValidation type="list" allowBlank="1" showInputMessage="1" showErrorMessage="1" sqref="O12:O17 O24:O31 O19:O22 O33:O36">
      <formula1>"مكتمل,غير مكتمل"</formula1>
    </dataValidation>
    <dataValidation type="list" allowBlank="1" showInputMessage="1" showErrorMessage="1" sqref="D1 D19:D22 D12:D17 E3 D4:D10 D33:D36 D24:D27 D29:D31">
      <formula1>$K$5:$K$8</formula1>
    </dataValidation>
    <dataValidation type="custom" allowBlank="1" showErrorMessage="1" errorTitle="evaluation score error" error="scoring is only 0 or 1 or 2" promptTitle="standard evaluation score" prompt="enter 0 or 1 or 2" sqref="C33">
      <formula1>E33*$I$10+F33*$J$10+G33*$K$10</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115" operator="containsText" id="{3AC4E64B-062A-4C13-8C89-9D9659A8A7E4}">
            <xm:f>NOT(ISERROR(SEARCH($H$6,H11)))</xm:f>
            <xm:f>$H$6</xm:f>
            <x14:dxf>
              <fill>
                <patternFill>
                  <bgColor rgb="FF297B29"/>
                </patternFill>
              </fill>
            </x14:dxf>
          </x14:cfRule>
          <xm:sqref>H11</xm:sqref>
        </x14:conditionalFormatting>
        <x14:conditionalFormatting xmlns:xm="http://schemas.microsoft.com/office/excel/2006/main">
          <x14:cfRule type="containsText" priority="108" operator="containsText" id="{A8DD0CC0-EBA1-4F15-A2AB-D73ABC604017}">
            <xm:f>NOT(ISERROR(SEARCH($H$6,H18)))</xm:f>
            <xm:f>$H$6</xm:f>
            <x14:dxf>
              <fill>
                <patternFill>
                  <bgColor rgb="FF297B29"/>
                </patternFill>
              </fill>
            </x14:dxf>
          </x14:cfRule>
          <xm:sqref>H18</xm:sqref>
        </x14:conditionalFormatting>
        <x14:conditionalFormatting xmlns:xm="http://schemas.microsoft.com/office/excel/2006/main">
          <x14:cfRule type="containsText" priority="101" operator="containsText" id="{E3F31FE1-A61D-4DDD-8AEF-10E4A00AC78E}">
            <xm:f>NOT(ISERROR(SEARCH($H$6,H23)))</xm:f>
            <xm:f>$H$6</xm:f>
            <x14:dxf>
              <fill>
                <patternFill>
                  <bgColor rgb="FF297B29"/>
                </patternFill>
              </fill>
            </x14:dxf>
          </x14:cfRule>
          <xm:sqref>H23</xm:sqref>
        </x14:conditionalFormatting>
        <x14:conditionalFormatting xmlns:xm="http://schemas.microsoft.com/office/excel/2006/main">
          <x14:cfRule type="containsText" priority="94" operator="containsText" id="{396DE848-8C7E-4770-8AE8-EE0DC2A1C372}">
            <xm:f>NOT(ISERROR(SEARCH($H$6,H28)))</xm:f>
            <xm:f>$H$6</xm:f>
            <x14:dxf>
              <fill>
                <patternFill>
                  <bgColor rgb="FF297B29"/>
                </patternFill>
              </fill>
            </x14:dxf>
          </x14:cfRule>
          <xm:sqref>H28</xm:sqref>
        </x14:conditionalFormatting>
        <x14:conditionalFormatting xmlns:xm="http://schemas.microsoft.com/office/excel/2006/main">
          <x14:cfRule type="containsText" priority="87" operator="containsText" id="{4768F9AC-28DD-460A-A8BB-D0E2D28BE9D7}">
            <xm:f>NOT(ISERROR(SEARCH($H$6,H32)))</xm:f>
            <xm:f>$H$6</xm:f>
            <x14:dxf>
              <fill>
                <patternFill>
                  <bgColor rgb="FF297B29"/>
                </patternFill>
              </fill>
            </x14:dxf>
          </x14:cfRule>
          <xm:sqref>H32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1841"/>
  <sheetViews>
    <sheetView rightToLeft="1" topLeftCell="A112" zoomScale="37" zoomScaleNormal="37" workbookViewId="0">
      <selection activeCell="D115" sqref="D115:D121"/>
    </sheetView>
  </sheetViews>
  <sheetFormatPr defaultColWidth="12.75" defaultRowHeight="15.75"/>
  <cols>
    <col min="1" max="1" width="11.875" style="15" customWidth="1"/>
    <col min="2" max="2" width="15.125" style="25" customWidth="1"/>
    <col min="3" max="3" width="174.875" style="24" customWidth="1"/>
    <col min="4" max="4" width="18.625" style="280" customWidth="1"/>
    <col min="5" max="5" width="23.375" style="27" customWidth="1"/>
    <col min="6" max="6" width="23.375" style="24" customWidth="1"/>
    <col min="7" max="7" width="23.75" style="23" customWidth="1"/>
    <col min="8" max="8" width="24.125" style="23" customWidth="1"/>
    <col min="9" max="9" width="36.5" style="26" customWidth="1"/>
    <col min="10" max="10" width="31.875" style="15" customWidth="1"/>
    <col min="11" max="11" width="39.25" style="15" customWidth="1"/>
    <col min="12" max="12" width="35.625" style="26" customWidth="1"/>
    <col min="13" max="13" width="34.5" style="15" customWidth="1"/>
    <col min="14" max="14" width="26.25" style="15" customWidth="1"/>
    <col min="15" max="15" width="19.5" style="15" customWidth="1"/>
    <col min="16" max="16" width="11.25" style="23" customWidth="1"/>
    <col min="17" max="18" width="21" style="15" customWidth="1"/>
    <col min="19" max="16384" width="12.75" style="15"/>
  </cols>
  <sheetData>
    <row r="1" spans="1:20" ht="34.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60.7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48"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41.25" customHeight="1">
      <c r="A7" s="403"/>
      <c r="B7" s="510"/>
      <c r="C7" s="511"/>
      <c r="D7" s="511"/>
      <c r="E7" s="118"/>
      <c r="F7" s="415" t="s">
        <v>2</v>
      </c>
      <c r="G7" s="416"/>
      <c r="H7" s="398" t="s">
        <v>25</v>
      </c>
      <c r="I7" s="399"/>
      <c r="J7" s="400"/>
      <c r="K7" s="129">
        <v>1</v>
      </c>
      <c r="L7" s="13" t="s">
        <v>1060</v>
      </c>
      <c r="M7" s="1"/>
      <c r="N7" s="396"/>
      <c r="O7" s="396"/>
      <c r="P7" s="403"/>
      <c r="Q7" s="14"/>
      <c r="R7" s="14"/>
      <c r="S7" s="14"/>
    </row>
    <row r="8" spans="1:20" s="18" customFormat="1" ht="52.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49.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2826</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606"/>
      <c r="B12" s="32" t="s">
        <v>608</v>
      </c>
      <c r="C12" s="548" t="s">
        <v>2675</v>
      </c>
      <c r="D12" s="549"/>
      <c r="E12" s="549"/>
      <c r="F12" s="550"/>
      <c r="G12" s="20" t="str">
        <f>IF(COUNT(D13:D17)=0,"N/A",SUM(D13:D17)/(COUNT(D13:D17)*2))</f>
        <v>N/A</v>
      </c>
      <c r="H12" s="21" t="str">
        <f>IF(G12="N/A","N/A", IF(G12&gt;=80%,"MET",IF(G12&gt;=50%,"PARTIAL MET","Not Met")))</f>
        <v>N/A</v>
      </c>
      <c r="I12" s="516"/>
      <c r="J12" s="517"/>
      <c r="K12" s="517"/>
      <c r="L12" s="517"/>
      <c r="M12" s="517"/>
      <c r="N12" s="517"/>
      <c r="O12" s="517"/>
      <c r="P12" s="387"/>
      <c r="Q12" s="18"/>
      <c r="R12" s="18"/>
      <c r="S12" s="18"/>
      <c r="T12" s="18"/>
    </row>
    <row r="13" spans="1:20" s="18" customFormat="1" ht="75" customHeight="1">
      <c r="A13" s="607"/>
      <c r="B13" s="28">
        <v>1</v>
      </c>
      <c r="C13" s="313" t="s">
        <v>2676</v>
      </c>
      <c r="D13" s="315" t="s">
        <v>29</v>
      </c>
      <c r="E13" s="393"/>
      <c r="F13" s="394"/>
      <c r="G13" s="381"/>
      <c r="H13" s="381"/>
      <c r="I13" s="51" t="s">
        <v>944</v>
      </c>
      <c r="J13" s="186"/>
      <c r="K13" s="186"/>
      <c r="L13" s="22"/>
      <c r="M13" s="22"/>
      <c r="N13" s="22"/>
      <c r="O13" s="40" t="s">
        <v>6</v>
      </c>
      <c r="P13" s="388"/>
    </row>
    <row r="14" spans="1:20" s="18" customFormat="1" ht="84" customHeight="1">
      <c r="A14" s="607"/>
      <c r="B14" s="28">
        <v>2</v>
      </c>
      <c r="C14" s="324" t="s">
        <v>2677</v>
      </c>
      <c r="D14" s="315" t="s">
        <v>29</v>
      </c>
      <c r="E14" s="393"/>
      <c r="F14" s="394"/>
      <c r="G14" s="382"/>
      <c r="H14" s="382"/>
      <c r="I14" s="51" t="s">
        <v>622</v>
      </c>
      <c r="J14" s="186"/>
      <c r="K14" s="186"/>
      <c r="L14" s="22"/>
      <c r="M14" s="22"/>
      <c r="N14" s="22"/>
      <c r="O14" s="40" t="s">
        <v>7</v>
      </c>
      <c r="P14" s="388"/>
    </row>
    <row r="15" spans="1:20" s="18" customFormat="1" ht="81" customHeight="1">
      <c r="A15" s="607"/>
      <c r="B15" s="28">
        <v>3</v>
      </c>
      <c r="C15" s="324" t="s">
        <v>2678</v>
      </c>
      <c r="D15" s="315" t="s">
        <v>29</v>
      </c>
      <c r="E15" s="393"/>
      <c r="F15" s="394"/>
      <c r="G15" s="382"/>
      <c r="H15" s="382"/>
      <c r="I15" s="51" t="s">
        <v>1261</v>
      </c>
      <c r="J15" s="51" t="s">
        <v>623</v>
      </c>
      <c r="K15" s="186"/>
      <c r="L15" s="22"/>
      <c r="M15" s="22"/>
      <c r="N15" s="22"/>
      <c r="O15" s="40" t="s">
        <v>6</v>
      </c>
      <c r="P15" s="388"/>
    </row>
    <row r="16" spans="1:20" s="18" customFormat="1" ht="76.5" customHeight="1">
      <c r="A16" s="607"/>
      <c r="B16" s="28">
        <v>4</v>
      </c>
      <c r="C16" s="324" t="s">
        <v>2679</v>
      </c>
      <c r="D16" s="315" t="s">
        <v>29</v>
      </c>
      <c r="E16" s="393"/>
      <c r="F16" s="394"/>
      <c r="G16" s="382"/>
      <c r="H16" s="382"/>
      <c r="I16" s="51" t="s">
        <v>66</v>
      </c>
      <c r="J16" s="186"/>
      <c r="K16" s="186"/>
      <c r="L16" s="22"/>
      <c r="M16" s="22"/>
      <c r="N16" s="22"/>
      <c r="O16" s="40" t="s">
        <v>6</v>
      </c>
      <c r="P16" s="388"/>
    </row>
    <row r="17" spans="1:20" s="18" customFormat="1" ht="86.25" customHeight="1">
      <c r="A17" s="607"/>
      <c r="B17" s="28">
        <v>5</v>
      </c>
      <c r="C17" s="324" t="s">
        <v>2680</v>
      </c>
      <c r="D17" s="315" t="s">
        <v>29</v>
      </c>
      <c r="E17" s="393"/>
      <c r="F17" s="394"/>
      <c r="G17" s="383"/>
      <c r="H17" s="383"/>
      <c r="I17" s="51" t="s">
        <v>624</v>
      </c>
      <c r="J17" s="51" t="s">
        <v>945</v>
      </c>
      <c r="K17" s="186"/>
      <c r="L17" s="22"/>
      <c r="M17" s="22"/>
      <c r="N17" s="22"/>
      <c r="O17" s="40" t="s">
        <v>7</v>
      </c>
      <c r="P17" s="388"/>
    </row>
    <row r="18" spans="1:20" s="19" customFormat="1" ht="84.75" customHeight="1">
      <c r="A18" s="607"/>
      <c r="B18" s="32" t="s">
        <v>682</v>
      </c>
      <c r="C18" s="514" t="s">
        <v>1773</v>
      </c>
      <c r="D18" s="515"/>
      <c r="E18" s="515"/>
      <c r="F18" s="515"/>
      <c r="G18" s="20" t="str">
        <f>IF(COUNT(D19:D22)=0,"N/A",SUM(D19:D22)/(COUNT(D19:D22)*2))</f>
        <v>N/A</v>
      </c>
      <c r="H18" s="21" t="str">
        <f>IF(G18="N/A","N/A", IF(G18&gt;=80%,"MET",IF(G18&gt;=50%,"PARTIAL MET","Not Met")))</f>
        <v>N/A</v>
      </c>
      <c r="I18" s="516"/>
      <c r="J18" s="517"/>
      <c r="K18" s="517"/>
      <c r="L18" s="517"/>
      <c r="M18" s="517"/>
      <c r="N18" s="517"/>
      <c r="O18" s="517"/>
      <c r="P18" s="388"/>
      <c r="Q18" s="18"/>
      <c r="R18" s="18"/>
      <c r="S18" s="18"/>
      <c r="T18" s="18"/>
    </row>
    <row r="19" spans="1:20" s="18" customFormat="1" ht="70.5" customHeight="1">
      <c r="A19" s="607"/>
      <c r="B19" s="28">
        <v>1</v>
      </c>
      <c r="C19" s="324" t="s">
        <v>2681</v>
      </c>
      <c r="D19" s="315" t="s">
        <v>29</v>
      </c>
      <c r="E19" s="393"/>
      <c r="F19" s="394"/>
      <c r="G19" s="381"/>
      <c r="H19" s="381"/>
      <c r="I19" s="51" t="s">
        <v>946</v>
      </c>
      <c r="J19" s="186"/>
      <c r="K19" s="186"/>
      <c r="L19" s="22"/>
      <c r="M19" s="22"/>
      <c r="N19" s="22"/>
      <c r="O19" s="40" t="s">
        <v>6</v>
      </c>
      <c r="P19" s="388"/>
    </row>
    <row r="20" spans="1:20" s="18" customFormat="1" ht="72.75" customHeight="1">
      <c r="A20" s="607"/>
      <c r="B20" s="28">
        <v>2</v>
      </c>
      <c r="C20" s="324" t="s">
        <v>2682</v>
      </c>
      <c r="D20" s="315" t="s">
        <v>29</v>
      </c>
      <c r="E20" s="393"/>
      <c r="F20" s="394"/>
      <c r="G20" s="382"/>
      <c r="H20" s="382"/>
      <c r="I20" s="51" t="s">
        <v>947</v>
      </c>
      <c r="J20" s="51" t="s">
        <v>625</v>
      </c>
      <c r="K20" s="186"/>
      <c r="L20" s="22"/>
      <c r="M20" s="22"/>
      <c r="N20" s="22"/>
      <c r="O20" s="40" t="s">
        <v>7</v>
      </c>
      <c r="P20" s="388"/>
    </row>
    <row r="21" spans="1:20" s="18" customFormat="1" ht="72.75" customHeight="1">
      <c r="A21" s="607"/>
      <c r="B21" s="28">
        <v>3</v>
      </c>
      <c r="C21" s="324" t="s">
        <v>2683</v>
      </c>
      <c r="D21" s="315" t="s">
        <v>29</v>
      </c>
      <c r="E21" s="393"/>
      <c r="F21" s="394"/>
      <c r="G21" s="382"/>
      <c r="H21" s="382"/>
      <c r="I21" s="51" t="s">
        <v>626</v>
      </c>
      <c r="J21" s="186"/>
      <c r="K21" s="186"/>
      <c r="L21" s="22"/>
      <c r="M21" s="22"/>
      <c r="N21" s="22"/>
      <c r="O21" s="40" t="s">
        <v>7</v>
      </c>
      <c r="P21" s="388"/>
    </row>
    <row r="22" spans="1:20" s="18" customFormat="1" ht="87.75" customHeight="1">
      <c r="A22" s="607"/>
      <c r="B22" s="28">
        <v>4</v>
      </c>
      <c r="C22" s="324" t="s">
        <v>2684</v>
      </c>
      <c r="D22" s="315" t="s">
        <v>29</v>
      </c>
      <c r="E22" s="393"/>
      <c r="F22" s="394"/>
      <c r="G22" s="382"/>
      <c r="H22" s="382"/>
      <c r="I22" s="186"/>
      <c r="J22" s="186"/>
      <c r="K22" s="51" t="s">
        <v>627</v>
      </c>
      <c r="L22" s="22"/>
      <c r="M22" s="22"/>
      <c r="N22" s="22"/>
      <c r="O22" s="40" t="s">
        <v>6</v>
      </c>
      <c r="P22" s="388"/>
    </row>
    <row r="23" spans="1:20" s="19" customFormat="1" ht="86.25" customHeight="1">
      <c r="A23" s="607"/>
      <c r="B23" s="32" t="s">
        <v>683</v>
      </c>
      <c r="C23" s="548" t="s">
        <v>2685</v>
      </c>
      <c r="D23" s="549"/>
      <c r="E23" s="549"/>
      <c r="F23" s="549"/>
      <c r="G23" s="20" t="str">
        <f>IF(COUNT(D24:D28)=0,"N/A",SUM(D24:D28)/(COUNT(D24:D28)*2))</f>
        <v>N/A</v>
      </c>
      <c r="H23" s="21" t="str">
        <f>IF(G23="N/A","N/A", IF(G23&gt;=80%,"MET",IF(G23&gt;=50%,"PARTIAL MET","Not Met")))</f>
        <v>N/A</v>
      </c>
      <c r="I23" s="516"/>
      <c r="J23" s="517"/>
      <c r="K23" s="517"/>
      <c r="L23" s="517"/>
      <c r="M23" s="517"/>
      <c r="N23" s="517"/>
      <c r="O23" s="517"/>
      <c r="P23" s="388"/>
    </row>
    <row r="24" spans="1:20" s="18" customFormat="1" ht="88.5" customHeight="1">
      <c r="A24" s="607"/>
      <c r="B24" s="28">
        <v>1</v>
      </c>
      <c r="C24" s="324" t="s">
        <v>2686</v>
      </c>
      <c r="D24" s="315" t="s">
        <v>29</v>
      </c>
      <c r="E24" s="393"/>
      <c r="F24" s="394"/>
      <c r="G24" s="376"/>
      <c r="H24" s="376"/>
      <c r="I24" s="51" t="s">
        <v>1262</v>
      </c>
      <c r="J24" s="186"/>
      <c r="K24" s="186"/>
      <c r="L24" s="22"/>
      <c r="M24" s="22"/>
      <c r="N24" s="22"/>
      <c r="O24" s="40" t="s">
        <v>6</v>
      </c>
      <c r="P24" s="388"/>
      <c r="Q24" s="15"/>
      <c r="R24" s="15"/>
    </row>
    <row r="25" spans="1:20" s="18" customFormat="1" ht="88.5" customHeight="1">
      <c r="A25" s="607"/>
      <c r="B25" s="28">
        <v>2</v>
      </c>
      <c r="C25" s="324" t="s">
        <v>1774</v>
      </c>
      <c r="D25" s="315" t="s">
        <v>29</v>
      </c>
      <c r="E25" s="393"/>
      <c r="F25" s="394"/>
      <c r="G25" s="377"/>
      <c r="H25" s="377"/>
      <c r="I25" s="51" t="s">
        <v>628</v>
      </c>
      <c r="J25" s="186"/>
      <c r="K25" s="186"/>
      <c r="L25" s="22"/>
      <c r="M25" s="22"/>
      <c r="N25" s="22"/>
      <c r="O25" s="40" t="s">
        <v>6</v>
      </c>
      <c r="P25" s="388"/>
      <c r="Q25" s="15"/>
      <c r="R25" s="15"/>
    </row>
    <row r="26" spans="1:20" s="18" customFormat="1" ht="88.5" customHeight="1">
      <c r="A26" s="607"/>
      <c r="B26" s="28">
        <v>3</v>
      </c>
      <c r="C26" s="324" t="s">
        <v>1775</v>
      </c>
      <c r="D26" s="315" t="s">
        <v>29</v>
      </c>
      <c r="E26" s="393"/>
      <c r="F26" s="394"/>
      <c r="G26" s="377"/>
      <c r="H26" s="377"/>
      <c r="I26" s="51" t="s">
        <v>629</v>
      </c>
      <c r="J26" s="186"/>
      <c r="K26" s="186"/>
      <c r="L26" s="22"/>
      <c r="M26" s="22"/>
      <c r="N26" s="22"/>
      <c r="O26" s="40" t="s">
        <v>6</v>
      </c>
      <c r="P26" s="388"/>
      <c r="Q26" s="15"/>
      <c r="R26" s="15"/>
    </row>
    <row r="27" spans="1:20" s="18" customFormat="1" ht="88.5" customHeight="1">
      <c r="A27" s="607"/>
      <c r="B27" s="28">
        <v>4</v>
      </c>
      <c r="C27" s="324" t="s">
        <v>2687</v>
      </c>
      <c r="D27" s="315" t="s">
        <v>29</v>
      </c>
      <c r="E27" s="393"/>
      <c r="F27" s="394"/>
      <c r="G27" s="377"/>
      <c r="H27" s="377"/>
      <c r="I27" s="51" t="s">
        <v>630</v>
      </c>
      <c r="J27" s="186"/>
      <c r="K27" s="186"/>
      <c r="L27" s="22"/>
      <c r="M27" s="22"/>
      <c r="N27" s="22"/>
      <c r="O27" s="40" t="s">
        <v>6</v>
      </c>
      <c r="P27" s="388"/>
      <c r="Q27" s="15"/>
      <c r="R27" s="15"/>
    </row>
    <row r="28" spans="1:20" s="18" customFormat="1" ht="88.5" customHeight="1">
      <c r="A28" s="607"/>
      <c r="B28" s="28">
        <v>5</v>
      </c>
      <c r="C28" s="324" t="s">
        <v>1776</v>
      </c>
      <c r="D28" s="315" t="s">
        <v>29</v>
      </c>
      <c r="E28" s="393"/>
      <c r="F28" s="394"/>
      <c r="G28" s="377"/>
      <c r="H28" s="377"/>
      <c r="I28" s="51" t="s">
        <v>631</v>
      </c>
      <c r="J28" s="186"/>
      <c r="K28" s="186"/>
      <c r="L28" s="22"/>
      <c r="M28" s="22"/>
      <c r="N28" s="22"/>
      <c r="O28" s="40" t="s">
        <v>6</v>
      </c>
      <c r="P28" s="388"/>
      <c r="Q28" s="15"/>
      <c r="R28" s="15"/>
    </row>
    <row r="29" spans="1:20" s="19" customFormat="1" ht="86.25" customHeight="1">
      <c r="A29" s="607"/>
      <c r="B29" s="32" t="s">
        <v>684</v>
      </c>
      <c r="C29" s="329" t="s">
        <v>2688</v>
      </c>
      <c r="D29" s="335"/>
      <c r="E29" s="330"/>
      <c r="F29" s="331"/>
      <c r="G29" s="20" t="str">
        <f>IF(COUNT(D30:D32)=0,"N/A",SUM(D30:D32)/(COUNT(D30:D32)*2))</f>
        <v>N/A</v>
      </c>
      <c r="H29" s="21" t="str">
        <f>IF(G29="N/A","N/A", IF(G29&gt;=80%,"MET",IF(G29&gt;=50%,"PARTIAL MET","Not Met")))</f>
        <v>N/A</v>
      </c>
      <c r="I29" s="516"/>
      <c r="J29" s="517"/>
      <c r="K29" s="517"/>
      <c r="L29" s="517"/>
      <c r="M29" s="517"/>
      <c r="N29" s="517"/>
      <c r="O29" s="517"/>
      <c r="P29" s="388"/>
    </row>
    <row r="30" spans="1:20" s="18" customFormat="1" ht="73.5" customHeight="1">
      <c r="A30" s="607"/>
      <c r="B30" s="28">
        <v>1</v>
      </c>
      <c r="C30" s="324" t="s">
        <v>2689</v>
      </c>
      <c r="D30" s="315" t="s">
        <v>29</v>
      </c>
      <c r="E30" s="393"/>
      <c r="F30" s="394"/>
      <c r="G30" s="376"/>
      <c r="H30" s="376"/>
      <c r="I30" s="51" t="s">
        <v>948</v>
      </c>
      <c r="J30" s="186"/>
      <c r="K30" s="186"/>
      <c r="L30" s="22"/>
      <c r="M30" s="22"/>
      <c r="N30" s="22"/>
      <c r="O30" s="40" t="s">
        <v>6</v>
      </c>
      <c r="P30" s="388"/>
      <c r="Q30" s="15"/>
      <c r="R30" s="15"/>
    </row>
    <row r="31" spans="1:20" s="18" customFormat="1" ht="86.25" customHeight="1">
      <c r="A31" s="607"/>
      <c r="B31" s="28">
        <v>2</v>
      </c>
      <c r="C31" s="324" t="s">
        <v>1777</v>
      </c>
      <c r="D31" s="315" t="s">
        <v>29</v>
      </c>
      <c r="E31" s="393"/>
      <c r="F31" s="394"/>
      <c r="G31" s="377"/>
      <c r="H31" s="377"/>
      <c r="I31" s="186"/>
      <c r="J31" s="51" t="s">
        <v>1263</v>
      </c>
      <c r="K31" s="186"/>
      <c r="L31" s="22"/>
      <c r="M31" s="22"/>
      <c r="N31" s="22"/>
      <c r="O31" s="40" t="s">
        <v>6</v>
      </c>
      <c r="P31" s="388"/>
      <c r="Q31" s="15"/>
      <c r="R31" s="15"/>
    </row>
    <row r="32" spans="1:20" s="18" customFormat="1" ht="86.25" customHeight="1">
      <c r="A32" s="607"/>
      <c r="B32" s="28">
        <v>3</v>
      </c>
      <c r="C32" s="324" t="s">
        <v>2690</v>
      </c>
      <c r="D32" s="315" t="s">
        <v>29</v>
      </c>
      <c r="E32" s="393"/>
      <c r="F32" s="394"/>
      <c r="G32" s="377"/>
      <c r="H32" s="377"/>
      <c r="I32" s="51" t="s">
        <v>266</v>
      </c>
      <c r="J32" s="51" t="s">
        <v>632</v>
      </c>
      <c r="K32" s="186"/>
      <c r="L32" s="22"/>
      <c r="M32" s="22"/>
      <c r="N32" s="22"/>
      <c r="O32" s="40" t="s">
        <v>6</v>
      </c>
      <c r="P32" s="388"/>
      <c r="Q32" s="15"/>
      <c r="R32" s="15"/>
    </row>
    <row r="33" spans="1:18" s="19" customFormat="1" ht="86.25" customHeight="1">
      <c r="A33" s="607"/>
      <c r="B33" s="32" t="s">
        <v>685</v>
      </c>
      <c r="C33" s="548" t="s">
        <v>1778</v>
      </c>
      <c r="D33" s="549"/>
      <c r="E33" s="549"/>
      <c r="F33" s="550"/>
      <c r="G33" s="20" t="str">
        <f>IF(COUNT(D34:D38)=0,"N/A",SUM(D34:D38)/(COUNT(D34:D38)*2))</f>
        <v>N/A</v>
      </c>
      <c r="H33" s="21" t="str">
        <f>IF(G33="N/A","N/A", IF(G33&gt;=80%,"MET",IF(G33&gt;=50%,"PARTIAL MET","Not Met")))</f>
        <v>N/A</v>
      </c>
      <c r="I33" s="516"/>
      <c r="J33" s="517"/>
      <c r="K33" s="517"/>
      <c r="L33" s="517"/>
      <c r="M33" s="517"/>
      <c r="N33" s="517"/>
      <c r="O33" s="517"/>
      <c r="P33" s="388"/>
    </row>
    <row r="34" spans="1:18" s="18" customFormat="1" ht="81.75" customHeight="1">
      <c r="A34" s="607"/>
      <c r="B34" s="28">
        <v>1</v>
      </c>
      <c r="C34" s="324" t="s">
        <v>2691</v>
      </c>
      <c r="D34" s="315" t="s">
        <v>29</v>
      </c>
      <c r="E34" s="393"/>
      <c r="F34" s="394"/>
      <c r="G34" s="376"/>
      <c r="H34" s="376"/>
      <c r="I34" s="186"/>
      <c r="J34" s="51" t="s">
        <v>632</v>
      </c>
      <c r="K34" s="186"/>
      <c r="L34" s="22"/>
      <c r="M34" s="22"/>
      <c r="N34" s="22"/>
      <c r="O34" s="40" t="s">
        <v>6</v>
      </c>
      <c r="P34" s="388"/>
      <c r="Q34" s="15"/>
      <c r="R34" s="15"/>
    </row>
    <row r="35" spans="1:18" s="18" customFormat="1" ht="86.25" customHeight="1">
      <c r="A35" s="607"/>
      <c r="B35" s="28">
        <v>2</v>
      </c>
      <c r="C35" s="324" t="s">
        <v>1779</v>
      </c>
      <c r="D35" s="315" t="s">
        <v>29</v>
      </c>
      <c r="E35" s="393"/>
      <c r="F35" s="394"/>
      <c r="G35" s="377"/>
      <c r="H35" s="377"/>
      <c r="I35" s="51" t="s">
        <v>633</v>
      </c>
      <c r="J35" s="186"/>
      <c r="K35" s="186"/>
      <c r="L35" s="22"/>
      <c r="M35" s="22"/>
      <c r="N35" s="22"/>
      <c r="O35" s="40" t="s">
        <v>6</v>
      </c>
      <c r="P35" s="388"/>
      <c r="Q35" s="15"/>
      <c r="R35" s="15"/>
    </row>
    <row r="36" spans="1:18" s="18" customFormat="1" ht="86.25" customHeight="1">
      <c r="A36" s="607"/>
      <c r="B36" s="28">
        <v>3</v>
      </c>
      <c r="C36" s="324" t="s">
        <v>2692</v>
      </c>
      <c r="D36" s="315" t="s">
        <v>29</v>
      </c>
      <c r="E36" s="393"/>
      <c r="F36" s="394"/>
      <c r="G36" s="377"/>
      <c r="H36" s="377"/>
      <c r="I36" s="51" t="s">
        <v>634</v>
      </c>
      <c r="J36" s="186"/>
      <c r="K36" s="186"/>
      <c r="L36" s="22"/>
      <c r="M36" s="22"/>
      <c r="N36" s="22"/>
      <c r="O36" s="40" t="s">
        <v>6</v>
      </c>
      <c r="P36" s="388"/>
      <c r="Q36" s="15"/>
      <c r="R36" s="15"/>
    </row>
    <row r="37" spans="1:18" s="18" customFormat="1" ht="86.25" customHeight="1">
      <c r="A37" s="607"/>
      <c r="B37" s="28">
        <v>4</v>
      </c>
      <c r="C37" s="324" t="s">
        <v>2693</v>
      </c>
      <c r="D37" s="315" t="s">
        <v>29</v>
      </c>
      <c r="E37" s="393"/>
      <c r="F37" s="394"/>
      <c r="G37" s="377"/>
      <c r="H37" s="377"/>
      <c r="I37" s="51" t="s">
        <v>635</v>
      </c>
      <c r="J37" s="186"/>
      <c r="K37" s="186"/>
      <c r="L37" s="22"/>
      <c r="M37" s="22"/>
      <c r="N37" s="22"/>
      <c r="O37" s="40" t="s">
        <v>6</v>
      </c>
      <c r="P37" s="388"/>
      <c r="Q37" s="15"/>
      <c r="R37" s="15"/>
    </row>
    <row r="38" spans="1:18" s="18" customFormat="1" ht="91.5" customHeight="1">
      <c r="A38" s="607"/>
      <c r="B38" s="28">
        <v>5</v>
      </c>
      <c r="C38" s="324" t="s">
        <v>2694</v>
      </c>
      <c r="D38" s="315" t="s">
        <v>29</v>
      </c>
      <c r="E38" s="393"/>
      <c r="F38" s="394"/>
      <c r="G38" s="377"/>
      <c r="H38" s="377"/>
      <c r="I38" s="51" t="s">
        <v>636</v>
      </c>
      <c r="J38" s="186"/>
      <c r="K38" s="186"/>
      <c r="L38" s="22"/>
      <c r="M38" s="22"/>
      <c r="N38" s="22"/>
      <c r="O38" s="40" t="s">
        <v>6</v>
      </c>
      <c r="P38" s="388"/>
      <c r="Q38" s="15"/>
      <c r="R38" s="15"/>
    </row>
    <row r="39" spans="1:18" s="19" customFormat="1" ht="81.75" customHeight="1">
      <c r="A39" s="607"/>
      <c r="B39" s="32" t="s">
        <v>686</v>
      </c>
      <c r="C39" s="548" t="s">
        <v>2695</v>
      </c>
      <c r="D39" s="549"/>
      <c r="E39" s="549"/>
      <c r="F39" s="550"/>
      <c r="G39" s="20" t="str">
        <f>IF(COUNT(D40:D44)=0,"N/A",SUM(D40:D44)/(COUNT(D40:D44)*2))</f>
        <v>N/A</v>
      </c>
      <c r="H39" s="21" t="str">
        <f>IF(G39="N/A","N/A", IF(G39&gt;=80%,"MET",IF(G39&gt;=50%,"PARTIAL MET","Not Met")))</f>
        <v>N/A</v>
      </c>
      <c r="I39" s="516"/>
      <c r="J39" s="517"/>
      <c r="K39" s="517"/>
      <c r="L39" s="517"/>
      <c r="M39" s="517"/>
      <c r="N39" s="517"/>
      <c r="O39" s="517"/>
      <c r="P39" s="388"/>
    </row>
    <row r="40" spans="1:18" s="18" customFormat="1" ht="78.75" customHeight="1">
      <c r="A40" s="607"/>
      <c r="B40" s="30">
        <v>1</v>
      </c>
      <c r="C40" s="324" t="s">
        <v>2696</v>
      </c>
      <c r="D40" s="315" t="s">
        <v>29</v>
      </c>
      <c r="E40" s="393"/>
      <c r="F40" s="394"/>
      <c r="G40" s="376"/>
      <c r="H40" s="376"/>
      <c r="I40" s="51" t="s">
        <v>637</v>
      </c>
      <c r="J40" s="186"/>
      <c r="K40" s="186"/>
      <c r="L40" s="22"/>
      <c r="M40" s="22"/>
      <c r="N40" s="22"/>
      <c r="O40" s="40" t="s">
        <v>6</v>
      </c>
      <c r="P40" s="388"/>
      <c r="Q40" s="15"/>
      <c r="R40" s="15"/>
    </row>
    <row r="41" spans="1:18" ht="75.75" customHeight="1">
      <c r="A41" s="607"/>
      <c r="B41" s="30">
        <v>2</v>
      </c>
      <c r="C41" s="324" t="s">
        <v>2697</v>
      </c>
      <c r="D41" s="315" t="s">
        <v>29</v>
      </c>
      <c r="E41" s="393"/>
      <c r="F41" s="394"/>
      <c r="G41" s="377"/>
      <c r="H41" s="377"/>
      <c r="I41" s="51" t="s">
        <v>135</v>
      </c>
      <c r="J41" s="186"/>
      <c r="K41" s="186"/>
      <c r="L41" s="22"/>
      <c r="M41" s="22"/>
      <c r="N41" s="22"/>
      <c r="O41" s="40" t="s">
        <v>6</v>
      </c>
      <c r="P41" s="388"/>
    </row>
    <row r="42" spans="1:18" ht="75.75" customHeight="1">
      <c r="A42" s="607"/>
      <c r="B42" s="30">
        <v>3</v>
      </c>
      <c r="C42" s="324" t="s">
        <v>2698</v>
      </c>
      <c r="D42" s="315" t="s">
        <v>29</v>
      </c>
      <c r="E42" s="393"/>
      <c r="F42" s="394"/>
      <c r="G42" s="377"/>
      <c r="H42" s="377"/>
      <c r="I42" s="51" t="s">
        <v>638</v>
      </c>
      <c r="J42" s="186"/>
      <c r="K42" s="186"/>
      <c r="L42" s="22"/>
      <c r="M42" s="22"/>
      <c r="N42" s="22"/>
      <c r="O42" s="40" t="s">
        <v>6</v>
      </c>
      <c r="P42" s="388"/>
    </row>
    <row r="43" spans="1:18" ht="75.75" customHeight="1">
      <c r="A43" s="607"/>
      <c r="B43" s="30">
        <v>4</v>
      </c>
      <c r="C43" s="324" t="s">
        <v>2699</v>
      </c>
      <c r="D43" s="315" t="s">
        <v>29</v>
      </c>
      <c r="E43" s="393"/>
      <c r="F43" s="394"/>
      <c r="G43" s="377"/>
      <c r="H43" s="377"/>
      <c r="I43" s="51" t="s">
        <v>638</v>
      </c>
      <c r="J43" s="51" t="s">
        <v>647</v>
      </c>
      <c r="K43" s="186"/>
      <c r="L43" s="22"/>
      <c r="M43" s="22"/>
      <c r="N43" s="22"/>
      <c r="O43" s="40" t="s">
        <v>6</v>
      </c>
      <c r="P43" s="388"/>
    </row>
    <row r="44" spans="1:18" ht="75.75" customHeight="1">
      <c r="A44" s="607"/>
      <c r="B44" s="30">
        <v>5</v>
      </c>
      <c r="C44" s="324" t="s">
        <v>2700</v>
      </c>
      <c r="D44" s="315" t="s">
        <v>29</v>
      </c>
      <c r="E44" s="393"/>
      <c r="F44" s="394"/>
      <c r="G44" s="377"/>
      <c r="H44" s="377"/>
      <c r="I44" s="51" t="s">
        <v>1266</v>
      </c>
      <c r="J44" s="51" t="s">
        <v>639</v>
      </c>
      <c r="K44" s="186"/>
      <c r="L44" s="22"/>
      <c r="M44" s="22"/>
      <c r="N44" s="22"/>
      <c r="O44" s="40" t="s">
        <v>6</v>
      </c>
      <c r="P44" s="388"/>
    </row>
    <row r="45" spans="1:18" s="19" customFormat="1" ht="82.5" customHeight="1">
      <c r="A45" s="607"/>
      <c r="B45" s="32" t="s">
        <v>687</v>
      </c>
      <c r="C45" s="548" t="s">
        <v>2701</v>
      </c>
      <c r="D45" s="549"/>
      <c r="E45" s="549"/>
      <c r="F45" s="550"/>
      <c r="G45" s="20" t="str">
        <f>IF(COUNT(D46:D48)=0,"N/A",SUM(D46:D48)/(COUNT(D46:D48)*2))</f>
        <v>N/A</v>
      </c>
      <c r="H45" s="21" t="str">
        <f>IF(G45="N/A","N/A", IF(G45&gt;=80%,"MET",IF(G45&gt;=50%,"PARTIAL MET","Not Met")))</f>
        <v>N/A</v>
      </c>
      <c r="I45" s="516"/>
      <c r="J45" s="517"/>
      <c r="K45" s="517"/>
      <c r="L45" s="517"/>
      <c r="M45" s="517"/>
      <c r="N45" s="517"/>
      <c r="O45" s="517"/>
      <c r="P45" s="388"/>
    </row>
    <row r="46" spans="1:18" ht="89.25" customHeight="1">
      <c r="A46" s="607"/>
      <c r="B46" s="30">
        <v>1</v>
      </c>
      <c r="C46" s="313" t="s">
        <v>1780</v>
      </c>
      <c r="D46" s="315" t="s">
        <v>29</v>
      </c>
      <c r="E46" s="393"/>
      <c r="F46" s="394"/>
      <c r="G46" s="376"/>
      <c r="H46" s="376"/>
      <c r="I46" s="51" t="s">
        <v>628</v>
      </c>
      <c r="J46" s="51" t="s">
        <v>632</v>
      </c>
      <c r="K46" s="186"/>
      <c r="L46" s="22"/>
      <c r="M46" s="22"/>
      <c r="N46" s="22"/>
      <c r="O46" s="40" t="s">
        <v>6</v>
      </c>
      <c r="P46" s="388"/>
    </row>
    <row r="47" spans="1:18" ht="77.25" customHeight="1">
      <c r="A47" s="607"/>
      <c r="B47" s="30">
        <v>2</v>
      </c>
      <c r="C47" s="313" t="s">
        <v>2702</v>
      </c>
      <c r="D47" s="315" t="s">
        <v>29</v>
      </c>
      <c r="E47" s="393"/>
      <c r="F47" s="394"/>
      <c r="G47" s="377"/>
      <c r="H47" s="377"/>
      <c r="I47" s="51" t="s">
        <v>66</v>
      </c>
      <c r="J47" s="51" t="s">
        <v>640</v>
      </c>
      <c r="K47" s="186"/>
      <c r="L47" s="22"/>
      <c r="M47" s="22"/>
      <c r="N47" s="22"/>
      <c r="O47" s="40" t="s">
        <v>6</v>
      </c>
      <c r="P47" s="388"/>
    </row>
    <row r="48" spans="1:18" ht="86.25" customHeight="1">
      <c r="A48" s="607"/>
      <c r="B48" s="30">
        <v>3</v>
      </c>
      <c r="C48" s="313" t="s">
        <v>2703</v>
      </c>
      <c r="D48" s="315" t="s">
        <v>29</v>
      </c>
      <c r="E48" s="393"/>
      <c r="F48" s="394"/>
      <c r="G48" s="377"/>
      <c r="H48" s="377"/>
      <c r="I48" s="51" t="s">
        <v>624</v>
      </c>
      <c r="J48" s="51" t="s">
        <v>632</v>
      </c>
      <c r="K48" s="186"/>
      <c r="L48" s="22"/>
      <c r="M48" s="22"/>
      <c r="N48" s="22"/>
      <c r="O48" s="40" t="s">
        <v>6</v>
      </c>
      <c r="P48" s="388"/>
    </row>
    <row r="49" spans="1:16" s="19" customFormat="1" ht="82.5" customHeight="1">
      <c r="A49" s="607"/>
      <c r="B49" s="32" t="s">
        <v>609</v>
      </c>
      <c r="C49" s="548" t="s">
        <v>2704</v>
      </c>
      <c r="D49" s="549"/>
      <c r="E49" s="549"/>
      <c r="F49" s="550"/>
      <c r="G49" s="20" t="str">
        <f>IF(COUNT(D50:D54)=0,"N/A",SUM(D50:D54)/(COUNT(D50:D54)*2))</f>
        <v>N/A</v>
      </c>
      <c r="H49" s="21" t="str">
        <f>IF(G49="N/A","N/A", IF(G49&gt;=80%,"MET",IF(G49&gt;=50%,"PARTIAL MET","Not Met")))</f>
        <v>N/A</v>
      </c>
      <c r="I49" s="516"/>
      <c r="J49" s="517"/>
      <c r="K49" s="517"/>
      <c r="L49" s="517"/>
      <c r="M49" s="517"/>
      <c r="N49" s="517"/>
      <c r="O49" s="517"/>
      <c r="P49" s="388"/>
    </row>
    <row r="50" spans="1:16" ht="84.75" customHeight="1">
      <c r="A50" s="607"/>
      <c r="B50" s="30">
        <v>1</v>
      </c>
      <c r="C50" s="313" t="s">
        <v>1781</v>
      </c>
      <c r="D50" s="315" t="s">
        <v>29</v>
      </c>
      <c r="E50" s="393"/>
      <c r="F50" s="394"/>
      <c r="G50" s="376"/>
      <c r="H50" s="376"/>
      <c r="I50" s="51" t="s">
        <v>641</v>
      </c>
      <c r="J50" s="186"/>
      <c r="K50" s="186"/>
      <c r="L50" s="22"/>
      <c r="M50" s="22"/>
      <c r="N50" s="22"/>
      <c r="O50" s="40" t="s">
        <v>6</v>
      </c>
      <c r="P50" s="388"/>
    </row>
    <row r="51" spans="1:16" ht="79.5" customHeight="1">
      <c r="A51" s="607"/>
      <c r="B51" s="30">
        <v>2</v>
      </c>
      <c r="C51" s="299" t="s">
        <v>2705</v>
      </c>
      <c r="D51" s="315" t="s">
        <v>29</v>
      </c>
      <c r="E51" s="393"/>
      <c r="F51" s="394"/>
      <c r="G51" s="377"/>
      <c r="H51" s="377"/>
      <c r="I51" s="51" t="s">
        <v>66</v>
      </c>
      <c r="J51" s="51" t="s">
        <v>9</v>
      </c>
      <c r="K51" s="186"/>
      <c r="L51" s="22"/>
      <c r="M51" s="22"/>
      <c r="N51" s="22"/>
      <c r="O51" s="40" t="s">
        <v>6</v>
      </c>
      <c r="P51" s="388"/>
    </row>
    <row r="52" spans="1:16" ht="79.5" customHeight="1">
      <c r="A52" s="607"/>
      <c r="B52" s="30">
        <v>3</v>
      </c>
      <c r="C52" s="313" t="s">
        <v>2706</v>
      </c>
      <c r="D52" s="315" t="s">
        <v>29</v>
      </c>
      <c r="E52" s="393"/>
      <c r="F52" s="394"/>
      <c r="G52" s="377"/>
      <c r="H52" s="377"/>
      <c r="I52" s="51" t="s">
        <v>642</v>
      </c>
      <c r="J52" s="51" t="s">
        <v>643</v>
      </c>
      <c r="K52" s="186"/>
      <c r="L52" s="22"/>
      <c r="M52" s="22"/>
      <c r="N52" s="22"/>
      <c r="O52" s="40" t="s">
        <v>6</v>
      </c>
      <c r="P52" s="388"/>
    </row>
    <row r="53" spans="1:16" ht="79.5" customHeight="1">
      <c r="A53" s="607"/>
      <c r="B53" s="30">
        <v>4</v>
      </c>
      <c r="C53" s="313" t="s">
        <v>1782</v>
      </c>
      <c r="D53" s="315" t="s">
        <v>29</v>
      </c>
      <c r="E53" s="393"/>
      <c r="F53" s="394"/>
      <c r="G53" s="377"/>
      <c r="H53" s="377"/>
      <c r="I53" s="51" t="s">
        <v>66</v>
      </c>
      <c r="J53" s="186"/>
      <c r="K53" s="186"/>
      <c r="L53" s="22"/>
      <c r="M53" s="22"/>
      <c r="N53" s="22"/>
      <c r="O53" s="40" t="s">
        <v>6</v>
      </c>
      <c r="P53" s="388"/>
    </row>
    <row r="54" spans="1:16" ht="93.75" customHeight="1">
      <c r="A54" s="607"/>
      <c r="B54" s="30">
        <v>5</v>
      </c>
      <c r="C54" s="313" t="s">
        <v>1783</v>
      </c>
      <c r="D54" s="315" t="s">
        <v>29</v>
      </c>
      <c r="E54" s="393"/>
      <c r="F54" s="394"/>
      <c r="G54" s="377"/>
      <c r="H54" s="377"/>
      <c r="I54" s="51" t="s">
        <v>644</v>
      </c>
      <c r="J54" s="186"/>
      <c r="K54" s="186"/>
      <c r="L54" s="22"/>
      <c r="M54" s="22"/>
      <c r="N54" s="22"/>
      <c r="O54" s="40" t="s">
        <v>6</v>
      </c>
      <c r="P54" s="388"/>
    </row>
    <row r="55" spans="1:16" s="19" customFormat="1" ht="82.5" customHeight="1">
      <c r="A55" s="607"/>
      <c r="B55" s="32" t="s">
        <v>689</v>
      </c>
      <c r="C55" s="548" t="s">
        <v>1784</v>
      </c>
      <c r="D55" s="549"/>
      <c r="E55" s="549"/>
      <c r="F55" s="550"/>
      <c r="G55" s="20" t="str">
        <f>IF(COUNT(D56:D59)=0,"N/A",SUM(D56:D59)/(COUNT(D56:D59)*2))</f>
        <v>N/A</v>
      </c>
      <c r="H55" s="21" t="str">
        <f>IF(G55="N/A","N/A", IF(G55&gt;=80%,"MET",IF(G55&gt;=50%,"PARTIAL MET","Not Met")))</f>
        <v>N/A</v>
      </c>
      <c r="I55" s="516"/>
      <c r="J55" s="517"/>
      <c r="K55" s="517"/>
      <c r="L55" s="517"/>
      <c r="M55" s="517"/>
      <c r="N55" s="517"/>
      <c r="O55" s="517"/>
      <c r="P55" s="388"/>
    </row>
    <row r="56" spans="1:16" ht="89.25" customHeight="1">
      <c r="A56" s="607"/>
      <c r="B56" s="30">
        <v>1</v>
      </c>
      <c r="C56" s="313" t="s">
        <v>1785</v>
      </c>
      <c r="D56" s="315" t="s">
        <v>29</v>
      </c>
      <c r="E56" s="393"/>
      <c r="F56" s="394"/>
      <c r="G56" s="376"/>
      <c r="H56" s="376"/>
      <c r="I56" s="51" t="s">
        <v>645</v>
      </c>
      <c r="J56" s="186"/>
      <c r="K56" s="186"/>
      <c r="L56" s="22"/>
      <c r="M56" s="22"/>
      <c r="N56" s="22"/>
      <c r="O56" s="40" t="s">
        <v>6</v>
      </c>
      <c r="P56" s="388"/>
    </row>
    <row r="57" spans="1:16" ht="81.75" customHeight="1">
      <c r="A57" s="607"/>
      <c r="B57" s="30">
        <v>2</v>
      </c>
      <c r="C57" s="299" t="s">
        <v>1786</v>
      </c>
      <c r="D57" s="315" t="s">
        <v>29</v>
      </c>
      <c r="E57" s="393"/>
      <c r="F57" s="394"/>
      <c r="G57" s="377"/>
      <c r="H57" s="377"/>
      <c r="I57" s="51" t="s">
        <v>646</v>
      </c>
      <c r="J57" s="186"/>
      <c r="K57" s="186"/>
      <c r="L57" s="22"/>
      <c r="M57" s="22"/>
      <c r="N57" s="22"/>
      <c r="O57" s="40" t="s">
        <v>6</v>
      </c>
      <c r="P57" s="388"/>
    </row>
    <row r="58" spans="1:16" ht="88.5" customHeight="1">
      <c r="A58" s="607"/>
      <c r="B58" s="30">
        <v>3</v>
      </c>
      <c r="C58" s="313" t="s">
        <v>2707</v>
      </c>
      <c r="D58" s="315" t="s">
        <v>29</v>
      </c>
      <c r="E58" s="393"/>
      <c r="F58" s="394"/>
      <c r="G58" s="377"/>
      <c r="H58" s="377"/>
      <c r="I58" s="186"/>
      <c r="J58" s="51" t="s">
        <v>647</v>
      </c>
      <c r="K58" s="186"/>
      <c r="L58" s="22"/>
      <c r="M58" s="22"/>
      <c r="N58" s="22"/>
      <c r="O58" s="40" t="s">
        <v>6</v>
      </c>
      <c r="P58" s="388"/>
    </row>
    <row r="59" spans="1:16" ht="81" customHeight="1">
      <c r="A59" s="607"/>
      <c r="B59" s="30">
        <v>4</v>
      </c>
      <c r="C59" s="299" t="s">
        <v>1787</v>
      </c>
      <c r="D59" s="315" t="s">
        <v>29</v>
      </c>
      <c r="E59" s="393"/>
      <c r="F59" s="394"/>
      <c r="G59" s="377"/>
      <c r="H59" s="377"/>
      <c r="I59" s="51" t="s">
        <v>64</v>
      </c>
      <c r="J59" s="186"/>
      <c r="K59" s="51" t="s">
        <v>648</v>
      </c>
      <c r="L59" s="22"/>
      <c r="M59" s="22"/>
      <c r="N59" s="22"/>
      <c r="O59" s="40" t="s">
        <v>6</v>
      </c>
      <c r="P59" s="388"/>
    </row>
    <row r="60" spans="1:16" s="19" customFormat="1" ht="72.75" customHeight="1">
      <c r="A60" s="607"/>
      <c r="B60" s="32" t="s">
        <v>610</v>
      </c>
      <c r="C60" s="329" t="s">
        <v>2708</v>
      </c>
      <c r="D60" s="336" t="s">
        <v>621</v>
      </c>
      <c r="E60" s="332"/>
      <c r="F60" s="333"/>
      <c r="G60" s="20" t="str">
        <f>IF(COUNT(D61:D65)=0,"N/A",SUM(D61:D65)/(COUNT(D61:D65)*2))</f>
        <v>N/A</v>
      </c>
      <c r="H60" s="21" t="str">
        <f>IF(G60="N/A","N/A", IF(G60&gt;=80%,"MET",IF(G60&gt;=50%,"PARTIAL MET","Not Met")))</f>
        <v>N/A</v>
      </c>
      <c r="I60" s="516"/>
      <c r="J60" s="517"/>
      <c r="K60" s="517"/>
      <c r="L60" s="517"/>
      <c r="M60" s="517"/>
      <c r="N60" s="517"/>
      <c r="O60" s="517"/>
      <c r="P60" s="388"/>
    </row>
    <row r="61" spans="1:16" ht="81.75" customHeight="1">
      <c r="A61" s="607"/>
      <c r="B61" s="30">
        <v>1</v>
      </c>
      <c r="C61" s="313" t="s">
        <v>2709</v>
      </c>
      <c r="D61" s="315" t="s">
        <v>29</v>
      </c>
      <c r="E61" s="393"/>
      <c r="F61" s="394"/>
      <c r="G61" s="376"/>
      <c r="H61" s="376"/>
      <c r="I61" s="51" t="s">
        <v>645</v>
      </c>
      <c r="J61" s="186"/>
      <c r="K61" s="186"/>
      <c r="L61" s="22"/>
      <c r="M61" s="22"/>
      <c r="N61" s="22"/>
      <c r="O61" s="40" t="s">
        <v>6</v>
      </c>
      <c r="P61" s="388"/>
    </row>
    <row r="62" spans="1:16" ht="89.25" customHeight="1">
      <c r="A62" s="607"/>
      <c r="B62" s="30">
        <v>2</v>
      </c>
      <c r="C62" s="337" t="s">
        <v>2710</v>
      </c>
      <c r="D62" s="315" t="s">
        <v>29</v>
      </c>
      <c r="E62" s="393"/>
      <c r="F62" s="394"/>
      <c r="G62" s="377"/>
      <c r="H62" s="377"/>
      <c r="I62" s="51" t="s">
        <v>649</v>
      </c>
      <c r="J62" s="186"/>
      <c r="K62" s="186"/>
      <c r="L62" s="22"/>
      <c r="M62" s="22"/>
      <c r="N62" s="22"/>
      <c r="O62" s="40" t="s">
        <v>6</v>
      </c>
      <c r="P62" s="388"/>
    </row>
    <row r="63" spans="1:16" ht="88.5" customHeight="1">
      <c r="A63" s="607"/>
      <c r="B63" s="30">
        <v>3</v>
      </c>
      <c r="C63" s="313" t="s">
        <v>1788</v>
      </c>
      <c r="D63" s="315" t="s">
        <v>29</v>
      </c>
      <c r="E63" s="393"/>
      <c r="F63" s="394"/>
      <c r="G63" s="377"/>
      <c r="H63" s="377"/>
      <c r="I63" s="51" t="s">
        <v>650</v>
      </c>
      <c r="J63" s="186"/>
      <c r="K63" s="186"/>
      <c r="L63" s="22"/>
      <c r="M63" s="22"/>
      <c r="N63" s="22"/>
      <c r="O63" s="40" t="s">
        <v>6</v>
      </c>
      <c r="P63" s="388"/>
    </row>
    <row r="64" spans="1:16" ht="83.25" customHeight="1">
      <c r="A64" s="607"/>
      <c r="B64" s="30">
        <v>4</v>
      </c>
      <c r="C64" s="313" t="s">
        <v>1789</v>
      </c>
      <c r="D64" s="315" t="s">
        <v>29</v>
      </c>
      <c r="E64" s="393"/>
      <c r="F64" s="394"/>
      <c r="G64" s="377"/>
      <c r="H64" s="377"/>
      <c r="I64" s="186"/>
      <c r="J64" s="51" t="s">
        <v>651</v>
      </c>
      <c r="K64" s="186"/>
      <c r="L64" s="22"/>
      <c r="M64" s="22"/>
      <c r="N64" s="22"/>
      <c r="O64" s="40" t="s">
        <v>6</v>
      </c>
      <c r="P64" s="388"/>
    </row>
    <row r="65" spans="1:16" ht="105.75" customHeight="1">
      <c r="A65" s="607"/>
      <c r="B65" s="33">
        <v>5</v>
      </c>
      <c r="C65" s="313" t="s">
        <v>2711</v>
      </c>
      <c r="D65" s="315" t="s">
        <v>29</v>
      </c>
      <c r="E65" s="393"/>
      <c r="F65" s="394"/>
      <c r="G65" s="378"/>
      <c r="H65" s="378"/>
      <c r="I65" s="51" t="s">
        <v>112</v>
      </c>
      <c r="J65" s="186"/>
      <c r="K65" s="51" t="s">
        <v>648</v>
      </c>
      <c r="L65" s="22"/>
      <c r="M65" s="22"/>
      <c r="N65" s="22"/>
      <c r="O65" s="40" t="s">
        <v>6</v>
      </c>
      <c r="P65" s="388"/>
    </row>
    <row r="66" spans="1:16" s="19" customFormat="1" ht="74.25" customHeight="1">
      <c r="A66" s="607"/>
      <c r="B66" s="32" t="s">
        <v>611</v>
      </c>
      <c r="C66" s="548" t="s">
        <v>1790</v>
      </c>
      <c r="D66" s="549"/>
      <c r="E66" s="549"/>
      <c r="F66" s="550"/>
      <c r="G66" s="20" t="str">
        <f>IF(COUNT(D67:D70)=0,"N/A",SUM(D67:D70)/(COUNT(D67:D70)*2))</f>
        <v>N/A</v>
      </c>
      <c r="H66" s="21" t="str">
        <f>IF(G66="N/A","N/A", IF(G66&gt;=80%,"MET",IF(G66&gt;=50%,"PARTIAL MET","Not Met")))</f>
        <v>N/A</v>
      </c>
      <c r="I66" s="516"/>
      <c r="J66" s="517"/>
      <c r="K66" s="517"/>
      <c r="L66" s="517"/>
      <c r="M66" s="517"/>
      <c r="N66" s="517"/>
      <c r="O66" s="517"/>
      <c r="P66" s="388"/>
    </row>
    <row r="67" spans="1:16" ht="96.75" customHeight="1">
      <c r="A67" s="607"/>
      <c r="B67" s="30">
        <v>1</v>
      </c>
      <c r="C67" s="313" t="s">
        <v>2712</v>
      </c>
      <c r="D67" s="315" t="s">
        <v>29</v>
      </c>
      <c r="E67" s="393"/>
      <c r="F67" s="394"/>
      <c r="G67" s="376"/>
      <c r="H67" s="376"/>
      <c r="I67" s="51" t="s">
        <v>75</v>
      </c>
      <c r="J67" s="186"/>
      <c r="K67" s="186"/>
      <c r="L67" s="22"/>
      <c r="M67" s="22"/>
      <c r="N67" s="22"/>
      <c r="O67" s="40" t="s">
        <v>6</v>
      </c>
      <c r="P67" s="388"/>
    </row>
    <row r="68" spans="1:16" ht="107.25" customHeight="1">
      <c r="A68" s="607"/>
      <c r="B68" s="30">
        <v>2</v>
      </c>
      <c r="C68" s="313" t="s">
        <v>2713</v>
      </c>
      <c r="D68" s="315" t="s">
        <v>29</v>
      </c>
      <c r="E68" s="393"/>
      <c r="F68" s="394"/>
      <c r="G68" s="377"/>
      <c r="H68" s="377"/>
      <c r="I68" s="51" t="s">
        <v>652</v>
      </c>
      <c r="J68" s="186"/>
      <c r="K68" s="186"/>
      <c r="L68" s="22"/>
      <c r="M68" s="22"/>
      <c r="N68" s="22"/>
      <c r="O68" s="40" t="s">
        <v>6</v>
      </c>
      <c r="P68" s="388"/>
    </row>
    <row r="69" spans="1:16" ht="103.5" customHeight="1">
      <c r="A69" s="607"/>
      <c r="B69" s="30">
        <v>3</v>
      </c>
      <c r="C69" s="313" t="s">
        <v>2714</v>
      </c>
      <c r="D69" s="315" t="s">
        <v>29</v>
      </c>
      <c r="E69" s="393"/>
      <c r="F69" s="394"/>
      <c r="G69" s="377"/>
      <c r="H69" s="377"/>
      <c r="I69" s="51" t="s">
        <v>653</v>
      </c>
      <c r="J69" s="186"/>
      <c r="K69" s="186"/>
      <c r="L69" s="22"/>
      <c r="M69" s="22"/>
      <c r="N69" s="22"/>
      <c r="O69" s="40" t="s">
        <v>6</v>
      </c>
      <c r="P69" s="388"/>
    </row>
    <row r="70" spans="1:16" ht="103.5" customHeight="1">
      <c r="A70" s="607"/>
      <c r="B70" s="30">
        <v>4</v>
      </c>
      <c r="C70" s="313" t="s">
        <v>2715</v>
      </c>
      <c r="D70" s="315" t="s">
        <v>29</v>
      </c>
      <c r="E70" s="393"/>
      <c r="F70" s="394"/>
      <c r="G70" s="377"/>
      <c r="H70" s="377"/>
      <c r="I70" s="51" t="s">
        <v>1256</v>
      </c>
      <c r="J70" s="51" t="s">
        <v>1264</v>
      </c>
      <c r="K70" s="51" t="s">
        <v>973</v>
      </c>
      <c r="L70" s="22"/>
      <c r="M70" s="22"/>
      <c r="N70" s="22"/>
      <c r="O70" s="40" t="s">
        <v>6</v>
      </c>
      <c r="P70" s="388"/>
    </row>
    <row r="71" spans="1:16" s="19" customFormat="1" ht="75" customHeight="1">
      <c r="A71" s="607"/>
      <c r="B71" s="32" t="s">
        <v>612</v>
      </c>
      <c r="C71" s="548" t="s">
        <v>2716</v>
      </c>
      <c r="D71" s="549"/>
      <c r="E71" s="549"/>
      <c r="F71" s="550"/>
      <c r="G71" s="20" t="str">
        <f>IF(COUNT(D72:D75)=0,"N/A",SUM(D72:D75)/(COUNT(D72:D75)*2))</f>
        <v>N/A</v>
      </c>
      <c r="H71" s="21" t="str">
        <f>IF(G71="N/A","N/A", IF(G71&gt;=80%,"MET",IF(G71&gt;=50%,"PARTIAL MET","Not Met")))</f>
        <v>N/A</v>
      </c>
      <c r="I71" s="516"/>
      <c r="J71" s="517"/>
      <c r="K71" s="517"/>
      <c r="L71" s="517"/>
      <c r="M71" s="517"/>
      <c r="N71" s="517"/>
      <c r="O71" s="517"/>
      <c r="P71" s="388"/>
    </row>
    <row r="72" spans="1:16" ht="109.5" customHeight="1">
      <c r="A72" s="607"/>
      <c r="B72" s="30">
        <v>1</v>
      </c>
      <c r="C72" s="313" t="s">
        <v>2717</v>
      </c>
      <c r="D72" s="315" t="s">
        <v>29</v>
      </c>
      <c r="E72" s="393"/>
      <c r="F72" s="394"/>
      <c r="G72" s="376"/>
      <c r="H72" s="376"/>
      <c r="I72" s="51" t="s">
        <v>654</v>
      </c>
      <c r="J72" s="186"/>
      <c r="K72" s="186"/>
      <c r="L72" s="22"/>
      <c r="M72" s="22"/>
      <c r="N72" s="22"/>
      <c r="O72" s="40" t="s">
        <v>6</v>
      </c>
      <c r="P72" s="388"/>
    </row>
    <row r="73" spans="1:16" ht="108.75" customHeight="1">
      <c r="A73" s="607"/>
      <c r="B73" s="30">
        <v>2</v>
      </c>
      <c r="C73" s="337" t="s">
        <v>2718</v>
      </c>
      <c r="D73" s="315" t="s">
        <v>29</v>
      </c>
      <c r="E73" s="393"/>
      <c r="F73" s="394"/>
      <c r="G73" s="377"/>
      <c r="H73" s="377"/>
      <c r="I73" s="51" t="s">
        <v>655</v>
      </c>
      <c r="J73" s="51" t="s">
        <v>656</v>
      </c>
      <c r="K73" s="51" t="s">
        <v>949</v>
      </c>
      <c r="L73" s="22"/>
      <c r="M73" s="22"/>
      <c r="N73" s="22"/>
      <c r="O73" s="40" t="s">
        <v>6</v>
      </c>
      <c r="P73" s="388"/>
    </row>
    <row r="74" spans="1:16" ht="95.25" customHeight="1">
      <c r="A74" s="607"/>
      <c r="B74" s="30">
        <v>3</v>
      </c>
      <c r="C74" s="313" t="s">
        <v>2719</v>
      </c>
      <c r="D74" s="315" t="s">
        <v>29</v>
      </c>
      <c r="E74" s="393"/>
      <c r="F74" s="394"/>
      <c r="G74" s="377"/>
      <c r="H74" s="377"/>
      <c r="I74" s="51" t="s">
        <v>657</v>
      </c>
      <c r="J74" s="186"/>
      <c r="K74" s="51" t="s">
        <v>949</v>
      </c>
      <c r="L74" s="22"/>
      <c r="M74" s="22"/>
      <c r="N74" s="22"/>
      <c r="O74" s="40" t="s">
        <v>6</v>
      </c>
      <c r="P74" s="388"/>
    </row>
    <row r="75" spans="1:16" ht="96.75" customHeight="1">
      <c r="A75" s="607"/>
      <c r="B75" s="30">
        <v>4</v>
      </c>
      <c r="C75" s="313" t="s">
        <v>1791</v>
      </c>
      <c r="D75" s="315" t="s">
        <v>29</v>
      </c>
      <c r="E75" s="393"/>
      <c r="F75" s="394"/>
      <c r="G75" s="377"/>
      <c r="H75" s="377"/>
      <c r="I75" s="51" t="s">
        <v>658</v>
      </c>
      <c r="J75" s="186"/>
      <c r="K75" s="51" t="s">
        <v>659</v>
      </c>
      <c r="L75" s="22"/>
      <c r="M75" s="22"/>
      <c r="N75" s="22"/>
      <c r="O75" s="40" t="s">
        <v>6</v>
      </c>
      <c r="P75" s="388"/>
    </row>
    <row r="76" spans="1:16" s="19" customFormat="1" ht="90" customHeight="1">
      <c r="A76" s="607"/>
      <c r="B76" s="32" t="s">
        <v>613</v>
      </c>
      <c r="C76" s="548" t="s">
        <v>1792</v>
      </c>
      <c r="D76" s="549"/>
      <c r="E76" s="549"/>
      <c r="F76" s="550"/>
      <c r="G76" s="20" t="str">
        <f>IF(COUNT(D77:D79)=0,"N/A",SUM(D77:D79)/(COUNT(D77:D79)*2))</f>
        <v>N/A</v>
      </c>
      <c r="H76" s="21" t="str">
        <f>IF(G76="N/A","N/A", IF(G76&gt;=80%,"MET",IF(G76&gt;=50%,"PARTIAL MET","Not Met")))</f>
        <v>N/A</v>
      </c>
      <c r="I76" s="38"/>
      <c r="J76" s="39"/>
      <c r="K76" s="39"/>
      <c r="L76" s="39"/>
      <c r="M76" s="39"/>
      <c r="N76" s="39"/>
      <c r="O76" s="39"/>
      <c r="P76" s="388"/>
    </row>
    <row r="77" spans="1:16" ht="109.5" customHeight="1">
      <c r="A77" s="607"/>
      <c r="B77" s="30">
        <v>1</v>
      </c>
      <c r="C77" s="299" t="s">
        <v>1793</v>
      </c>
      <c r="D77" s="315" t="s">
        <v>29</v>
      </c>
      <c r="E77" s="393"/>
      <c r="F77" s="394"/>
      <c r="G77" s="376"/>
      <c r="H77" s="376"/>
      <c r="I77" s="51" t="s">
        <v>1265</v>
      </c>
      <c r="J77" s="186"/>
      <c r="K77" s="186"/>
      <c r="L77" s="22"/>
      <c r="M77" s="22"/>
      <c r="N77" s="22"/>
      <c r="O77" s="40" t="s">
        <v>6</v>
      </c>
      <c r="P77" s="388"/>
    </row>
    <row r="78" spans="1:16" ht="117" customHeight="1">
      <c r="A78" s="607"/>
      <c r="B78" s="30">
        <v>2</v>
      </c>
      <c r="C78" s="313" t="s">
        <v>2720</v>
      </c>
      <c r="D78" s="315" t="s">
        <v>29</v>
      </c>
      <c r="E78" s="393"/>
      <c r="F78" s="394"/>
      <c r="G78" s="377"/>
      <c r="H78" s="377"/>
      <c r="I78" s="51" t="s">
        <v>660</v>
      </c>
      <c r="J78" s="51" t="s">
        <v>703</v>
      </c>
      <c r="K78" s="186"/>
      <c r="L78" s="22"/>
      <c r="M78" s="22"/>
      <c r="N78" s="22"/>
      <c r="O78" s="40" t="s">
        <v>6</v>
      </c>
      <c r="P78" s="388"/>
    </row>
    <row r="79" spans="1:16" ht="103.5" customHeight="1">
      <c r="A79" s="607"/>
      <c r="B79" s="30">
        <v>3</v>
      </c>
      <c r="C79" s="313" t="s">
        <v>2721</v>
      </c>
      <c r="D79" s="315" t="s">
        <v>29</v>
      </c>
      <c r="E79" s="393"/>
      <c r="F79" s="394"/>
      <c r="G79" s="377"/>
      <c r="H79" s="377"/>
      <c r="I79" s="51" t="s">
        <v>661</v>
      </c>
      <c r="J79" s="186"/>
      <c r="K79" s="51" t="s">
        <v>973</v>
      </c>
      <c r="L79" s="22"/>
      <c r="M79" s="22"/>
      <c r="N79" s="22"/>
      <c r="O79" s="40" t="s">
        <v>6</v>
      </c>
      <c r="P79" s="388"/>
    </row>
    <row r="80" spans="1:16" s="19" customFormat="1" ht="87" customHeight="1">
      <c r="A80" s="607"/>
      <c r="B80" s="32" t="s">
        <v>614</v>
      </c>
      <c r="C80" s="548" t="s">
        <v>2722</v>
      </c>
      <c r="D80" s="549"/>
      <c r="E80" s="549"/>
      <c r="F80" s="550"/>
      <c r="G80" s="20" t="str">
        <f>IF(COUNT(D81:D86)=0,"N/A",SUM(D81:D86)/(COUNT(D81:D86)*2))</f>
        <v>N/A</v>
      </c>
      <c r="H80" s="21" t="str">
        <f>IF(G80="N/A","N/A", IF(G80&gt;=80%,"MET",IF(G80&gt;=50%,"PARTIAL MET","Not Met")))</f>
        <v>N/A</v>
      </c>
      <c r="I80" s="516"/>
      <c r="J80" s="517"/>
      <c r="K80" s="517"/>
      <c r="L80" s="517"/>
      <c r="M80" s="517"/>
      <c r="N80" s="517"/>
      <c r="O80" s="517"/>
      <c r="P80" s="388"/>
    </row>
    <row r="81" spans="1:16" ht="109.5" customHeight="1">
      <c r="A81" s="607"/>
      <c r="B81" s="30">
        <v>1</v>
      </c>
      <c r="C81" s="313" t="s">
        <v>1794</v>
      </c>
      <c r="D81" s="315" t="s">
        <v>29</v>
      </c>
      <c r="E81" s="393"/>
      <c r="F81" s="394"/>
      <c r="G81" s="376"/>
      <c r="H81" s="376"/>
      <c r="I81" s="51" t="s">
        <v>75</v>
      </c>
      <c r="J81" s="186"/>
      <c r="K81" s="186"/>
      <c r="L81" s="22"/>
      <c r="M81" s="22"/>
      <c r="N81" s="22"/>
      <c r="O81" s="40" t="s">
        <v>6</v>
      </c>
      <c r="P81" s="388"/>
    </row>
    <row r="82" spans="1:16" ht="117" customHeight="1">
      <c r="A82" s="607"/>
      <c r="B82" s="30">
        <v>2</v>
      </c>
      <c r="C82" s="313" t="s">
        <v>1795</v>
      </c>
      <c r="D82" s="315" t="s">
        <v>29</v>
      </c>
      <c r="E82" s="393"/>
      <c r="F82" s="394"/>
      <c r="G82" s="377"/>
      <c r="H82" s="377"/>
      <c r="I82" s="51" t="s">
        <v>662</v>
      </c>
      <c r="J82" s="186"/>
      <c r="K82" s="186"/>
      <c r="L82" s="22"/>
      <c r="M82" s="22"/>
      <c r="N82" s="22"/>
      <c r="O82" s="40" t="s">
        <v>6</v>
      </c>
      <c r="P82" s="388"/>
    </row>
    <row r="83" spans="1:16" ht="84.75" customHeight="1">
      <c r="A83" s="607"/>
      <c r="B83" s="30">
        <v>3</v>
      </c>
      <c r="C83" s="313" t="s">
        <v>1796</v>
      </c>
      <c r="D83" s="315" t="s">
        <v>29</v>
      </c>
      <c r="E83" s="393"/>
      <c r="F83" s="394"/>
      <c r="G83" s="377"/>
      <c r="H83" s="377"/>
      <c r="I83" s="186"/>
      <c r="J83" s="51" t="s">
        <v>663</v>
      </c>
      <c r="K83" s="186"/>
      <c r="L83" s="22"/>
      <c r="M83" s="22"/>
      <c r="N83" s="22"/>
      <c r="O83" s="40" t="s">
        <v>6</v>
      </c>
      <c r="P83" s="388"/>
    </row>
    <row r="84" spans="1:16" ht="91.5" customHeight="1">
      <c r="A84" s="607"/>
      <c r="B84" s="30">
        <v>4</v>
      </c>
      <c r="C84" s="313" t="s">
        <v>2723</v>
      </c>
      <c r="D84" s="315" t="s">
        <v>29</v>
      </c>
      <c r="E84" s="393"/>
      <c r="F84" s="394"/>
      <c r="G84" s="377"/>
      <c r="H84" s="377"/>
      <c r="I84" s="51" t="s">
        <v>664</v>
      </c>
      <c r="J84" s="186"/>
      <c r="K84" s="51" t="s">
        <v>950</v>
      </c>
      <c r="L84" s="22"/>
      <c r="M84" s="22"/>
      <c r="N84" s="22"/>
      <c r="O84" s="40" t="s">
        <v>6</v>
      </c>
      <c r="P84" s="388"/>
    </row>
    <row r="85" spans="1:16" ht="84.75" customHeight="1">
      <c r="A85" s="607"/>
      <c r="B85" s="30">
        <v>5</v>
      </c>
      <c r="C85" s="313" t="s">
        <v>2724</v>
      </c>
      <c r="D85" s="315" t="s">
        <v>29</v>
      </c>
      <c r="E85" s="393"/>
      <c r="F85" s="394"/>
      <c r="G85" s="377"/>
      <c r="H85" s="377"/>
      <c r="I85" s="51" t="s">
        <v>665</v>
      </c>
      <c r="J85" s="186"/>
      <c r="K85" s="186"/>
      <c r="L85" s="22"/>
      <c r="M85" s="22"/>
      <c r="N85" s="22"/>
      <c r="O85" s="40" t="s">
        <v>6</v>
      </c>
      <c r="P85" s="388"/>
    </row>
    <row r="86" spans="1:16" ht="88.5" customHeight="1">
      <c r="A86" s="607"/>
      <c r="B86" s="30">
        <v>6</v>
      </c>
      <c r="C86" s="313" t="s">
        <v>2725</v>
      </c>
      <c r="D86" s="315" t="s">
        <v>29</v>
      </c>
      <c r="E86" s="393"/>
      <c r="F86" s="394"/>
      <c r="G86" s="377"/>
      <c r="H86" s="377"/>
      <c r="I86" s="51" t="s">
        <v>666</v>
      </c>
      <c r="J86" s="51" t="s">
        <v>667</v>
      </c>
      <c r="K86" s="186"/>
      <c r="L86" s="22"/>
      <c r="M86" s="22"/>
      <c r="N86" s="22"/>
      <c r="O86" s="40" t="s">
        <v>6</v>
      </c>
      <c r="P86" s="388"/>
    </row>
    <row r="87" spans="1:16" s="19" customFormat="1" ht="82.5" customHeight="1">
      <c r="A87" s="607"/>
      <c r="B87" s="32" t="s">
        <v>615</v>
      </c>
      <c r="C87" s="334" t="s">
        <v>2726</v>
      </c>
      <c r="D87" s="336"/>
      <c r="E87" s="332"/>
      <c r="F87" s="333"/>
      <c r="G87" s="20" t="str">
        <f>IF(COUNT(D88:D92)=0,"N/A",SUM(D88:D92)/(COUNT(D88:D92)*2))</f>
        <v>N/A</v>
      </c>
      <c r="H87" s="21" t="str">
        <f>IF(G87="N/A","N/A", IF(G87&gt;=80%,"MET",IF(G87&gt;=50%,"PARTIAL MET","Not Met")))</f>
        <v>N/A</v>
      </c>
      <c r="I87" s="516"/>
      <c r="J87" s="517"/>
      <c r="K87" s="517"/>
      <c r="L87" s="517"/>
      <c r="M87" s="517"/>
      <c r="N87" s="517"/>
      <c r="O87" s="517"/>
      <c r="P87" s="388"/>
    </row>
    <row r="88" spans="1:16" ht="109.5" customHeight="1">
      <c r="A88" s="607"/>
      <c r="B88" s="30">
        <v>1</v>
      </c>
      <c r="C88" s="313" t="s">
        <v>1797</v>
      </c>
      <c r="D88" s="315" t="s">
        <v>29</v>
      </c>
      <c r="E88" s="393"/>
      <c r="F88" s="394"/>
      <c r="G88" s="376"/>
      <c r="H88" s="376"/>
      <c r="I88" s="51" t="s">
        <v>668</v>
      </c>
      <c r="J88" s="186"/>
      <c r="K88" s="186"/>
      <c r="L88" s="22"/>
      <c r="M88" s="22"/>
      <c r="N88" s="22"/>
      <c r="O88" s="40" t="s">
        <v>6</v>
      </c>
      <c r="P88" s="388"/>
    </row>
    <row r="89" spans="1:16" ht="117" customHeight="1">
      <c r="A89" s="607"/>
      <c r="B89" s="30">
        <v>2</v>
      </c>
      <c r="C89" s="313" t="s">
        <v>1798</v>
      </c>
      <c r="D89" s="315" t="s">
        <v>29</v>
      </c>
      <c r="E89" s="393"/>
      <c r="F89" s="394"/>
      <c r="G89" s="377"/>
      <c r="H89" s="377"/>
      <c r="I89" s="51" t="s">
        <v>669</v>
      </c>
      <c r="J89" s="51" t="s">
        <v>703</v>
      </c>
      <c r="K89" s="186"/>
      <c r="L89" s="22"/>
      <c r="M89" s="22"/>
      <c r="N89" s="22"/>
      <c r="O89" s="40" t="s">
        <v>6</v>
      </c>
      <c r="P89" s="388"/>
    </row>
    <row r="90" spans="1:16" ht="103.5" customHeight="1">
      <c r="A90" s="607"/>
      <c r="B90" s="30">
        <v>3</v>
      </c>
      <c r="C90" s="299" t="s">
        <v>2727</v>
      </c>
      <c r="D90" s="315" t="s">
        <v>29</v>
      </c>
      <c r="E90" s="393"/>
      <c r="F90" s="394"/>
      <c r="G90" s="377"/>
      <c r="H90" s="377"/>
      <c r="I90" s="51" t="s">
        <v>670</v>
      </c>
      <c r="J90" s="51" t="s">
        <v>951</v>
      </c>
      <c r="K90" s="51" t="s">
        <v>10</v>
      </c>
      <c r="L90" s="22"/>
      <c r="M90" s="22"/>
      <c r="N90" s="22"/>
      <c r="O90" s="40" t="s">
        <v>6</v>
      </c>
      <c r="P90" s="388"/>
    </row>
    <row r="91" spans="1:16" ht="103.5" customHeight="1">
      <c r="A91" s="607"/>
      <c r="B91" s="30">
        <v>4</v>
      </c>
      <c r="C91" s="313" t="s">
        <v>1799</v>
      </c>
      <c r="D91" s="315" t="s">
        <v>29</v>
      </c>
      <c r="E91" s="393"/>
      <c r="F91" s="394"/>
      <c r="G91" s="377"/>
      <c r="H91" s="377"/>
      <c r="I91" s="51" t="s">
        <v>829</v>
      </c>
      <c r="J91" s="51" t="s">
        <v>36</v>
      </c>
      <c r="K91" s="186"/>
      <c r="L91" s="22"/>
      <c r="M91" s="22"/>
      <c r="N91" s="22"/>
      <c r="O91" s="40" t="s">
        <v>6</v>
      </c>
      <c r="P91" s="388"/>
    </row>
    <row r="92" spans="1:16" ht="105.75" customHeight="1">
      <c r="A92" s="607"/>
      <c r="B92" s="33">
        <v>5</v>
      </c>
      <c r="C92" s="313" t="s">
        <v>1800</v>
      </c>
      <c r="D92" s="315" t="s">
        <v>29</v>
      </c>
      <c r="E92" s="393"/>
      <c r="F92" s="394"/>
      <c r="G92" s="378"/>
      <c r="H92" s="378"/>
      <c r="I92" s="51" t="s">
        <v>671</v>
      </c>
      <c r="J92" s="186"/>
      <c r="K92" s="186"/>
      <c r="L92" s="22"/>
      <c r="M92" s="22"/>
      <c r="N92" s="22"/>
      <c r="O92" s="40" t="s">
        <v>6</v>
      </c>
      <c r="P92" s="388"/>
    </row>
    <row r="93" spans="1:16" s="19" customFormat="1" ht="82.5" customHeight="1">
      <c r="A93" s="607"/>
      <c r="B93" s="32" t="s">
        <v>616</v>
      </c>
      <c r="C93" s="548" t="s">
        <v>1801</v>
      </c>
      <c r="D93" s="549"/>
      <c r="E93" s="549"/>
      <c r="F93" s="550"/>
      <c r="G93" s="20" t="str">
        <f>IF(COUNT(D94:D96)=0,"N/A",SUM(D94:D96)/(COUNT(D94:D96)*2))</f>
        <v>N/A</v>
      </c>
      <c r="H93" s="21" t="str">
        <f>IF(G93="N/A","N/A", IF(G93&gt;=80%,"MET",IF(G93&gt;=50%,"PARTIAL MET","Not Met")))</f>
        <v>N/A</v>
      </c>
      <c r="I93" s="516"/>
      <c r="J93" s="517"/>
      <c r="K93" s="517"/>
      <c r="L93" s="517"/>
      <c r="M93" s="517"/>
      <c r="N93" s="517"/>
      <c r="O93" s="517"/>
      <c r="P93" s="388"/>
    </row>
    <row r="94" spans="1:16" ht="89.25" customHeight="1">
      <c r="A94" s="607"/>
      <c r="B94" s="30">
        <v>1</v>
      </c>
      <c r="C94" s="299" t="s">
        <v>1802</v>
      </c>
      <c r="D94" s="315" t="s">
        <v>29</v>
      </c>
      <c r="E94" s="393"/>
      <c r="F94" s="394"/>
      <c r="G94" s="376"/>
      <c r="H94" s="376"/>
      <c r="I94" s="186"/>
      <c r="J94" s="51" t="s">
        <v>672</v>
      </c>
      <c r="K94" s="51" t="s">
        <v>1257</v>
      </c>
      <c r="L94" s="22"/>
      <c r="M94" s="22"/>
      <c r="N94" s="22"/>
      <c r="O94" s="40" t="s">
        <v>6</v>
      </c>
      <c r="P94" s="388"/>
    </row>
    <row r="95" spans="1:16" ht="96.75" customHeight="1">
      <c r="A95" s="607"/>
      <c r="B95" s="30">
        <v>2</v>
      </c>
      <c r="C95" s="299" t="s">
        <v>1803</v>
      </c>
      <c r="D95" s="315" t="s">
        <v>29</v>
      </c>
      <c r="E95" s="393"/>
      <c r="F95" s="394"/>
      <c r="G95" s="377"/>
      <c r="H95" s="377"/>
      <c r="I95" s="186"/>
      <c r="J95" s="51" t="s">
        <v>672</v>
      </c>
      <c r="K95" s="51" t="s">
        <v>1257</v>
      </c>
      <c r="L95" s="22"/>
      <c r="M95" s="22"/>
      <c r="N95" s="22"/>
      <c r="O95" s="40" t="s">
        <v>6</v>
      </c>
      <c r="P95" s="388"/>
    </row>
    <row r="96" spans="1:16" ht="104.25" customHeight="1">
      <c r="A96" s="607"/>
      <c r="B96" s="30">
        <v>3</v>
      </c>
      <c r="C96" s="299" t="s">
        <v>1804</v>
      </c>
      <c r="D96" s="315" t="s">
        <v>29</v>
      </c>
      <c r="E96" s="393"/>
      <c r="F96" s="394"/>
      <c r="G96" s="377"/>
      <c r="H96" s="377"/>
      <c r="I96" s="51" t="s">
        <v>952</v>
      </c>
      <c r="J96" s="186"/>
      <c r="K96" s="51" t="s">
        <v>1257</v>
      </c>
      <c r="L96" s="22"/>
      <c r="M96" s="22"/>
      <c r="N96" s="22"/>
      <c r="O96" s="40" t="s">
        <v>6</v>
      </c>
      <c r="P96" s="388"/>
    </row>
    <row r="97" spans="1:16" s="19" customFormat="1" ht="73.5" customHeight="1">
      <c r="A97" s="607"/>
      <c r="B97" s="32" t="s">
        <v>617</v>
      </c>
      <c r="C97" s="548" t="s">
        <v>1805</v>
      </c>
      <c r="D97" s="549"/>
      <c r="E97" s="549"/>
      <c r="F97" s="550"/>
      <c r="G97" s="20" t="str">
        <f>IF(COUNT(D98:D102)=0,"N/A",SUM(D98:D102)/(COUNT(D98:D102)*2))</f>
        <v>N/A</v>
      </c>
      <c r="H97" s="21" t="str">
        <f>IF(G97="N/A","N/A", IF(G97&gt;=80%,"MET",IF(G97&gt;=50%,"PARTIAL MET","Not Met")))</f>
        <v>N/A</v>
      </c>
      <c r="I97" s="516"/>
      <c r="J97" s="517"/>
      <c r="K97" s="517"/>
      <c r="L97" s="517"/>
      <c r="M97" s="517"/>
      <c r="N97" s="517"/>
      <c r="O97" s="517"/>
      <c r="P97" s="388"/>
    </row>
    <row r="98" spans="1:16" ht="84.75" customHeight="1">
      <c r="A98" s="607"/>
      <c r="B98" s="30">
        <v>1</v>
      </c>
      <c r="C98" s="313" t="s">
        <v>1806</v>
      </c>
      <c r="D98" s="315" t="s">
        <v>29</v>
      </c>
      <c r="E98" s="393"/>
      <c r="F98" s="394"/>
      <c r="G98" s="376"/>
      <c r="H98" s="520"/>
      <c r="I98" s="51" t="s">
        <v>654</v>
      </c>
      <c r="J98" s="186"/>
      <c r="K98" s="186"/>
      <c r="L98" s="22"/>
      <c r="M98" s="22"/>
      <c r="N98" s="22"/>
      <c r="O98" s="40" t="s">
        <v>6</v>
      </c>
      <c r="P98" s="388"/>
    </row>
    <row r="99" spans="1:16" ht="74.25" customHeight="1">
      <c r="A99" s="607"/>
      <c r="B99" s="30">
        <v>2</v>
      </c>
      <c r="C99" s="299" t="s">
        <v>2728</v>
      </c>
      <c r="D99" s="315" t="s">
        <v>29</v>
      </c>
      <c r="E99" s="393"/>
      <c r="F99" s="394"/>
      <c r="G99" s="377"/>
      <c r="H99" s="520"/>
      <c r="I99" s="186"/>
      <c r="J99" s="186"/>
      <c r="K99" s="51" t="s">
        <v>973</v>
      </c>
      <c r="L99" s="22"/>
      <c r="M99" s="22"/>
      <c r="N99" s="22"/>
      <c r="O99" s="40" t="s">
        <v>6</v>
      </c>
      <c r="P99" s="388"/>
    </row>
    <row r="100" spans="1:16" ht="81" customHeight="1">
      <c r="A100" s="607"/>
      <c r="B100" s="30">
        <v>3</v>
      </c>
      <c r="C100" s="299" t="s">
        <v>1807</v>
      </c>
      <c r="D100" s="315" t="s">
        <v>29</v>
      </c>
      <c r="E100" s="393"/>
      <c r="F100" s="394"/>
      <c r="G100" s="377"/>
      <c r="H100" s="520"/>
      <c r="I100" s="186"/>
      <c r="J100" s="186"/>
      <c r="K100" s="51" t="s">
        <v>973</v>
      </c>
      <c r="L100" s="22"/>
      <c r="M100" s="22"/>
      <c r="N100" s="22"/>
      <c r="O100" s="40" t="s">
        <v>6</v>
      </c>
      <c r="P100" s="388"/>
    </row>
    <row r="101" spans="1:16" ht="81" customHeight="1">
      <c r="A101" s="607"/>
      <c r="B101" s="30">
        <v>4</v>
      </c>
      <c r="C101" s="313" t="s">
        <v>1808</v>
      </c>
      <c r="D101" s="315" t="s">
        <v>29</v>
      </c>
      <c r="E101" s="393"/>
      <c r="F101" s="394"/>
      <c r="G101" s="377"/>
      <c r="H101" s="520"/>
      <c r="I101" s="51" t="s">
        <v>953</v>
      </c>
      <c r="J101" s="51" t="s">
        <v>673</v>
      </c>
      <c r="K101" s="186"/>
      <c r="L101" s="22"/>
      <c r="M101" s="22"/>
      <c r="N101" s="22"/>
      <c r="O101" s="40" t="s">
        <v>6</v>
      </c>
      <c r="P101" s="388"/>
    </row>
    <row r="102" spans="1:16" ht="88.5" customHeight="1">
      <c r="A102" s="607"/>
      <c r="B102" s="33">
        <v>5</v>
      </c>
      <c r="C102" s="313" t="s">
        <v>1809</v>
      </c>
      <c r="D102" s="315" t="s">
        <v>29</v>
      </c>
      <c r="E102" s="393"/>
      <c r="F102" s="394"/>
      <c r="G102" s="378"/>
      <c r="H102" s="520"/>
      <c r="I102" s="51" t="s">
        <v>674</v>
      </c>
      <c r="J102" s="186"/>
      <c r="K102" s="51" t="s">
        <v>973</v>
      </c>
      <c r="L102" s="22"/>
      <c r="M102" s="22"/>
      <c r="N102" s="22"/>
      <c r="O102" s="40" t="s">
        <v>6</v>
      </c>
      <c r="P102" s="388"/>
    </row>
    <row r="103" spans="1:16" s="19" customFormat="1" ht="96.75" customHeight="1">
      <c r="A103" s="607"/>
      <c r="B103" s="32" t="s">
        <v>618</v>
      </c>
      <c r="C103" s="548" t="s">
        <v>2729</v>
      </c>
      <c r="D103" s="549"/>
      <c r="E103" s="549"/>
      <c r="F103" s="550"/>
      <c r="G103" s="20" t="str">
        <f>IF(COUNT(D104:D107)=0,"N/A",SUM(D104:D107)/(COUNT(D104:D107)*2))</f>
        <v>N/A</v>
      </c>
      <c r="H103" s="21" t="str">
        <f>IF(G103="N/A","N/A", IF(G103&gt;=80%,"MET",IF(G103&gt;=50%,"PARTIAL MET","Not Met")))</f>
        <v>N/A</v>
      </c>
      <c r="I103" s="516"/>
      <c r="J103" s="517"/>
      <c r="K103" s="517"/>
      <c r="L103" s="517"/>
      <c r="M103" s="517"/>
      <c r="N103" s="517"/>
      <c r="O103" s="517"/>
      <c r="P103" s="388"/>
    </row>
    <row r="104" spans="1:16" ht="96.75" customHeight="1">
      <c r="A104" s="607"/>
      <c r="B104" s="30">
        <v>1</v>
      </c>
      <c r="C104" s="313" t="s">
        <v>1810</v>
      </c>
      <c r="D104" s="315" t="s">
        <v>29</v>
      </c>
      <c r="E104" s="393"/>
      <c r="F104" s="394"/>
      <c r="G104" s="376"/>
      <c r="H104" s="520"/>
      <c r="I104" s="51" t="s">
        <v>8</v>
      </c>
      <c r="J104" s="186"/>
      <c r="K104" s="186"/>
      <c r="L104" s="22"/>
      <c r="M104" s="22"/>
      <c r="N104" s="22"/>
      <c r="O104" s="40" t="s">
        <v>6</v>
      </c>
      <c r="P104" s="388"/>
    </row>
    <row r="105" spans="1:16" ht="96.75" customHeight="1">
      <c r="A105" s="607"/>
      <c r="B105" s="30">
        <v>2</v>
      </c>
      <c r="C105" s="313" t="s">
        <v>2730</v>
      </c>
      <c r="D105" s="315" t="s">
        <v>29</v>
      </c>
      <c r="E105" s="393"/>
      <c r="F105" s="394"/>
      <c r="G105" s="377"/>
      <c r="H105" s="520"/>
      <c r="I105" s="186"/>
      <c r="J105" s="51" t="s">
        <v>9</v>
      </c>
      <c r="K105" s="186"/>
      <c r="L105" s="22"/>
      <c r="M105" s="22"/>
      <c r="N105" s="22"/>
      <c r="O105" s="40" t="s">
        <v>6</v>
      </c>
      <c r="P105" s="388"/>
    </row>
    <row r="106" spans="1:16" ht="96.75" customHeight="1">
      <c r="A106" s="607"/>
      <c r="B106" s="30">
        <v>3</v>
      </c>
      <c r="C106" s="313" t="s">
        <v>2731</v>
      </c>
      <c r="D106" s="315" t="s">
        <v>29</v>
      </c>
      <c r="E106" s="393"/>
      <c r="F106" s="394"/>
      <c r="G106" s="377"/>
      <c r="H106" s="520"/>
      <c r="I106" s="51" t="s">
        <v>675</v>
      </c>
      <c r="J106" s="51" t="s">
        <v>1065</v>
      </c>
      <c r="K106" s="186"/>
      <c r="L106" s="22"/>
      <c r="M106" s="22"/>
      <c r="N106" s="22"/>
      <c r="O106" s="40" t="s">
        <v>6</v>
      </c>
      <c r="P106" s="388"/>
    </row>
    <row r="107" spans="1:16" ht="96.75" customHeight="1">
      <c r="A107" s="607"/>
      <c r="B107" s="33">
        <v>4</v>
      </c>
      <c r="C107" s="313" t="s">
        <v>2732</v>
      </c>
      <c r="D107" s="315" t="s">
        <v>29</v>
      </c>
      <c r="E107" s="393"/>
      <c r="F107" s="394"/>
      <c r="G107" s="378"/>
      <c r="H107" s="520"/>
      <c r="I107" s="51" t="s">
        <v>64</v>
      </c>
      <c r="J107" s="186"/>
      <c r="K107" s="186"/>
      <c r="L107" s="22"/>
      <c r="M107" s="22"/>
      <c r="N107" s="22"/>
      <c r="O107" s="40" t="s">
        <v>6</v>
      </c>
      <c r="P107" s="388"/>
    </row>
    <row r="108" spans="1:16" s="19" customFormat="1" ht="73.5" customHeight="1">
      <c r="A108" s="607"/>
      <c r="B108" s="32" t="s">
        <v>619</v>
      </c>
      <c r="C108" s="548" t="s">
        <v>2733</v>
      </c>
      <c r="D108" s="549"/>
      <c r="E108" s="549"/>
      <c r="F108" s="550"/>
      <c r="G108" s="20" t="str">
        <f>IF(COUNT(D109:D113)=0,"N/A",SUM(D109:D113)/(COUNT(D109:D113)*2))</f>
        <v>N/A</v>
      </c>
      <c r="H108" s="21" t="str">
        <f>IF(G108="N/A","N/A", IF(G108&gt;=80%,"MET",IF(G108&gt;=50%,"PARTIAL MET","Not Met")))</f>
        <v>N/A</v>
      </c>
      <c r="I108" s="516"/>
      <c r="J108" s="517"/>
      <c r="K108" s="517"/>
      <c r="L108" s="517"/>
      <c r="M108" s="517"/>
      <c r="N108" s="517"/>
      <c r="O108" s="517"/>
      <c r="P108" s="388"/>
    </row>
    <row r="109" spans="1:16" ht="84.75" customHeight="1">
      <c r="A109" s="607"/>
      <c r="B109" s="30">
        <v>1</v>
      </c>
      <c r="C109" s="313" t="s">
        <v>2734</v>
      </c>
      <c r="D109" s="315" t="s">
        <v>29</v>
      </c>
      <c r="E109" s="393"/>
      <c r="F109" s="394"/>
      <c r="G109" s="376"/>
      <c r="H109" s="520"/>
      <c r="I109" s="186"/>
      <c r="J109" s="186"/>
      <c r="K109" s="51" t="s">
        <v>1260</v>
      </c>
      <c r="L109" s="22"/>
      <c r="M109" s="22"/>
      <c r="N109" s="22"/>
      <c r="O109" s="40" t="s">
        <v>6</v>
      </c>
      <c r="P109" s="388"/>
    </row>
    <row r="110" spans="1:16" ht="74.25" customHeight="1">
      <c r="A110" s="607"/>
      <c r="B110" s="30">
        <v>2</v>
      </c>
      <c r="C110" s="313" t="s">
        <v>1811</v>
      </c>
      <c r="D110" s="315" t="s">
        <v>29</v>
      </c>
      <c r="E110" s="393"/>
      <c r="F110" s="394"/>
      <c r="G110" s="377"/>
      <c r="H110" s="520"/>
      <c r="I110" s="186"/>
      <c r="J110" s="186"/>
      <c r="K110" s="51" t="s">
        <v>1258</v>
      </c>
      <c r="L110" s="22"/>
      <c r="M110" s="22"/>
      <c r="N110" s="22"/>
      <c r="O110" s="40" t="s">
        <v>6</v>
      </c>
      <c r="P110" s="388"/>
    </row>
    <row r="111" spans="1:16" ht="81" customHeight="1">
      <c r="A111" s="607"/>
      <c r="B111" s="30">
        <v>3</v>
      </c>
      <c r="C111" s="313" t="s">
        <v>2735</v>
      </c>
      <c r="D111" s="315" t="s">
        <v>29</v>
      </c>
      <c r="E111" s="393"/>
      <c r="F111" s="394"/>
      <c r="G111" s="377"/>
      <c r="H111" s="520"/>
      <c r="I111" s="186"/>
      <c r="J111" s="186"/>
      <c r="K111" s="51" t="s">
        <v>1259</v>
      </c>
      <c r="L111" s="22"/>
      <c r="M111" s="22"/>
      <c r="N111" s="22"/>
      <c r="O111" s="40" t="s">
        <v>6</v>
      </c>
      <c r="P111" s="388"/>
    </row>
    <row r="112" spans="1:16" ht="81" customHeight="1">
      <c r="A112" s="607"/>
      <c r="B112" s="30">
        <v>4</v>
      </c>
      <c r="C112" s="313" t="s">
        <v>2736</v>
      </c>
      <c r="D112" s="315" t="s">
        <v>29</v>
      </c>
      <c r="E112" s="393"/>
      <c r="F112" s="394"/>
      <c r="G112" s="377"/>
      <c r="H112" s="520"/>
      <c r="I112" s="186"/>
      <c r="J112" s="186"/>
      <c r="K112" s="51" t="s">
        <v>676</v>
      </c>
      <c r="L112" s="22"/>
      <c r="M112" s="22"/>
      <c r="N112" s="22"/>
      <c r="O112" s="40" t="s">
        <v>6</v>
      </c>
      <c r="P112" s="388"/>
    </row>
    <row r="113" spans="1:20" ht="88.5" customHeight="1">
      <c r="A113" s="607"/>
      <c r="B113" s="33">
        <v>5</v>
      </c>
      <c r="C113" s="313" t="s">
        <v>1812</v>
      </c>
      <c r="D113" s="315" t="s">
        <v>29</v>
      </c>
      <c r="E113" s="393"/>
      <c r="F113" s="394"/>
      <c r="G113" s="378"/>
      <c r="H113" s="520"/>
      <c r="I113" s="186"/>
      <c r="J113" s="186"/>
      <c r="K113" s="51" t="s">
        <v>1133</v>
      </c>
      <c r="L113" s="22"/>
      <c r="M113" s="22"/>
      <c r="N113" s="22"/>
      <c r="O113" s="40" t="s">
        <v>6</v>
      </c>
      <c r="P113" s="388"/>
    </row>
    <row r="114" spans="1:20" s="19" customFormat="1" ht="76.5" customHeight="1">
      <c r="A114" s="607"/>
      <c r="B114" s="32" t="s">
        <v>620</v>
      </c>
      <c r="C114" s="514" t="s">
        <v>1813</v>
      </c>
      <c r="D114" s="515"/>
      <c r="E114" s="515"/>
      <c r="F114" s="529"/>
      <c r="G114" s="20" t="str">
        <f>IF(COUNT(D115:D120)=0,"N/A",SUM(D115:D120)/(COUNT(D115:D120)*2))</f>
        <v>N/A</v>
      </c>
      <c r="H114" s="21" t="str">
        <f>IF(G114="N/A","N/A", IF(G114&gt;=80%,"MET",IF(G114&gt;=50%,"PARTIAL MET","Not Met")))</f>
        <v>N/A</v>
      </c>
      <c r="I114" s="516"/>
      <c r="J114" s="517"/>
      <c r="K114" s="517"/>
      <c r="L114" s="517"/>
      <c r="M114" s="517"/>
      <c r="N114" s="517"/>
      <c r="O114" s="517"/>
      <c r="P114" s="388"/>
      <c r="Q114" s="18"/>
      <c r="R114" s="18"/>
      <c r="S114" s="18"/>
      <c r="T114" s="18"/>
    </row>
    <row r="115" spans="1:20" s="18" customFormat="1" ht="81.75" customHeight="1">
      <c r="A115" s="607"/>
      <c r="B115" s="28">
        <v>1</v>
      </c>
      <c r="C115" s="313" t="s">
        <v>2737</v>
      </c>
      <c r="D115" s="315" t="s">
        <v>29</v>
      </c>
      <c r="E115" s="393"/>
      <c r="F115" s="394"/>
      <c r="G115" s="381"/>
      <c r="H115" s="381"/>
      <c r="I115" s="51" t="s">
        <v>677</v>
      </c>
      <c r="J115" s="186"/>
      <c r="K115" s="186"/>
      <c r="L115" s="22"/>
      <c r="M115" s="22"/>
      <c r="N115" s="22"/>
      <c r="O115" s="40" t="s">
        <v>6</v>
      </c>
      <c r="P115" s="388"/>
    </row>
    <row r="116" spans="1:20" s="18" customFormat="1" ht="96.75" customHeight="1">
      <c r="A116" s="607"/>
      <c r="B116" s="28">
        <v>2</v>
      </c>
      <c r="C116" s="338" t="s">
        <v>2738</v>
      </c>
      <c r="D116" s="315" t="s">
        <v>29</v>
      </c>
      <c r="E116" s="393"/>
      <c r="F116" s="394"/>
      <c r="G116" s="382"/>
      <c r="H116" s="382"/>
      <c r="I116" s="51" t="s">
        <v>678</v>
      </c>
      <c r="J116" s="186"/>
      <c r="K116" s="186"/>
      <c r="L116" s="22"/>
      <c r="M116" s="22"/>
      <c r="N116" s="22"/>
      <c r="O116" s="40" t="s">
        <v>7</v>
      </c>
      <c r="P116" s="388"/>
    </row>
    <row r="117" spans="1:20" s="18" customFormat="1" ht="91.5" customHeight="1">
      <c r="A117" s="607"/>
      <c r="B117" s="28">
        <v>3</v>
      </c>
      <c r="C117" s="324" t="s">
        <v>2739</v>
      </c>
      <c r="D117" s="315" t="s">
        <v>29</v>
      </c>
      <c r="E117" s="393"/>
      <c r="F117" s="394"/>
      <c r="G117" s="382"/>
      <c r="H117" s="382"/>
      <c r="I117" s="51" t="s">
        <v>56</v>
      </c>
      <c r="J117" s="51" t="s">
        <v>9</v>
      </c>
      <c r="K117" s="186"/>
      <c r="L117" s="22"/>
      <c r="M117" s="22"/>
      <c r="N117" s="22"/>
      <c r="O117" s="40" t="s">
        <v>6</v>
      </c>
      <c r="P117" s="388"/>
    </row>
    <row r="118" spans="1:20" s="18" customFormat="1" ht="91.5" customHeight="1">
      <c r="A118" s="607"/>
      <c r="B118" s="28">
        <v>4</v>
      </c>
      <c r="C118" s="302" t="s">
        <v>1814</v>
      </c>
      <c r="D118" s="315" t="s">
        <v>29</v>
      </c>
      <c r="E118" s="393"/>
      <c r="F118" s="394"/>
      <c r="G118" s="382"/>
      <c r="H118" s="382"/>
      <c r="I118" s="51" t="s">
        <v>679</v>
      </c>
      <c r="J118" s="186"/>
      <c r="K118" s="51" t="s">
        <v>973</v>
      </c>
      <c r="L118" s="22"/>
      <c r="M118" s="22"/>
      <c r="N118" s="22"/>
      <c r="O118" s="40" t="s">
        <v>6</v>
      </c>
      <c r="P118" s="388"/>
    </row>
    <row r="119" spans="1:20" s="18" customFormat="1" ht="91.5" customHeight="1">
      <c r="A119" s="607"/>
      <c r="B119" s="28">
        <v>5</v>
      </c>
      <c r="C119" s="324" t="s">
        <v>1815</v>
      </c>
      <c r="D119" s="315" t="s">
        <v>29</v>
      </c>
      <c r="E119" s="393"/>
      <c r="F119" s="394"/>
      <c r="G119" s="382"/>
      <c r="H119" s="382"/>
      <c r="I119" s="51" t="s">
        <v>680</v>
      </c>
      <c r="J119" s="186"/>
      <c r="K119" s="186"/>
      <c r="L119" s="22"/>
      <c r="M119" s="22"/>
      <c r="N119" s="22"/>
      <c r="O119" s="40" t="s">
        <v>6</v>
      </c>
      <c r="P119" s="388"/>
    </row>
    <row r="120" spans="1:20" s="18" customFormat="1" ht="90.75" customHeight="1">
      <c r="A120" s="608"/>
      <c r="B120" s="28">
        <v>6</v>
      </c>
      <c r="C120" s="324" t="s">
        <v>2740</v>
      </c>
      <c r="D120" s="315" t="s">
        <v>29</v>
      </c>
      <c r="E120" s="393"/>
      <c r="F120" s="394"/>
      <c r="G120" s="383"/>
      <c r="H120" s="383"/>
      <c r="I120" s="51" t="s">
        <v>1016</v>
      </c>
      <c r="J120" s="51" t="s">
        <v>681</v>
      </c>
      <c r="K120" s="186"/>
      <c r="L120" s="22"/>
      <c r="M120" s="22"/>
      <c r="N120" s="22"/>
      <c r="O120" s="40" t="s">
        <v>7</v>
      </c>
      <c r="P120" s="388"/>
    </row>
    <row r="121" spans="1:20" ht="40.5" customHeight="1">
      <c r="C121" s="26"/>
      <c r="D121" s="26" t="s">
        <v>29</v>
      </c>
      <c r="E121" s="26"/>
      <c r="F121" s="26"/>
      <c r="G121" s="465" t="s">
        <v>2834</v>
      </c>
      <c r="H121" s="465"/>
    </row>
    <row r="122" spans="1:20" ht="44.25" customHeight="1">
      <c r="C122" s="26"/>
      <c r="D122" s="26"/>
      <c r="E122" s="26"/>
      <c r="F122" s="26"/>
      <c r="G122" s="609" t="e">
        <f>AVERAGE(G12:G120)</f>
        <v>#DIV/0!</v>
      </c>
      <c r="H122" s="610"/>
    </row>
    <row r="123" spans="1:20">
      <c r="C123" s="26"/>
      <c r="D123" s="26"/>
      <c r="E123" s="26"/>
      <c r="F123" s="26"/>
      <c r="G123" s="26"/>
      <c r="H123" s="24"/>
    </row>
    <row r="124" spans="1:20">
      <c r="C124" s="26"/>
      <c r="D124" s="26"/>
      <c r="E124" s="26"/>
      <c r="F124" s="26"/>
      <c r="G124" s="26"/>
    </row>
    <row r="125" spans="1:20">
      <c r="C125" s="26"/>
      <c r="D125" s="26"/>
      <c r="E125" s="26"/>
      <c r="F125" s="26"/>
      <c r="G125" s="26"/>
    </row>
    <row r="126" spans="1:20">
      <c r="C126" s="26"/>
      <c r="D126" s="26"/>
      <c r="E126" s="26"/>
      <c r="F126" s="26"/>
      <c r="G126" s="26"/>
    </row>
    <row r="127" spans="1:20">
      <c r="C127" s="26"/>
      <c r="D127" s="26"/>
      <c r="E127" s="26"/>
      <c r="F127" s="26"/>
      <c r="G127" s="26"/>
    </row>
    <row r="128" spans="1:20">
      <c r="C128" s="26"/>
      <c r="D128" s="26"/>
      <c r="E128" s="26"/>
      <c r="F128" s="26"/>
      <c r="G128" s="26"/>
    </row>
    <row r="129" spans="3:7">
      <c r="C129" s="26"/>
      <c r="D129" s="26"/>
      <c r="E129" s="26"/>
      <c r="F129" s="26"/>
      <c r="G129" s="26"/>
    </row>
    <row r="130" spans="3:7">
      <c r="C130" s="26"/>
      <c r="D130" s="26"/>
      <c r="E130" s="26"/>
      <c r="F130" s="26"/>
      <c r="G130" s="26"/>
    </row>
    <row r="131" spans="3:7">
      <c r="C131" s="26"/>
      <c r="D131" s="26"/>
      <c r="E131" s="26"/>
      <c r="F131" s="26"/>
      <c r="G131" s="26"/>
    </row>
    <row r="132" spans="3:7">
      <c r="C132" s="26"/>
      <c r="D132" s="26"/>
      <c r="E132" s="26"/>
      <c r="F132" s="26"/>
      <c r="G132" s="26"/>
    </row>
    <row r="133" spans="3:7">
      <c r="C133" s="26"/>
      <c r="D133" s="26"/>
      <c r="E133" s="26"/>
      <c r="F133" s="26"/>
      <c r="G133" s="26"/>
    </row>
    <row r="134" spans="3:7">
      <c r="C134" s="26"/>
      <c r="D134" s="26"/>
      <c r="E134" s="26"/>
      <c r="F134" s="26"/>
      <c r="G134" s="26"/>
    </row>
    <row r="135" spans="3:7">
      <c r="C135" s="26"/>
      <c r="D135" s="26"/>
      <c r="E135" s="26"/>
      <c r="F135" s="26"/>
      <c r="G135" s="26"/>
    </row>
    <row r="136" spans="3:7">
      <c r="C136" s="26"/>
      <c r="D136" s="26"/>
      <c r="E136" s="26"/>
      <c r="F136" s="26"/>
      <c r="G136" s="26"/>
    </row>
    <row r="137" spans="3:7">
      <c r="C137" s="26"/>
      <c r="D137" s="26"/>
      <c r="E137" s="26"/>
      <c r="F137" s="26"/>
      <c r="G137" s="26"/>
    </row>
    <row r="138" spans="3:7">
      <c r="C138" s="26"/>
      <c r="D138" s="26"/>
      <c r="E138" s="26"/>
      <c r="F138" s="26"/>
      <c r="G138" s="26"/>
    </row>
    <row r="139" spans="3:7">
      <c r="C139" s="26"/>
      <c r="D139" s="26"/>
      <c r="E139" s="26"/>
      <c r="F139" s="26"/>
      <c r="G139" s="26"/>
    </row>
    <row r="140" spans="3:7">
      <c r="C140" s="26"/>
      <c r="D140" s="26"/>
      <c r="E140" s="26"/>
      <c r="F140" s="26"/>
      <c r="G140" s="26"/>
    </row>
    <row r="141" spans="3:7">
      <c r="C141" s="26"/>
      <c r="D141" s="26"/>
      <c r="E141" s="26"/>
      <c r="F141" s="26"/>
      <c r="G141" s="26"/>
    </row>
    <row r="142" spans="3:7">
      <c r="C142" s="26"/>
      <c r="D142" s="26"/>
      <c r="E142" s="26"/>
      <c r="F142" s="26"/>
      <c r="G142" s="26"/>
    </row>
    <row r="143" spans="3:7">
      <c r="C143" s="26"/>
      <c r="D143" s="26"/>
      <c r="E143" s="26"/>
      <c r="F143" s="26"/>
      <c r="G143" s="26"/>
    </row>
    <row r="144" spans="3:7">
      <c r="C144" s="26"/>
      <c r="D144" s="26"/>
      <c r="E144" s="26"/>
      <c r="F144" s="26"/>
      <c r="G144" s="26"/>
    </row>
    <row r="145" spans="3:7">
      <c r="C145" s="26"/>
      <c r="D145" s="26"/>
      <c r="E145" s="26"/>
      <c r="F145" s="26"/>
      <c r="G145" s="26"/>
    </row>
    <row r="146" spans="3:7">
      <c r="C146" s="26"/>
      <c r="D146" s="26"/>
      <c r="E146" s="26"/>
      <c r="F146" s="26"/>
      <c r="G146" s="26"/>
    </row>
    <row r="147" spans="3:7">
      <c r="C147" s="26"/>
      <c r="D147" s="26"/>
      <c r="E147" s="26"/>
      <c r="F147" s="26"/>
      <c r="G147" s="26"/>
    </row>
    <row r="148" spans="3:7">
      <c r="C148" s="26"/>
      <c r="D148" s="26"/>
      <c r="E148" s="26"/>
      <c r="F148" s="26"/>
      <c r="G148" s="26"/>
    </row>
    <row r="149" spans="3:7">
      <c r="C149" s="26"/>
      <c r="D149" s="26"/>
      <c r="E149" s="26"/>
      <c r="F149" s="26"/>
      <c r="G149" s="26"/>
    </row>
    <row r="150" spans="3:7">
      <c r="C150" s="26"/>
      <c r="D150" s="26"/>
      <c r="E150" s="26"/>
      <c r="F150" s="26"/>
      <c r="G150" s="26"/>
    </row>
    <row r="151" spans="3:7">
      <c r="C151" s="26"/>
      <c r="D151" s="26"/>
      <c r="E151" s="26"/>
      <c r="F151" s="26"/>
      <c r="G151" s="26"/>
    </row>
    <row r="152" spans="3:7">
      <c r="C152" s="26"/>
      <c r="D152" s="26"/>
      <c r="E152" s="26"/>
      <c r="F152" s="26"/>
      <c r="G152" s="26"/>
    </row>
    <row r="153" spans="3:7">
      <c r="C153" s="26"/>
      <c r="D153" s="26"/>
      <c r="E153" s="26"/>
      <c r="F153" s="26"/>
      <c r="G153" s="26"/>
    </row>
    <row r="154" spans="3:7">
      <c r="C154" s="26"/>
      <c r="D154" s="26"/>
      <c r="E154" s="26"/>
      <c r="F154" s="26"/>
      <c r="G154" s="26"/>
    </row>
    <row r="155" spans="3:7">
      <c r="C155" s="26"/>
      <c r="D155" s="26"/>
      <c r="E155" s="26"/>
      <c r="F155" s="26"/>
      <c r="G155" s="26"/>
    </row>
    <row r="156" spans="3:7">
      <c r="C156" s="26"/>
      <c r="D156" s="26"/>
      <c r="E156" s="26"/>
      <c r="F156" s="26"/>
      <c r="G156" s="26"/>
    </row>
    <row r="157" spans="3:7">
      <c r="C157" s="26"/>
      <c r="D157" s="26"/>
      <c r="E157" s="26"/>
      <c r="F157" s="26"/>
      <c r="G157" s="26"/>
    </row>
    <row r="158" spans="3:7">
      <c r="C158" s="26"/>
      <c r="D158" s="26"/>
      <c r="E158" s="26"/>
      <c r="F158" s="26"/>
      <c r="G158" s="26"/>
    </row>
    <row r="159" spans="3:7">
      <c r="C159" s="26"/>
      <c r="D159" s="26"/>
      <c r="E159" s="26"/>
      <c r="F159" s="26"/>
      <c r="G159" s="26"/>
    </row>
    <row r="160" spans="3:7">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row r="1780" spans="3:7">
      <c r="C1780" s="26"/>
      <c r="D1780" s="26"/>
      <c r="E1780" s="26"/>
      <c r="F1780" s="26"/>
      <c r="G1780" s="26"/>
    </row>
    <row r="1781" spans="3:7">
      <c r="C1781" s="26"/>
      <c r="D1781" s="26"/>
      <c r="E1781" s="26"/>
      <c r="F1781" s="26"/>
      <c r="G1781" s="26"/>
    </row>
    <row r="1782" spans="3:7">
      <c r="C1782" s="26"/>
      <c r="D1782" s="26"/>
      <c r="E1782" s="26"/>
      <c r="F1782" s="26"/>
      <c r="G1782" s="26"/>
    </row>
    <row r="1783" spans="3:7">
      <c r="C1783" s="26"/>
      <c r="D1783" s="26"/>
      <c r="E1783" s="26"/>
      <c r="F1783" s="26"/>
      <c r="G1783" s="26"/>
    </row>
    <row r="1784" spans="3:7">
      <c r="C1784" s="26"/>
      <c r="D1784" s="26"/>
      <c r="E1784" s="26"/>
      <c r="F1784" s="26"/>
      <c r="G1784" s="26"/>
    </row>
    <row r="1785" spans="3:7">
      <c r="C1785" s="26"/>
      <c r="D1785" s="26"/>
      <c r="E1785" s="26"/>
      <c r="F1785" s="26"/>
      <c r="G1785" s="26"/>
    </row>
    <row r="1786" spans="3:7">
      <c r="C1786" s="26"/>
      <c r="D1786" s="26"/>
      <c r="E1786" s="26"/>
      <c r="F1786" s="26"/>
      <c r="G1786" s="26"/>
    </row>
    <row r="1787" spans="3:7">
      <c r="C1787" s="26"/>
      <c r="D1787" s="26"/>
      <c r="E1787" s="26"/>
      <c r="F1787" s="26"/>
      <c r="G1787" s="26"/>
    </row>
    <row r="1788" spans="3:7">
      <c r="C1788" s="26"/>
      <c r="D1788" s="26"/>
      <c r="E1788" s="26"/>
      <c r="F1788" s="26"/>
      <c r="G1788" s="26"/>
    </row>
    <row r="1789" spans="3:7">
      <c r="C1789" s="26"/>
      <c r="D1789" s="26"/>
      <c r="E1789" s="26"/>
      <c r="F1789" s="26"/>
      <c r="G1789" s="26"/>
    </row>
    <row r="1790" spans="3:7">
      <c r="C1790" s="26"/>
      <c r="D1790" s="26"/>
      <c r="E1790" s="26"/>
      <c r="F1790" s="26"/>
      <c r="G1790" s="26"/>
    </row>
    <row r="1791" spans="3:7">
      <c r="C1791" s="26"/>
      <c r="D1791" s="26"/>
      <c r="E1791" s="26"/>
      <c r="F1791" s="26"/>
      <c r="G1791" s="26"/>
    </row>
    <row r="1792" spans="3:7">
      <c r="C1792" s="26"/>
      <c r="D1792" s="26"/>
      <c r="E1792" s="26"/>
      <c r="F1792" s="26"/>
      <c r="G1792" s="26"/>
    </row>
    <row r="1793" spans="3:7">
      <c r="C1793" s="26"/>
      <c r="D1793" s="26"/>
      <c r="E1793" s="26"/>
      <c r="F1793" s="26"/>
      <c r="G1793" s="26"/>
    </row>
    <row r="1794" spans="3:7">
      <c r="C1794" s="26"/>
      <c r="D1794" s="26"/>
      <c r="E1794" s="26"/>
      <c r="F1794" s="26"/>
      <c r="G1794" s="26"/>
    </row>
    <row r="1795" spans="3:7">
      <c r="C1795" s="26"/>
      <c r="D1795" s="26"/>
      <c r="E1795" s="26"/>
      <c r="F1795" s="26"/>
      <c r="G1795" s="26"/>
    </row>
    <row r="1796" spans="3:7">
      <c r="C1796" s="26"/>
      <c r="D1796" s="26"/>
      <c r="E1796" s="26"/>
      <c r="F1796" s="26"/>
      <c r="G1796" s="26"/>
    </row>
    <row r="1797" spans="3:7">
      <c r="C1797" s="26"/>
      <c r="D1797" s="26"/>
      <c r="E1797" s="26"/>
      <c r="F1797" s="26"/>
      <c r="G1797" s="26"/>
    </row>
    <row r="1798" spans="3:7">
      <c r="C1798" s="26"/>
      <c r="D1798" s="26"/>
      <c r="E1798" s="26"/>
      <c r="F1798" s="26"/>
      <c r="G1798" s="26"/>
    </row>
    <row r="1799" spans="3:7">
      <c r="C1799" s="26"/>
      <c r="D1799" s="26"/>
      <c r="E1799" s="26"/>
      <c r="F1799" s="26"/>
      <c r="G1799" s="26"/>
    </row>
    <row r="1800" spans="3:7">
      <c r="C1800" s="26"/>
      <c r="D1800" s="26"/>
      <c r="E1800" s="26"/>
      <c r="F1800" s="26"/>
      <c r="G1800" s="26"/>
    </row>
    <row r="1801" spans="3:7">
      <c r="C1801" s="26"/>
      <c r="D1801" s="26"/>
      <c r="E1801" s="26"/>
      <c r="F1801" s="26"/>
      <c r="G1801" s="26"/>
    </row>
    <row r="1802" spans="3:7">
      <c r="C1802" s="26"/>
      <c r="D1802" s="26"/>
      <c r="E1802" s="26"/>
      <c r="F1802" s="26"/>
      <c r="G1802" s="26"/>
    </row>
    <row r="1803" spans="3:7">
      <c r="C1803" s="26"/>
      <c r="D1803" s="26"/>
      <c r="E1803" s="26"/>
      <c r="F1803" s="26"/>
      <c r="G1803" s="26"/>
    </row>
    <row r="1804" spans="3:7">
      <c r="C1804" s="26"/>
      <c r="D1804" s="26"/>
      <c r="E1804" s="26"/>
      <c r="F1804" s="26"/>
      <c r="G1804" s="26"/>
    </row>
    <row r="1805" spans="3:7">
      <c r="C1805" s="26"/>
      <c r="D1805" s="26"/>
      <c r="E1805" s="26"/>
      <c r="F1805" s="26"/>
      <c r="G1805" s="26"/>
    </row>
    <row r="1806" spans="3:7">
      <c r="C1806" s="26"/>
      <c r="D1806" s="26"/>
      <c r="E1806" s="26"/>
      <c r="F1806" s="26"/>
      <c r="G1806" s="26"/>
    </row>
    <row r="1807" spans="3:7">
      <c r="C1807" s="26"/>
      <c r="D1807" s="26"/>
      <c r="E1807" s="26"/>
      <c r="F1807" s="26"/>
      <c r="G1807" s="26"/>
    </row>
    <row r="1808" spans="3:7">
      <c r="C1808" s="26"/>
      <c r="D1808" s="26"/>
      <c r="E1808" s="26"/>
      <c r="F1808" s="26"/>
      <c r="G1808" s="26"/>
    </row>
    <row r="1809" spans="3:7">
      <c r="C1809" s="26"/>
      <c r="D1809" s="26"/>
      <c r="E1809" s="26"/>
      <c r="F1809" s="26"/>
      <c r="G1809" s="26"/>
    </row>
    <row r="1810" spans="3:7">
      <c r="C1810" s="26"/>
      <c r="D1810" s="26"/>
      <c r="E1810" s="26"/>
      <c r="F1810" s="26"/>
      <c r="G1810" s="26"/>
    </row>
    <row r="1811" spans="3:7">
      <c r="C1811" s="26"/>
      <c r="D1811" s="26"/>
      <c r="E1811" s="26"/>
      <c r="F1811" s="26"/>
      <c r="G1811" s="26"/>
    </row>
    <row r="1812" spans="3:7">
      <c r="C1812" s="26"/>
      <c r="D1812" s="26"/>
      <c r="E1812" s="26"/>
      <c r="F1812" s="26"/>
      <c r="G1812" s="26"/>
    </row>
    <row r="1813" spans="3:7">
      <c r="C1813" s="26"/>
      <c r="D1813" s="26"/>
      <c r="E1813" s="26"/>
      <c r="F1813" s="26"/>
      <c r="G1813" s="26"/>
    </row>
    <row r="1814" spans="3:7">
      <c r="C1814" s="26"/>
      <c r="D1814" s="26"/>
      <c r="E1814" s="26"/>
      <c r="F1814" s="26"/>
      <c r="G1814" s="26"/>
    </row>
    <row r="1815" spans="3:7">
      <c r="C1815" s="26"/>
      <c r="D1815" s="26"/>
      <c r="E1815" s="26"/>
      <c r="F1815" s="26"/>
      <c r="G1815" s="26"/>
    </row>
    <row r="1816" spans="3:7">
      <c r="C1816" s="26"/>
      <c r="D1816" s="26"/>
      <c r="E1816" s="26"/>
      <c r="F1816" s="26"/>
      <c r="G1816" s="26"/>
    </row>
    <row r="1817" spans="3:7">
      <c r="C1817" s="26"/>
      <c r="D1817" s="26"/>
      <c r="E1817" s="26"/>
      <c r="F1817" s="26"/>
      <c r="G1817" s="26"/>
    </row>
    <row r="1818" spans="3:7">
      <c r="C1818" s="26"/>
      <c r="D1818" s="26"/>
      <c r="E1818" s="26"/>
      <c r="F1818" s="26"/>
      <c r="G1818" s="26"/>
    </row>
    <row r="1819" spans="3:7">
      <c r="C1819" s="26"/>
      <c r="D1819" s="26"/>
      <c r="E1819" s="26"/>
      <c r="F1819" s="26"/>
      <c r="G1819" s="26"/>
    </row>
    <row r="1820" spans="3:7">
      <c r="C1820" s="26"/>
      <c r="D1820" s="26"/>
      <c r="E1820" s="26"/>
      <c r="F1820" s="26"/>
      <c r="G1820" s="26"/>
    </row>
    <row r="1821" spans="3:7">
      <c r="C1821" s="26"/>
      <c r="D1821" s="26"/>
      <c r="E1821" s="26"/>
      <c r="F1821" s="26"/>
      <c r="G1821" s="26"/>
    </row>
    <row r="1822" spans="3:7">
      <c r="C1822" s="26"/>
      <c r="D1822" s="26"/>
      <c r="E1822" s="26"/>
      <c r="F1822" s="26"/>
      <c r="G1822" s="26"/>
    </row>
    <row r="1823" spans="3:7">
      <c r="C1823" s="26"/>
      <c r="D1823" s="26"/>
      <c r="E1823" s="26"/>
      <c r="F1823" s="26"/>
      <c r="G1823" s="26"/>
    </row>
    <row r="1824" spans="3:7">
      <c r="C1824" s="26"/>
      <c r="D1824" s="26"/>
      <c r="E1824" s="26"/>
      <c r="F1824" s="26"/>
      <c r="G1824" s="26"/>
    </row>
    <row r="1825" spans="3:7">
      <c r="C1825" s="26"/>
      <c r="D1825" s="26"/>
      <c r="E1825" s="26"/>
      <c r="F1825" s="26"/>
      <c r="G1825" s="26"/>
    </row>
    <row r="1826" spans="3:7">
      <c r="C1826" s="26"/>
      <c r="D1826" s="26"/>
      <c r="E1826" s="26"/>
      <c r="F1826" s="26"/>
      <c r="G1826" s="26"/>
    </row>
    <row r="1827" spans="3:7">
      <c r="C1827" s="26"/>
      <c r="D1827" s="26"/>
      <c r="E1827" s="26"/>
      <c r="F1827" s="26"/>
      <c r="G1827" s="26"/>
    </row>
    <row r="1828" spans="3:7">
      <c r="C1828" s="26"/>
      <c r="D1828" s="26"/>
      <c r="E1828" s="26"/>
      <c r="F1828" s="26"/>
      <c r="G1828" s="26"/>
    </row>
    <row r="1829" spans="3:7">
      <c r="C1829" s="26"/>
      <c r="D1829" s="26"/>
      <c r="E1829" s="26"/>
      <c r="F1829" s="26"/>
      <c r="G1829" s="26"/>
    </row>
    <row r="1830" spans="3:7">
      <c r="C1830" s="26"/>
      <c r="D1830" s="26"/>
      <c r="E1830" s="26"/>
      <c r="F1830" s="26"/>
      <c r="G1830" s="26"/>
    </row>
    <row r="1831" spans="3:7">
      <c r="C1831" s="26"/>
      <c r="D1831" s="26"/>
      <c r="E1831" s="26"/>
      <c r="F1831" s="26"/>
      <c r="G1831" s="26"/>
    </row>
    <row r="1832" spans="3:7">
      <c r="C1832" s="26"/>
      <c r="D1832" s="26"/>
      <c r="E1832" s="26"/>
      <c r="F1832" s="26"/>
      <c r="G1832" s="26"/>
    </row>
    <row r="1833" spans="3:7">
      <c r="C1833" s="26"/>
      <c r="D1833" s="26"/>
      <c r="E1833" s="26"/>
      <c r="F1833" s="26"/>
      <c r="G1833" s="26"/>
    </row>
    <row r="1834" spans="3:7">
      <c r="C1834" s="26"/>
      <c r="D1834" s="26"/>
      <c r="E1834" s="26"/>
      <c r="F1834" s="26"/>
      <c r="G1834" s="26"/>
    </row>
    <row r="1835" spans="3:7">
      <c r="C1835" s="26"/>
      <c r="D1835" s="26"/>
      <c r="E1835" s="26"/>
      <c r="F1835" s="26"/>
      <c r="G1835" s="26"/>
    </row>
    <row r="1836" spans="3:7">
      <c r="C1836" s="26"/>
      <c r="D1836" s="26"/>
      <c r="E1836" s="26"/>
      <c r="F1836" s="26"/>
      <c r="G1836" s="26"/>
    </row>
    <row r="1837" spans="3:7">
      <c r="C1837" s="26"/>
      <c r="D1837" s="26"/>
      <c r="E1837" s="26"/>
      <c r="F1837" s="26"/>
      <c r="G1837" s="26"/>
    </row>
    <row r="1838" spans="3:7">
      <c r="C1838" s="26"/>
      <c r="D1838" s="26"/>
      <c r="E1838" s="26"/>
      <c r="F1838" s="26"/>
      <c r="G1838" s="26"/>
    </row>
    <row r="1839" spans="3:7">
      <c r="C1839" s="26"/>
      <c r="D1839" s="26"/>
      <c r="E1839" s="26"/>
      <c r="F1839" s="26"/>
      <c r="G1839" s="26"/>
    </row>
    <row r="1840" spans="3:7">
      <c r="C1840" s="26"/>
      <c r="D1840" s="26"/>
      <c r="E1840" s="26"/>
      <c r="F1840" s="26"/>
      <c r="G1840" s="26"/>
    </row>
    <row r="1841" spans="3:7">
      <c r="C1841" s="26"/>
      <c r="D1841" s="26"/>
      <c r="E1841" s="26"/>
      <c r="F1841" s="26"/>
      <c r="G1841" s="26"/>
    </row>
  </sheetData>
  <sheetProtection algorithmName="SHA-512" hashValue="gPk3IIU6fRtAKAlpxXYBKr0wKSsLfkXZ/pdxM2OQplaypWXEIFAAWKSz09cH+ixs2bNwy1tfZIB6jRFz0GByHQ==" saltValue="+Q4T1XduuhzdskjcfT0m2w==" spinCount="100000" sheet="1" scenarios="1" selectLockedCells="1"/>
  <mergeCells count="195">
    <mergeCell ref="G122:H122"/>
    <mergeCell ref="E40:F40"/>
    <mergeCell ref="G121:H121"/>
    <mergeCell ref="C114:F114"/>
    <mergeCell ref="I114:O114"/>
    <mergeCell ref="E115:F115"/>
    <mergeCell ref="G115:G120"/>
    <mergeCell ref="H115:H120"/>
    <mergeCell ref="C108:F108"/>
    <mergeCell ref="I108:O108"/>
    <mergeCell ref="E109:F109"/>
    <mergeCell ref="G109:G113"/>
    <mergeCell ref="H109:H113"/>
    <mergeCell ref="E110:F110"/>
    <mergeCell ref="E111:F111"/>
    <mergeCell ref="E113:F113"/>
    <mergeCell ref="E112:F112"/>
    <mergeCell ref="E118:F118"/>
    <mergeCell ref="E119:F119"/>
    <mergeCell ref="E120:F120"/>
    <mergeCell ref="E116:F116"/>
    <mergeCell ref="E117:F117"/>
    <mergeCell ref="I103:O103"/>
    <mergeCell ref="E104:F104"/>
    <mergeCell ref="G104:G107"/>
    <mergeCell ref="H104:H107"/>
    <mergeCell ref="E105:F105"/>
    <mergeCell ref="E106:F106"/>
    <mergeCell ref="E107:F107"/>
    <mergeCell ref="C97:F97"/>
    <mergeCell ref="I97:O97"/>
    <mergeCell ref="E98:F98"/>
    <mergeCell ref="G98:G102"/>
    <mergeCell ref="H98:H102"/>
    <mergeCell ref="E99:F99"/>
    <mergeCell ref="E100:F100"/>
    <mergeCell ref="E102:F102"/>
    <mergeCell ref="E101:F101"/>
    <mergeCell ref="C103:F103"/>
    <mergeCell ref="I93:O93"/>
    <mergeCell ref="E94:F94"/>
    <mergeCell ref="G94:G96"/>
    <mergeCell ref="H94:H96"/>
    <mergeCell ref="E95:F95"/>
    <mergeCell ref="E96:F96"/>
    <mergeCell ref="I87:O87"/>
    <mergeCell ref="E88:F88"/>
    <mergeCell ref="G88:G92"/>
    <mergeCell ref="H88:H92"/>
    <mergeCell ref="E89:F89"/>
    <mergeCell ref="E90:F90"/>
    <mergeCell ref="E92:F92"/>
    <mergeCell ref="E91:F91"/>
    <mergeCell ref="C93:F93"/>
    <mergeCell ref="I80:O80"/>
    <mergeCell ref="E81:F81"/>
    <mergeCell ref="G81:G86"/>
    <mergeCell ref="H81:H86"/>
    <mergeCell ref="E82:F82"/>
    <mergeCell ref="E83:F83"/>
    <mergeCell ref="E84:F84"/>
    <mergeCell ref="E85:F85"/>
    <mergeCell ref="E86:F86"/>
    <mergeCell ref="C80:F80"/>
    <mergeCell ref="G77:G79"/>
    <mergeCell ref="H77:H79"/>
    <mergeCell ref="E78:F78"/>
    <mergeCell ref="E79:F79"/>
    <mergeCell ref="C71:F71"/>
    <mergeCell ref="I71:O71"/>
    <mergeCell ref="E72:F72"/>
    <mergeCell ref="G72:G75"/>
    <mergeCell ref="H72:H75"/>
    <mergeCell ref="E73:F73"/>
    <mergeCell ref="E74:F74"/>
    <mergeCell ref="E75:F75"/>
    <mergeCell ref="C76:F76"/>
    <mergeCell ref="E77:F77"/>
    <mergeCell ref="E51:F51"/>
    <mergeCell ref="E54:F54"/>
    <mergeCell ref="E52:F52"/>
    <mergeCell ref="E53:F53"/>
    <mergeCell ref="I66:O66"/>
    <mergeCell ref="E67:F67"/>
    <mergeCell ref="G67:G70"/>
    <mergeCell ref="H67:H70"/>
    <mergeCell ref="E68:F68"/>
    <mergeCell ref="E69:F69"/>
    <mergeCell ref="E70:F70"/>
    <mergeCell ref="I60:O60"/>
    <mergeCell ref="E61:F61"/>
    <mergeCell ref="G61:G65"/>
    <mergeCell ref="H61:H65"/>
    <mergeCell ref="E62:F62"/>
    <mergeCell ref="E63:F63"/>
    <mergeCell ref="E65:F65"/>
    <mergeCell ref="E64:F64"/>
    <mergeCell ref="C66:F66"/>
    <mergeCell ref="C55:F55"/>
    <mergeCell ref="A12:A120"/>
    <mergeCell ref="P12:P120"/>
    <mergeCell ref="C23:F23"/>
    <mergeCell ref="G24:G28"/>
    <mergeCell ref="H24:H28"/>
    <mergeCell ref="E27:F27"/>
    <mergeCell ref="I29:O29"/>
    <mergeCell ref="E30:F30"/>
    <mergeCell ref="G30:G32"/>
    <mergeCell ref="H30:H32"/>
    <mergeCell ref="G34:G38"/>
    <mergeCell ref="H34:H38"/>
    <mergeCell ref="I55:O55"/>
    <mergeCell ref="E56:F56"/>
    <mergeCell ref="G56:G59"/>
    <mergeCell ref="H56:H59"/>
    <mergeCell ref="E57:F57"/>
    <mergeCell ref="E58:F58"/>
    <mergeCell ref="E59:F59"/>
    <mergeCell ref="C49:F49"/>
    <mergeCell ref="I49:O49"/>
    <mergeCell ref="E50:F50"/>
    <mergeCell ref="G50:G54"/>
    <mergeCell ref="H50:H54"/>
    <mergeCell ref="B10:B11"/>
    <mergeCell ref="I45:O45"/>
    <mergeCell ref="G46:G48"/>
    <mergeCell ref="H46:H48"/>
    <mergeCell ref="E47:F47"/>
    <mergeCell ref="E48:F48"/>
    <mergeCell ref="C3:N3"/>
    <mergeCell ref="P3:P11"/>
    <mergeCell ref="B4:D9"/>
    <mergeCell ref="C10:C11"/>
    <mergeCell ref="D10:D11"/>
    <mergeCell ref="E10:F11"/>
    <mergeCell ref="G10:G11"/>
    <mergeCell ref="E16:F16"/>
    <mergeCell ref="E21:F21"/>
    <mergeCell ref="E36:F36"/>
    <mergeCell ref="E37:F37"/>
    <mergeCell ref="E44:F44"/>
    <mergeCell ref="C45:F45"/>
    <mergeCell ref="E42:F42"/>
    <mergeCell ref="E34:F34"/>
    <mergeCell ref="E35:F35"/>
    <mergeCell ref="E41:F41"/>
    <mergeCell ref="E38:F38"/>
    <mergeCell ref="E28:F28"/>
    <mergeCell ref="A1:P1"/>
    <mergeCell ref="A2:P2"/>
    <mergeCell ref="A3:A11"/>
    <mergeCell ref="E4:M4"/>
    <mergeCell ref="F5:G5"/>
    <mergeCell ref="E20:F20"/>
    <mergeCell ref="E25:F25"/>
    <mergeCell ref="E26:F26"/>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E43:F43"/>
    <mergeCell ref="E46:F46"/>
    <mergeCell ref="C39:F39"/>
    <mergeCell ref="I39:O39"/>
    <mergeCell ref="E15:F15"/>
    <mergeCell ref="E14:F14"/>
    <mergeCell ref="H13:H17"/>
    <mergeCell ref="G13:G17"/>
    <mergeCell ref="E13:F13"/>
    <mergeCell ref="E31:F31"/>
    <mergeCell ref="E32:F32"/>
    <mergeCell ref="C33:F33"/>
    <mergeCell ref="E17:F17"/>
    <mergeCell ref="C18:F18"/>
    <mergeCell ref="G40:G44"/>
    <mergeCell ref="H40:H44"/>
    <mergeCell ref="I18:O18"/>
    <mergeCell ref="E19:F19"/>
    <mergeCell ref="G19:G22"/>
    <mergeCell ref="H19:H22"/>
    <mergeCell ref="E22:F22"/>
    <mergeCell ref="I23:O23"/>
    <mergeCell ref="E24:F24"/>
    <mergeCell ref="I33:O33"/>
  </mergeCells>
  <conditionalFormatting sqref="D13:D17">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2050" priority="5">
      <formula>3</formula>
    </cfRule>
    <cfRule type="cellIs" dxfId="2049" priority="6" operator="equal">
      <formula>1</formula>
    </cfRule>
    <cfRule type="cellIs" dxfId="2048" priority="7" operator="equal">
      <formula>2</formula>
    </cfRule>
    <cfRule type="cellIs" dxfId="2047" priority="8" operator="equal">
      <formula>3</formula>
    </cfRule>
    <cfRule type="cellIs" dxfId="2046" priority="9" operator="equal">
      <formula>2</formula>
    </cfRule>
    <cfRule type="cellIs" dxfId="2045" priority="10" operator="equal">
      <formula>1</formula>
    </cfRule>
    <cfRule type="cellIs" dxfId="2044" priority="11" operator="equal">
      <formula>0</formula>
    </cfRule>
    <cfRule type="cellIs" dxfId="2043" priority="12" operator="equal">
      <formula>1</formula>
    </cfRule>
    <cfRule type="cellIs" dxfId="2042" priority="13" operator="equal">
      <formula>2</formula>
    </cfRule>
    <cfRule type="cellIs" dxfId="2041" priority="14" operator="equal">
      <formula>3</formula>
    </cfRule>
  </conditionalFormatting>
  <conditionalFormatting sqref="D19:D22">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2040" priority="19">
      <formula>3</formula>
    </cfRule>
    <cfRule type="cellIs" dxfId="2039" priority="20" operator="equal">
      <formula>1</formula>
    </cfRule>
    <cfRule type="cellIs" dxfId="2038" priority="21" operator="equal">
      <formula>2</formula>
    </cfRule>
    <cfRule type="cellIs" dxfId="2037" priority="22" operator="equal">
      <formula>3</formula>
    </cfRule>
    <cfRule type="cellIs" dxfId="2036" priority="23" operator="equal">
      <formula>2</formula>
    </cfRule>
    <cfRule type="cellIs" dxfId="2035" priority="24" operator="equal">
      <formula>1</formula>
    </cfRule>
    <cfRule type="cellIs" dxfId="2034" priority="25" operator="equal">
      <formula>0</formula>
    </cfRule>
    <cfRule type="cellIs" dxfId="2033" priority="26" operator="equal">
      <formula>1</formula>
    </cfRule>
    <cfRule type="cellIs" dxfId="2032" priority="27" operator="equal">
      <formula>2</formula>
    </cfRule>
    <cfRule type="cellIs" dxfId="2031" priority="28" operator="equal">
      <formula>3</formula>
    </cfRule>
  </conditionalFormatting>
  <conditionalFormatting sqref="D24:D28">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2030" priority="33">
      <formula>3</formula>
    </cfRule>
    <cfRule type="cellIs" dxfId="2029" priority="34" operator="equal">
      <formula>1</formula>
    </cfRule>
    <cfRule type="cellIs" dxfId="2028" priority="35" operator="equal">
      <formula>2</formula>
    </cfRule>
    <cfRule type="cellIs" dxfId="2027" priority="36" operator="equal">
      <formula>3</formula>
    </cfRule>
    <cfRule type="cellIs" dxfId="2026" priority="37" operator="equal">
      <formula>2</formula>
    </cfRule>
    <cfRule type="cellIs" dxfId="2025" priority="38" operator="equal">
      <formula>1</formula>
    </cfRule>
    <cfRule type="cellIs" dxfId="2024" priority="39" operator="equal">
      <formula>0</formula>
    </cfRule>
    <cfRule type="cellIs" dxfId="2023" priority="40" operator="equal">
      <formula>1</formula>
    </cfRule>
    <cfRule type="cellIs" dxfId="2022" priority="41" operator="equal">
      <formula>2</formula>
    </cfRule>
    <cfRule type="cellIs" dxfId="2021" priority="42" operator="equal">
      <formula>3</formula>
    </cfRule>
  </conditionalFormatting>
  <conditionalFormatting sqref="D30:D32">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2020" priority="47">
      <formula>3</formula>
    </cfRule>
    <cfRule type="cellIs" dxfId="2019" priority="48" operator="equal">
      <formula>1</formula>
    </cfRule>
    <cfRule type="cellIs" dxfId="2018" priority="49" operator="equal">
      <formula>2</formula>
    </cfRule>
    <cfRule type="cellIs" dxfId="2017" priority="50" operator="equal">
      <formula>3</formula>
    </cfRule>
    <cfRule type="cellIs" dxfId="2016" priority="51" operator="equal">
      <formula>2</formula>
    </cfRule>
    <cfRule type="cellIs" dxfId="2015" priority="52" operator="equal">
      <formula>1</formula>
    </cfRule>
    <cfRule type="cellIs" dxfId="2014" priority="53" operator="equal">
      <formula>0</formula>
    </cfRule>
    <cfRule type="cellIs" dxfId="2013" priority="54" operator="equal">
      <formula>1</formula>
    </cfRule>
    <cfRule type="cellIs" dxfId="2012" priority="55" operator="equal">
      <formula>2</formula>
    </cfRule>
    <cfRule type="cellIs" dxfId="2011" priority="56" operator="equal">
      <formula>3</formula>
    </cfRule>
  </conditionalFormatting>
  <conditionalFormatting sqref="D34:D38">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2010" priority="61">
      <formula>3</formula>
    </cfRule>
    <cfRule type="cellIs" dxfId="2009" priority="62" operator="equal">
      <formula>1</formula>
    </cfRule>
    <cfRule type="cellIs" dxfId="2008" priority="63" operator="equal">
      <formula>2</formula>
    </cfRule>
    <cfRule type="cellIs" dxfId="2007" priority="64" operator="equal">
      <formula>3</formula>
    </cfRule>
    <cfRule type="cellIs" dxfId="2006" priority="65" operator="equal">
      <formula>2</formula>
    </cfRule>
    <cfRule type="cellIs" dxfId="2005" priority="66" operator="equal">
      <formula>1</formula>
    </cfRule>
    <cfRule type="cellIs" dxfId="2004" priority="67" operator="equal">
      <formula>0</formula>
    </cfRule>
    <cfRule type="cellIs" dxfId="2003" priority="68" operator="equal">
      <formula>1</formula>
    </cfRule>
    <cfRule type="cellIs" dxfId="2002" priority="69" operator="equal">
      <formula>2</formula>
    </cfRule>
    <cfRule type="cellIs" dxfId="2001" priority="70" operator="equal">
      <formula>3</formula>
    </cfRule>
  </conditionalFormatting>
  <conditionalFormatting sqref="D40:D44">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2000" priority="75">
      <formula>3</formula>
    </cfRule>
    <cfRule type="cellIs" dxfId="1999" priority="76" operator="equal">
      <formula>1</formula>
    </cfRule>
    <cfRule type="cellIs" dxfId="1998" priority="77" operator="equal">
      <formula>2</formula>
    </cfRule>
    <cfRule type="cellIs" dxfId="1997" priority="78" operator="equal">
      <formula>3</formula>
    </cfRule>
    <cfRule type="cellIs" dxfId="1996" priority="79" operator="equal">
      <formula>2</formula>
    </cfRule>
    <cfRule type="cellIs" dxfId="1995" priority="80" operator="equal">
      <formula>1</formula>
    </cfRule>
    <cfRule type="cellIs" dxfId="1994" priority="81" operator="equal">
      <formula>0</formula>
    </cfRule>
    <cfRule type="cellIs" dxfId="1993" priority="82" operator="equal">
      <formula>1</formula>
    </cfRule>
    <cfRule type="cellIs" dxfId="1992" priority="83" operator="equal">
      <formula>2</formula>
    </cfRule>
    <cfRule type="cellIs" dxfId="1991" priority="84" operator="equal">
      <formula>3</formula>
    </cfRule>
  </conditionalFormatting>
  <conditionalFormatting sqref="D46:D48">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1990" priority="89">
      <formula>3</formula>
    </cfRule>
    <cfRule type="cellIs" dxfId="1989" priority="90" operator="equal">
      <formula>1</formula>
    </cfRule>
    <cfRule type="cellIs" dxfId="1988" priority="91" operator="equal">
      <formula>2</formula>
    </cfRule>
    <cfRule type="cellIs" dxfId="1987" priority="92" operator="equal">
      <formula>3</formula>
    </cfRule>
    <cfRule type="cellIs" dxfId="1986" priority="93" operator="equal">
      <formula>2</formula>
    </cfRule>
    <cfRule type="cellIs" dxfId="1985" priority="94" operator="equal">
      <formula>1</formula>
    </cfRule>
    <cfRule type="cellIs" dxfId="1984" priority="95" operator="equal">
      <formula>0</formula>
    </cfRule>
    <cfRule type="cellIs" dxfId="1983" priority="96" operator="equal">
      <formula>1</formula>
    </cfRule>
    <cfRule type="cellIs" dxfId="1982" priority="97" operator="equal">
      <formula>2</formula>
    </cfRule>
    <cfRule type="cellIs" dxfId="1981" priority="98" operator="equal">
      <formula>3</formula>
    </cfRule>
  </conditionalFormatting>
  <conditionalFormatting sqref="D50:D54">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1980" priority="103">
      <formula>3</formula>
    </cfRule>
    <cfRule type="cellIs" dxfId="1979" priority="104" operator="equal">
      <formula>1</formula>
    </cfRule>
    <cfRule type="cellIs" dxfId="1978" priority="105" operator="equal">
      <formula>2</formula>
    </cfRule>
    <cfRule type="cellIs" dxfId="1977" priority="106" operator="equal">
      <formula>3</formula>
    </cfRule>
    <cfRule type="cellIs" dxfId="1976" priority="107" operator="equal">
      <formula>2</formula>
    </cfRule>
    <cfRule type="cellIs" dxfId="1975" priority="108" operator="equal">
      <formula>1</formula>
    </cfRule>
    <cfRule type="cellIs" dxfId="1974" priority="109" operator="equal">
      <formula>0</formula>
    </cfRule>
    <cfRule type="cellIs" dxfId="1973" priority="110" operator="equal">
      <formula>1</formula>
    </cfRule>
    <cfRule type="cellIs" dxfId="1972" priority="111" operator="equal">
      <formula>2</formula>
    </cfRule>
    <cfRule type="cellIs" dxfId="1971" priority="112" operator="equal">
      <formula>3</formula>
    </cfRule>
  </conditionalFormatting>
  <conditionalFormatting sqref="D56:D59">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1970" priority="117">
      <formula>3</formula>
    </cfRule>
    <cfRule type="cellIs" dxfId="1969" priority="118" operator="equal">
      <formula>1</formula>
    </cfRule>
    <cfRule type="cellIs" dxfId="1968" priority="119" operator="equal">
      <formula>2</formula>
    </cfRule>
    <cfRule type="cellIs" dxfId="1967" priority="120" operator="equal">
      <formula>3</formula>
    </cfRule>
    <cfRule type="cellIs" dxfId="1966" priority="121" operator="equal">
      <formula>2</formula>
    </cfRule>
    <cfRule type="cellIs" dxfId="1965" priority="122" operator="equal">
      <formula>1</formula>
    </cfRule>
    <cfRule type="cellIs" dxfId="1964" priority="123" operator="equal">
      <formula>0</formula>
    </cfRule>
    <cfRule type="cellIs" dxfId="1963" priority="124" operator="equal">
      <formula>1</formula>
    </cfRule>
    <cfRule type="cellIs" dxfId="1962" priority="125" operator="equal">
      <formula>2</formula>
    </cfRule>
    <cfRule type="cellIs" dxfId="1961" priority="126" operator="equal">
      <formula>3</formula>
    </cfRule>
  </conditionalFormatting>
  <conditionalFormatting sqref="D61:D65">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1960" priority="131">
      <formula>3</formula>
    </cfRule>
    <cfRule type="cellIs" dxfId="1959" priority="132" operator="equal">
      <formula>1</formula>
    </cfRule>
    <cfRule type="cellIs" dxfId="1958" priority="133" operator="equal">
      <formula>2</formula>
    </cfRule>
    <cfRule type="cellIs" dxfId="1957" priority="134" operator="equal">
      <formula>3</formula>
    </cfRule>
    <cfRule type="cellIs" dxfId="1956" priority="135" operator="equal">
      <formula>2</formula>
    </cfRule>
    <cfRule type="cellIs" dxfId="1955" priority="136" operator="equal">
      <formula>1</formula>
    </cfRule>
    <cfRule type="cellIs" dxfId="1954" priority="137" operator="equal">
      <formula>0</formula>
    </cfRule>
    <cfRule type="cellIs" dxfId="1953" priority="138" operator="equal">
      <formula>1</formula>
    </cfRule>
    <cfRule type="cellIs" dxfId="1952" priority="139" operator="equal">
      <formula>2</formula>
    </cfRule>
    <cfRule type="cellIs" dxfId="1951" priority="140" operator="equal">
      <formula>3</formula>
    </cfRule>
  </conditionalFormatting>
  <conditionalFormatting sqref="D67:D70">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1950" priority="145">
      <formula>3</formula>
    </cfRule>
    <cfRule type="cellIs" dxfId="1949" priority="146" operator="equal">
      <formula>1</formula>
    </cfRule>
    <cfRule type="cellIs" dxfId="1948" priority="147" operator="equal">
      <formula>2</formula>
    </cfRule>
    <cfRule type="cellIs" dxfId="1947" priority="148" operator="equal">
      <formula>3</formula>
    </cfRule>
    <cfRule type="cellIs" dxfId="1946" priority="149" operator="equal">
      <formula>2</formula>
    </cfRule>
    <cfRule type="cellIs" dxfId="1945" priority="150" operator="equal">
      <formula>1</formula>
    </cfRule>
    <cfRule type="cellIs" dxfId="1944" priority="151" operator="equal">
      <formula>0</formula>
    </cfRule>
    <cfRule type="cellIs" dxfId="1943" priority="152" operator="equal">
      <formula>1</formula>
    </cfRule>
    <cfRule type="cellIs" dxfId="1942" priority="153" operator="equal">
      <formula>2</formula>
    </cfRule>
    <cfRule type="cellIs" dxfId="1941" priority="154" operator="equal">
      <formula>3</formula>
    </cfRule>
  </conditionalFormatting>
  <conditionalFormatting sqref="D72:D75">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1940" priority="159">
      <formula>3</formula>
    </cfRule>
    <cfRule type="cellIs" dxfId="1939" priority="160" operator="equal">
      <formula>1</formula>
    </cfRule>
    <cfRule type="cellIs" dxfId="1938" priority="161" operator="equal">
      <formula>2</formula>
    </cfRule>
    <cfRule type="cellIs" dxfId="1937" priority="162" operator="equal">
      <formula>3</formula>
    </cfRule>
    <cfRule type="cellIs" dxfId="1936" priority="163" operator="equal">
      <formula>2</formula>
    </cfRule>
    <cfRule type="cellIs" dxfId="1935" priority="164" operator="equal">
      <formula>1</formula>
    </cfRule>
    <cfRule type="cellIs" dxfId="1934" priority="165" operator="equal">
      <formula>0</formula>
    </cfRule>
    <cfRule type="cellIs" dxfId="1933" priority="166" operator="equal">
      <formula>1</formula>
    </cfRule>
    <cfRule type="cellIs" dxfId="1932" priority="167" operator="equal">
      <formula>2</formula>
    </cfRule>
    <cfRule type="cellIs" dxfId="1931" priority="168" operator="equal">
      <formula>3</formula>
    </cfRule>
  </conditionalFormatting>
  <conditionalFormatting sqref="D77:D79">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1930" priority="173">
      <formula>3</formula>
    </cfRule>
    <cfRule type="cellIs" dxfId="1929" priority="174" operator="equal">
      <formula>1</formula>
    </cfRule>
    <cfRule type="cellIs" dxfId="1928" priority="175" operator="equal">
      <formula>2</formula>
    </cfRule>
    <cfRule type="cellIs" dxfId="1927" priority="176" operator="equal">
      <formula>3</formula>
    </cfRule>
    <cfRule type="cellIs" dxfId="1926" priority="177" operator="equal">
      <formula>2</formula>
    </cfRule>
    <cfRule type="cellIs" dxfId="1925" priority="178" operator="equal">
      <formula>1</formula>
    </cfRule>
    <cfRule type="cellIs" dxfId="1924" priority="179" operator="equal">
      <formula>0</formula>
    </cfRule>
    <cfRule type="cellIs" dxfId="1923" priority="180" operator="equal">
      <formula>1</formula>
    </cfRule>
    <cfRule type="cellIs" dxfId="1922" priority="181" operator="equal">
      <formula>2</formula>
    </cfRule>
    <cfRule type="cellIs" dxfId="1921" priority="182" operator="equal">
      <formula>3</formula>
    </cfRule>
  </conditionalFormatting>
  <conditionalFormatting sqref="D81:D86">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1920" priority="187">
      <formula>3</formula>
    </cfRule>
    <cfRule type="cellIs" dxfId="1919" priority="188" operator="equal">
      <formula>1</formula>
    </cfRule>
    <cfRule type="cellIs" dxfId="1918" priority="189" operator="equal">
      <formula>2</formula>
    </cfRule>
    <cfRule type="cellIs" dxfId="1917" priority="190" operator="equal">
      <formula>3</formula>
    </cfRule>
    <cfRule type="cellIs" dxfId="1916" priority="191" operator="equal">
      <formula>2</formula>
    </cfRule>
    <cfRule type="cellIs" dxfId="1915" priority="192" operator="equal">
      <formula>1</formula>
    </cfRule>
    <cfRule type="cellIs" dxfId="1914" priority="193" operator="equal">
      <formula>0</formula>
    </cfRule>
    <cfRule type="cellIs" dxfId="1913" priority="194" operator="equal">
      <formula>1</formula>
    </cfRule>
    <cfRule type="cellIs" dxfId="1912" priority="195" operator="equal">
      <formula>2</formula>
    </cfRule>
    <cfRule type="cellIs" dxfId="1911" priority="196" operator="equal">
      <formula>3</formula>
    </cfRule>
  </conditionalFormatting>
  <conditionalFormatting sqref="D88:D92">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1910" priority="201">
      <formula>3</formula>
    </cfRule>
    <cfRule type="cellIs" dxfId="1909" priority="202" operator="equal">
      <formula>1</formula>
    </cfRule>
    <cfRule type="cellIs" dxfId="1908" priority="203" operator="equal">
      <formula>2</formula>
    </cfRule>
    <cfRule type="cellIs" dxfId="1907" priority="204" operator="equal">
      <formula>3</formula>
    </cfRule>
    <cfRule type="cellIs" dxfId="1906" priority="205" operator="equal">
      <formula>2</formula>
    </cfRule>
    <cfRule type="cellIs" dxfId="1905" priority="206" operator="equal">
      <formula>1</formula>
    </cfRule>
    <cfRule type="cellIs" dxfId="1904" priority="207" operator="equal">
      <formula>0</formula>
    </cfRule>
    <cfRule type="cellIs" dxfId="1903" priority="208" operator="equal">
      <formula>1</formula>
    </cfRule>
    <cfRule type="cellIs" dxfId="1902" priority="209" operator="equal">
      <formula>2</formula>
    </cfRule>
    <cfRule type="cellIs" dxfId="1901" priority="210" operator="equal">
      <formula>3</formula>
    </cfRule>
  </conditionalFormatting>
  <conditionalFormatting sqref="D94:D96">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1900" priority="215">
      <formula>3</formula>
    </cfRule>
    <cfRule type="cellIs" dxfId="1899" priority="216" operator="equal">
      <formula>1</formula>
    </cfRule>
    <cfRule type="cellIs" dxfId="1898" priority="217" operator="equal">
      <formula>2</formula>
    </cfRule>
    <cfRule type="cellIs" dxfId="1897" priority="218" operator="equal">
      <formula>3</formula>
    </cfRule>
    <cfRule type="cellIs" dxfId="1896" priority="219" operator="equal">
      <formula>2</formula>
    </cfRule>
    <cfRule type="cellIs" dxfId="1895" priority="220" operator="equal">
      <formula>1</formula>
    </cfRule>
    <cfRule type="cellIs" dxfId="1894" priority="221" operator="equal">
      <formula>0</formula>
    </cfRule>
    <cfRule type="cellIs" dxfId="1893" priority="222" operator="equal">
      <formula>1</formula>
    </cfRule>
    <cfRule type="cellIs" dxfId="1892" priority="223" operator="equal">
      <formula>2</formula>
    </cfRule>
    <cfRule type="cellIs" dxfId="1891" priority="224" operator="equal">
      <formula>3</formula>
    </cfRule>
  </conditionalFormatting>
  <conditionalFormatting sqref="D98:D102">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1890" priority="229">
      <formula>3</formula>
    </cfRule>
    <cfRule type="cellIs" dxfId="1889" priority="230" operator="equal">
      <formula>1</formula>
    </cfRule>
    <cfRule type="cellIs" dxfId="1888" priority="231" operator="equal">
      <formula>2</formula>
    </cfRule>
    <cfRule type="cellIs" dxfId="1887" priority="232" operator="equal">
      <formula>3</formula>
    </cfRule>
    <cfRule type="cellIs" dxfId="1886" priority="233" operator="equal">
      <formula>2</formula>
    </cfRule>
    <cfRule type="cellIs" dxfId="1885" priority="234" operator="equal">
      <formula>1</formula>
    </cfRule>
    <cfRule type="cellIs" dxfId="1884" priority="235" operator="equal">
      <formula>0</formula>
    </cfRule>
    <cfRule type="cellIs" dxfId="1883" priority="236" operator="equal">
      <formula>1</formula>
    </cfRule>
    <cfRule type="cellIs" dxfId="1882" priority="237" operator="equal">
      <formula>2</formula>
    </cfRule>
    <cfRule type="cellIs" dxfId="1881" priority="238" operator="equal">
      <formula>3</formula>
    </cfRule>
  </conditionalFormatting>
  <conditionalFormatting sqref="D104:D107">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1880" priority="243">
      <formula>3</formula>
    </cfRule>
    <cfRule type="cellIs" dxfId="1879" priority="244" operator="equal">
      <formula>1</formula>
    </cfRule>
    <cfRule type="cellIs" dxfId="1878" priority="245" operator="equal">
      <formula>2</formula>
    </cfRule>
    <cfRule type="cellIs" dxfId="1877" priority="246" operator="equal">
      <formula>3</formula>
    </cfRule>
    <cfRule type="cellIs" dxfId="1876" priority="247" operator="equal">
      <formula>2</formula>
    </cfRule>
    <cfRule type="cellIs" dxfId="1875" priority="248" operator="equal">
      <formula>1</formula>
    </cfRule>
    <cfRule type="cellIs" dxfId="1874" priority="249" operator="equal">
      <formula>0</formula>
    </cfRule>
    <cfRule type="cellIs" dxfId="1873" priority="250" operator="equal">
      <formula>1</formula>
    </cfRule>
    <cfRule type="cellIs" dxfId="1872" priority="251" operator="equal">
      <formula>2</formula>
    </cfRule>
    <cfRule type="cellIs" dxfId="1871" priority="252" operator="equal">
      <formula>3</formula>
    </cfRule>
  </conditionalFormatting>
  <conditionalFormatting sqref="D109:D113">
    <cfRule type="colorScale" priority="253">
      <colorScale>
        <cfvo type="num" val="0"/>
        <cfvo type="num" val="1"/>
        <cfvo type="num" val="2"/>
        <color rgb="FFFF0000"/>
        <color rgb="FFFFFF00"/>
        <color rgb="FF057D19"/>
      </colorScale>
    </cfRule>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1870" priority="257">
      <formula>3</formula>
    </cfRule>
    <cfRule type="cellIs" dxfId="1869" priority="258" operator="equal">
      <formula>1</formula>
    </cfRule>
    <cfRule type="cellIs" dxfId="1868" priority="259" operator="equal">
      <formula>2</formula>
    </cfRule>
    <cfRule type="cellIs" dxfId="1867" priority="260" operator="equal">
      <formula>3</formula>
    </cfRule>
    <cfRule type="cellIs" dxfId="1866" priority="261" operator="equal">
      <formula>2</formula>
    </cfRule>
    <cfRule type="cellIs" dxfId="1865" priority="262" operator="equal">
      <formula>1</formula>
    </cfRule>
    <cfRule type="cellIs" dxfId="1864" priority="263" operator="equal">
      <formula>0</formula>
    </cfRule>
    <cfRule type="cellIs" dxfId="1863" priority="264" operator="equal">
      <formula>1</formula>
    </cfRule>
    <cfRule type="cellIs" dxfId="1862" priority="265" operator="equal">
      <formula>2</formula>
    </cfRule>
    <cfRule type="cellIs" dxfId="1861" priority="266" operator="equal">
      <formula>3</formula>
    </cfRule>
  </conditionalFormatting>
  <conditionalFormatting sqref="D115:D120">
    <cfRule type="colorScale" priority="919">
      <colorScale>
        <cfvo type="percent" val="&quot;*&quot;"/>
        <cfvo type="percentile" val="50"/>
        <cfvo type="max"/>
        <color theme="6"/>
        <color rgb="FFFFEB84"/>
        <color rgb="FF63BE7B"/>
      </colorScale>
    </cfRule>
    <cfRule type="colorScale" priority="918">
      <colorScale>
        <cfvo type="num" val="0"/>
        <cfvo type="percentile" val="50"/>
        <cfvo type="max"/>
        <color rgb="FFF8696B"/>
        <color rgb="FFFFEB84"/>
        <color rgb="FF63BE7B"/>
      </colorScale>
    </cfRule>
    <cfRule type="colorScale" priority="917">
      <colorScale>
        <cfvo type="num" val="0"/>
        <cfvo type="num" val="1"/>
        <cfvo type="num" val="2"/>
        <color rgb="FFFF0000"/>
        <color rgb="FFFFFF00"/>
        <color rgb="FF057D19"/>
      </colorScale>
    </cfRule>
    <cfRule type="colorScale" priority="920">
      <colorScale>
        <cfvo type="num" val="0"/>
        <cfvo type="num" val="1"/>
        <cfvo type="num" val="2"/>
        <color theme="2" tint="-0.749992370372631"/>
        <color theme="3"/>
        <color theme="7"/>
      </colorScale>
    </cfRule>
    <cfRule type="cellIs" dxfId="1860" priority="930" operator="equal">
      <formula>3</formula>
    </cfRule>
    <cfRule type="cellIs" dxfId="1859" priority="929" operator="equal">
      <formula>2</formula>
    </cfRule>
    <cfRule type="cellIs" dxfId="1858" priority="928" operator="equal">
      <formula>1</formula>
    </cfRule>
    <cfRule type="cellIs" dxfId="1857" priority="927" operator="equal">
      <formula>0</formula>
    </cfRule>
    <cfRule type="cellIs" dxfId="1856" priority="926" operator="equal">
      <formula>1</formula>
    </cfRule>
    <cfRule type="cellIs" dxfId="1855" priority="925" operator="equal">
      <formula>2</formula>
    </cfRule>
    <cfRule type="cellIs" dxfId="1854" priority="924" operator="equal">
      <formula>3</formula>
    </cfRule>
    <cfRule type="cellIs" dxfId="1853" priority="923" operator="equal">
      <formula>2</formula>
    </cfRule>
    <cfRule type="cellIs" dxfId="1852" priority="922" operator="equal">
      <formula>1</formula>
    </cfRule>
    <cfRule type="expression" dxfId="1851" priority="921">
      <formula>3</formula>
    </cfRule>
  </conditionalFormatting>
  <conditionalFormatting sqref="G12">
    <cfRule type="cellIs" dxfId="1850" priority="1257" operator="lessThan">
      <formula>0.5</formula>
    </cfRule>
    <cfRule type="cellIs" dxfId="1849" priority="1256" operator="equal">
      <formula>0.5</formula>
    </cfRule>
    <cfRule type="containsText" dxfId="1848" priority="1252" operator="containsText" text="N/A">
      <formula>NOT(ISERROR(SEARCH("N/A",G12)))</formula>
    </cfRule>
    <cfRule type="cellIs" dxfId="1847" priority="1253" operator="equal">
      <formula>0.8</formula>
    </cfRule>
    <cfRule type="cellIs" dxfId="1846" priority="1254" operator="greaterThan">
      <formula>0.8</formula>
    </cfRule>
    <cfRule type="cellIs" dxfId="1845" priority="1255" operator="greaterThan">
      <formula>0.5</formula>
    </cfRule>
  </conditionalFormatting>
  <conditionalFormatting sqref="G18">
    <cfRule type="cellIs" dxfId="1844" priority="1250" operator="equal">
      <formula>0.5</formula>
    </cfRule>
    <cfRule type="containsText" dxfId="1843" priority="1246" operator="containsText" text="N/A">
      <formula>NOT(ISERROR(SEARCH("N/A",G18)))</formula>
    </cfRule>
    <cfRule type="cellIs" dxfId="1842" priority="1247" operator="equal">
      <formula>0.8</formula>
    </cfRule>
    <cfRule type="cellIs" dxfId="1841" priority="1248" operator="greaterThan">
      <formula>0.8</formula>
    </cfRule>
    <cfRule type="cellIs" dxfId="1840" priority="1249" operator="greaterThan">
      <formula>0.5</formula>
    </cfRule>
    <cfRule type="cellIs" dxfId="1839" priority="1251" operator="lessThan">
      <formula>0.5</formula>
    </cfRule>
  </conditionalFormatting>
  <conditionalFormatting sqref="G23">
    <cfRule type="cellIs" dxfId="1838" priority="1245" operator="lessThan">
      <formula>0.5</formula>
    </cfRule>
    <cfRule type="cellIs" dxfId="1837" priority="1243" operator="greaterThan">
      <formula>0.5</formula>
    </cfRule>
    <cfRule type="cellIs" dxfId="1836" priority="1242" operator="greaterThan">
      <formula>0.8</formula>
    </cfRule>
    <cfRule type="cellIs" dxfId="1835" priority="1244" operator="equal">
      <formula>0.5</formula>
    </cfRule>
    <cfRule type="cellIs" dxfId="1834" priority="1241" operator="equal">
      <formula>0.8</formula>
    </cfRule>
    <cfRule type="containsText" dxfId="1833" priority="1240" operator="containsText" text="N/A">
      <formula>NOT(ISERROR(SEARCH("N/A",G23)))</formula>
    </cfRule>
  </conditionalFormatting>
  <conditionalFormatting sqref="G29">
    <cfRule type="containsText" dxfId="1832" priority="1007" operator="containsText" text="N/A">
      <formula>NOT(ISERROR(SEARCH("N/A",G29)))</formula>
    </cfRule>
    <cfRule type="cellIs" dxfId="1831" priority="1010" operator="greaterThan">
      <formula>0.5</formula>
    </cfRule>
    <cfRule type="cellIs" dxfId="1830" priority="1008" operator="equal">
      <formula>0.8</formula>
    </cfRule>
    <cfRule type="cellIs" dxfId="1829" priority="1009" operator="greaterThan">
      <formula>0.8</formula>
    </cfRule>
    <cfRule type="cellIs" dxfId="1828" priority="1011" operator="equal">
      <formula>0.5</formula>
    </cfRule>
    <cfRule type="cellIs" dxfId="1827" priority="1012" operator="lessThan">
      <formula>0.5</formula>
    </cfRule>
  </conditionalFormatting>
  <conditionalFormatting sqref="G33">
    <cfRule type="cellIs" dxfId="1826" priority="1238" operator="equal">
      <formula>0.5</formula>
    </cfRule>
    <cfRule type="cellIs" dxfId="1825" priority="1237" operator="greaterThan">
      <formula>0.5</formula>
    </cfRule>
    <cfRule type="cellIs" dxfId="1824" priority="1236" operator="greaterThan">
      <formula>0.8</formula>
    </cfRule>
    <cfRule type="cellIs" dxfId="1823" priority="1235" operator="equal">
      <formula>0.8</formula>
    </cfRule>
    <cfRule type="cellIs" dxfId="1822" priority="1239" operator="lessThan">
      <formula>0.5</formula>
    </cfRule>
    <cfRule type="containsText" dxfId="1821" priority="1234" operator="containsText" text="N/A">
      <formula>NOT(ISERROR(SEARCH("N/A",G33)))</formula>
    </cfRule>
  </conditionalFormatting>
  <conditionalFormatting sqref="G39">
    <cfRule type="cellIs" dxfId="1820" priority="1232" operator="equal">
      <formula>0.5</formula>
    </cfRule>
    <cfRule type="cellIs" dxfId="1819" priority="1233" operator="lessThan">
      <formula>0.5</formula>
    </cfRule>
    <cfRule type="containsText" dxfId="1818" priority="1228" operator="containsText" text="N/A">
      <formula>NOT(ISERROR(SEARCH("N/A",G39)))</formula>
    </cfRule>
    <cfRule type="cellIs" dxfId="1817" priority="1230" operator="greaterThan">
      <formula>0.8</formula>
    </cfRule>
    <cfRule type="cellIs" dxfId="1816" priority="1231" operator="greaterThan">
      <formula>0.5</formula>
    </cfRule>
    <cfRule type="cellIs" dxfId="1815" priority="1229" operator="equal">
      <formula>0.8</formula>
    </cfRule>
  </conditionalFormatting>
  <conditionalFormatting sqref="G45">
    <cfRule type="cellIs" dxfId="1814" priority="1227" operator="lessThan">
      <formula>0.5</formula>
    </cfRule>
    <cfRule type="cellIs" dxfId="1813" priority="1225" operator="greaterThan">
      <formula>0.5</formula>
    </cfRule>
    <cfRule type="containsText" dxfId="1812" priority="1222" operator="containsText" text="N/A">
      <formula>NOT(ISERROR(SEARCH("N/A",G45)))</formula>
    </cfRule>
    <cfRule type="cellIs" dxfId="1811" priority="1223" operator="equal">
      <formula>0.8</formula>
    </cfRule>
    <cfRule type="cellIs" dxfId="1810" priority="1224" operator="greaterThan">
      <formula>0.8</formula>
    </cfRule>
    <cfRule type="cellIs" dxfId="1809" priority="1226" operator="equal">
      <formula>0.5</formula>
    </cfRule>
  </conditionalFormatting>
  <conditionalFormatting sqref="G49">
    <cfRule type="cellIs" dxfId="1808" priority="1218" operator="greaterThan">
      <formula>0.8</formula>
    </cfRule>
    <cfRule type="cellIs" dxfId="1807" priority="1219" operator="greaterThan">
      <formula>0.5</formula>
    </cfRule>
    <cfRule type="cellIs" dxfId="1806" priority="1220" operator="equal">
      <formula>0.5</formula>
    </cfRule>
    <cfRule type="cellIs" dxfId="1805" priority="1217" operator="equal">
      <formula>0.8</formula>
    </cfRule>
    <cfRule type="cellIs" dxfId="1804" priority="1221" operator="lessThan">
      <formula>0.5</formula>
    </cfRule>
    <cfRule type="containsText" dxfId="1803" priority="1216" operator="containsText" text="N/A">
      <formula>NOT(ISERROR(SEARCH("N/A",G49)))</formula>
    </cfRule>
  </conditionalFormatting>
  <conditionalFormatting sqref="G55">
    <cfRule type="cellIs" dxfId="1802" priority="1212" operator="greaterThan">
      <formula>0.8</formula>
    </cfRule>
    <cfRule type="cellIs" dxfId="1801" priority="1213" operator="greaterThan">
      <formula>0.5</formula>
    </cfRule>
    <cfRule type="cellIs" dxfId="1800" priority="1214" operator="equal">
      <formula>0.5</formula>
    </cfRule>
    <cfRule type="cellIs" dxfId="1799" priority="1215" operator="lessThan">
      <formula>0.5</formula>
    </cfRule>
    <cfRule type="cellIs" dxfId="1798" priority="1211" operator="equal">
      <formula>0.8</formula>
    </cfRule>
    <cfRule type="containsText" dxfId="1797" priority="1210" operator="containsText" text="N/A">
      <formula>NOT(ISERROR(SEARCH("N/A",G55)))</formula>
    </cfRule>
  </conditionalFormatting>
  <conditionalFormatting sqref="G60">
    <cfRule type="cellIs" dxfId="1796" priority="1205" operator="equal">
      <formula>0.8</formula>
    </cfRule>
    <cfRule type="containsText" dxfId="1795" priority="1204" operator="containsText" text="N/A">
      <formula>NOT(ISERROR(SEARCH("N/A",G60)))</formula>
    </cfRule>
    <cfRule type="cellIs" dxfId="1794" priority="1206" operator="greaterThan">
      <formula>0.8</formula>
    </cfRule>
    <cfRule type="cellIs" dxfId="1793" priority="1207" operator="greaterThan">
      <formula>0.5</formula>
    </cfRule>
    <cfRule type="cellIs" dxfId="1792" priority="1209" operator="lessThan">
      <formula>0.5</formula>
    </cfRule>
    <cfRule type="cellIs" dxfId="1791" priority="1208" operator="equal">
      <formula>0.5</formula>
    </cfRule>
  </conditionalFormatting>
  <conditionalFormatting sqref="G66">
    <cfRule type="cellIs" dxfId="1790" priority="1199" operator="equal">
      <formula>0.8</formula>
    </cfRule>
    <cfRule type="cellIs" dxfId="1789" priority="1200" operator="greaterThan">
      <formula>0.8</formula>
    </cfRule>
    <cfRule type="cellIs" dxfId="1788" priority="1201" operator="greaterThan">
      <formula>0.5</formula>
    </cfRule>
    <cfRule type="cellIs" dxfId="1787" priority="1202" operator="equal">
      <formula>0.5</formula>
    </cfRule>
    <cfRule type="cellIs" dxfId="1786" priority="1203" operator="lessThan">
      <formula>0.5</formula>
    </cfRule>
    <cfRule type="containsText" dxfId="1785" priority="1198" operator="containsText" text="N/A">
      <formula>NOT(ISERROR(SEARCH("N/A",G66)))</formula>
    </cfRule>
  </conditionalFormatting>
  <conditionalFormatting sqref="G71">
    <cfRule type="cellIs" dxfId="1784" priority="1195" operator="greaterThan">
      <formula>0.5</formula>
    </cfRule>
    <cfRule type="cellIs" dxfId="1783" priority="1194" operator="greaterThan">
      <formula>0.8</formula>
    </cfRule>
    <cfRule type="cellIs" dxfId="1782" priority="1193" operator="equal">
      <formula>0.8</formula>
    </cfRule>
    <cfRule type="containsText" dxfId="1781" priority="1192" operator="containsText" text="N/A">
      <formula>NOT(ISERROR(SEARCH("N/A",G71)))</formula>
    </cfRule>
    <cfRule type="cellIs" dxfId="1780" priority="1197" operator="lessThan">
      <formula>0.5</formula>
    </cfRule>
    <cfRule type="cellIs" dxfId="1779" priority="1196" operator="equal">
      <formula>0.5</formula>
    </cfRule>
  </conditionalFormatting>
  <conditionalFormatting sqref="G76">
    <cfRule type="cellIs" dxfId="1778" priority="1191" operator="lessThan">
      <formula>0.5</formula>
    </cfRule>
    <cfRule type="cellIs" dxfId="1777" priority="1189" operator="greaterThan">
      <formula>0.5</formula>
    </cfRule>
    <cfRule type="cellIs" dxfId="1776" priority="1187" operator="equal">
      <formula>0.8</formula>
    </cfRule>
    <cfRule type="containsText" dxfId="1775" priority="1186" operator="containsText" text="N/A">
      <formula>NOT(ISERROR(SEARCH("N/A",G76)))</formula>
    </cfRule>
    <cfRule type="cellIs" dxfId="1774" priority="1188" operator="greaterThan">
      <formula>0.8</formula>
    </cfRule>
    <cfRule type="cellIs" dxfId="1773" priority="1190" operator="equal">
      <formula>0.5</formula>
    </cfRule>
  </conditionalFormatting>
  <conditionalFormatting sqref="G80">
    <cfRule type="containsText" dxfId="1772" priority="1180" operator="containsText" text="N/A">
      <formula>NOT(ISERROR(SEARCH("N/A",G80)))</formula>
    </cfRule>
    <cfRule type="cellIs" dxfId="1771" priority="1184" operator="equal">
      <formula>0.5</formula>
    </cfRule>
    <cfRule type="cellIs" dxfId="1770" priority="1185" operator="lessThan">
      <formula>0.5</formula>
    </cfRule>
    <cfRule type="cellIs" dxfId="1769" priority="1183" operator="greaterThan">
      <formula>0.5</formula>
    </cfRule>
    <cfRule type="cellIs" dxfId="1768" priority="1181" operator="equal">
      <formula>0.8</formula>
    </cfRule>
    <cfRule type="cellIs" dxfId="1767" priority="1182" operator="greaterThan">
      <formula>0.8</formula>
    </cfRule>
  </conditionalFormatting>
  <conditionalFormatting sqref="G87">
    <cfRule type="containsText" dxfId="1766" priority="1174" operator="containsText" text="N/A">
      <formula>NOT(ISERROR(SEARCH("N/A",G87)))</formula>
    </cfRule>
    <cfRule type="cellIs" dxfId="1765" priority="1176" operator="greaterThan">
      <formula>0.8</formula>
    </cfRule>
    <cfRule type="cellIs" dxfId="1764" priority="1177" operator="greaterThan">
      <formula>0.5</formula>
    </cfRule>
    <cfRule type="cellIs" dxfId="1763" priority="1178" operator="equal">
      <formula>0.5</formula>
    </cfRule>
    <cfRule type="cellIs" dxfId="1762" priority="1179" operator="lessThan">
      <formula>0.5</formula>
    </cfRule>
    <cfRule type="cellIs" dxfId="1761" priority="1175" operator="equal">
      <formula>0.8</formula>
    </cfRule>
  </conditionalFormatting>
  <conditionalFormatting sqref="G93">
    <cfRule type="containsText" dxfId="1760" priority="1168" operator="containsText" text="N/A">
      <formula>NOT(ISERROR(SEARCH("N/A",G93)))</formula>
    </cfRule>
    <cfRule type="cellIs" dxfId="1759" priority="1169" operator="equal">
      <formula>0.8</formula>
    </cfRule>
    <cfRule type="cellIs" dxfId="1758" priority="1170" operator="greaterThan">
      <formula>0.8</formula>
    </cfRule>
    <cfRule type="cellIs" dxfId="1757" priority="1171" operator="greaterThan">
      <formula>0.5</formula>
    </cfRule>
    <cfRule type="cellIs" dxfId="1756" priority="1172" operator="equal">
      <formula>0.5</formula>
    </cfRule>
    <cfRule type="cellIs" dxfId="1755" priority="1173" operator="lessThan">
      <formula>0.5</formula>
    </cfRule>
  </conditionalFormatting>
  <conditionalFormatting sqref="G97">
    <cfRule type="cellIs" dxfId="1754" priority="1166" operator="equal">
      <formula>0.5</formula>
    </cfRule>
    <cfRule type="cellIs" dxfId="1753" priority="1163" operator="equal">
      <formula>0.8</formula>
    </cfRule>
    <cfRule type="cellIs" dxfId="1752" priority="1167" operator="lessThan">
      <formula>0.5</formula>
    </cfRule>
    <cfRule type="containsText" dxfId="1751" priority="1162" operator="containsText" text="N/A">
      <formula>NOT(ISERROR(SEARCH("N/A",G97)))</formula>
    </cfRule>
    <cfRule type="cellIs" dxfId="1750" priority="1165" operator="greaterThan">
      <formula>0.5</formula>
    </cfRule>
    <cfRule type="cellIs" dxfId="1749" priority="1164" operator="greaterThan">
      <formula>0.8</formula>
    </cfRule>
  </conditionalFormatting>
  <conditionalFormatting sqref="G103">
    <cfRule type="cellIs" dxfId="1748" priority="992" operator="lessThan">
      <formula>0.5</formula>
    </cfRule>
    <cfRule type="cellIs" dxfId="1747" priority="991" operator="equal">
      <formula>0.5</formula>
    </cfRule>
    <cfRule type="cellIs" dxfId="1746" priority="990" operator="greaterThan">
      <formula>0.5</formula>
    </cfRule>
    <cfRule type="containsText" dxfId="1745" priority="987" operator="containsText" text="N/A">
      <formula>NOT(ISERROR(SEARCH("N/A",G103)))</formula>
    </cfRule>
    <cfRule type="cellIs" dxfId="1744" priority="989" operator="greaterThan">
      <formula>0.8</formula>
    </cfRule>
    <cfRule type="cellIs" dxfId="1743" priority="988" operator="equal">
      <formula>0.8</formula>
    </cfRule>
  </conditionalFormatting>
  <conditionalFormatting sqref="G108">
    <cfRule type="cellIs" dxfId="1742" priority="963" operator="lessThan">
      <formula>0.5</formula>
    </cfRule>
    <cfRule type="cellIs" dxfId="1741" priority="962" operator="equal">
      <formula>0.5</formula>
    </cfRule>
    <cfRule type="cellIs" dxfId="1740" priority="961" operator="greaterThan">
      <formula>0.5</formula>
    </cfRule>
    <cfRule type="cellIs" dxfId="1739" priority="960" operator="greaterThan">
      <formula>0.8</formula>
    </cfRule>
    <cfRule type="cellIs" dxfId="1738" priority="959" operator="equal">
      <formula>0.8</formula>
    </cfRule>
    <cfRule type="containsText" dxfId="1737" priority="958" operator="containsText" text="N/A">
      <formula>NOT(ISERROR(SEARCH("N/A",G108)))</formula>
    </cfRule>
  </conditionalFormatting>
  <conditionalFormatting sqref="G114">
    <cfRule type="cellIs" dxfId="1736" priority="708" operator="lessThan">
      <formula>0.5</formula>
    </cfRule>
    <cfRule type="containsText" dxfId="1735" priority="703" operator="containsText" text="N/A">
      <formula>NOT(ISERROR(SEARCH("N/A",G114)))</formula>
    </cfRule>
    <cfRule type="cellIs" dxfId="1734" priority="704" operator="equal">
      <formula>0.8</formula>
    </cfRule>
    <cfRule type="cellIs" dxfId="1733" priority="705" operator="greaterThan">
      <formula>0.8</formula>
    </cfRule>
    <cfRule type="cellIs" dxfId="1732" priority="706" operator="greaterThan">
      <formula>0.5</formula>
    </cfRule>
    <cfRule type="cellIs" dxfId="1731" priority="707" operator="equal">
      <formula>0.5</formula>
    </cfRule>
  </conditionalFormatting>
  <conditionalFormatting sqref="H12">
    <cfRule type="containsText" dxfId="1730" priority="1157" operator="containsText" text="MET">
      <formula>NOT(ISERROR(SEARCH("MET",H12)))</formula>
    </cfRule>
    <cfRule type="containsText" dxfId="1729" priority="1158" operator="containsText" text="NOT MET">
      <formula>NOT(ISERROR(SEARCH("NOT MET",H12)))</formula>
    </cfRule>
    <cfRule type="containsText" dxfId="1728" priority="1159" operator="containsText" text="PARTIAL MET">
      <formula>NOT(ISERROR(SEARCH("PARTIAL MET",H12)))</formula>
    </cfRule>
    <cfRule type="containsText" dxfId="1727" priority="1156" operator="containsText" text="PARTIAL MET">
      <formula>NOT(ISERROR(SEARCH("PARTIAL MET",H12)))</formula>
    </cfRule>
    <cfRule type="containsText" dxfId="1726" priority="1160" operator="containsText" text="MET">
      <formula>NOT(ISERROR(SEARCH("MET",H12)))</formula>
    </cfRule>
    <cfRule type="containsText" dxfId="1725" priority="1155" operator="containsText" text="NOT MET">
      <formula>NOT(ISERROR(SEARCH("NOT MET",H12)))</formula>
    </cfRule>
  </conditionalFormatting>
  <conditionalFormatting sqref="H18">
    <cfRule type="containsText" dxfId="1724" priority="1149" operator="containsText" text="PARTIAL MET">
      <formula>NOT(ISERROR(SEARCH("PARTIAL MET",H18)))</formula>
    </cfRule>
    <cfRule type="containsText" dxfId="1723" priority="1150" operator="containsText" text="MET">
      <formula>NOT(ISERROR(SEARCH("MET",H18)))</formula>
    </cfRule>
    <cfRule type="containsText" dxfId="1722" priority="1151" operator="containsText" text="NOT MET">
      <formula>NOT(ISERROR(SEARCH("NOT MET",H18)))</formula>
    </cfRule>
    <cfRule type="containsText" dxfId="1721" priority="1148" operator="containsText" text="NOT MET">
      <formula>NOT(ISERROR(SEARCH("NOT MET",H18)))</formula>
    </cfRule>
    <cfRule type="containsText" dxfId="1720" priority="1152" operator="containsText" text="PARTIAL MET">
      <formula>NOT(ISERROR(SEARCH("PARTIAL MET",H18)))</formula>
    </cfRule>
    <cfRule type="containsText" dxfId="1719" priority="1153" operator="containsText" text="MET">
      <formula>NOT(ISERROR(SEARCH("MET",H18)))</formula>
    </cfRule>
  </conditionalFormatting>
  <conditionalFormatting sqref="H23">
    <cfRule type="containsText" dxfId="1718" priority="1146" operator="containsText" text="MET">
      <formula>NOT(ISERROR(SEARCH("MET",H23)))</formula>
    </cfRule>
    <cfRule type="containsText" dxfId="1717" priority="1143" operator="containsText" text="MET">
      <formula>NOT(ISERROR(SEARCH("MET",H23)))</formula>
    </cfRule>
    <cfRule type="containsText" dxfId="1716" priority="1144" operator="containsText" text="NOT MET">
      <formula>NOT(ISERROR(SEARCH("NOT MET",H23)))</formula>
    </cfRule>
    <cfRule type="containsText" dxfId="1715" priority="1145" operator="containsText" text="PARTIAL MET">
      <formula>NOT(ISERROR(SEARCH("PARTIAL MET",H23)))</formula>
    </cfRule>
    <cfRule type="containsText" dxfId="1714" priority="1141" operator="containsText" text="NOT MET">
      <formula>NOT(ISERROR(SEARCH("NOT MET",H23)))</formula>
    </cfRule>
    <cfRule type="containsText" dxfId="1713" priority="1142" operator="containsText" text="PARTIAL MET">
      <formula>NOT(ISERROR(SEARCH("PARTIAL MET",H23)))</formula>
    </cfRule>
  </conditionalFormatting>
  <conditionalFormatting sqref="H29">
    <cfRule type="containsText" dxfId="1712" priority="1136" operator="containsText" text="MET">
      <formula>NOT(ISERROR(SEARCH("MET",H29)))</formula>
    </cfRule>
    <cfRule type="containsText" dxfId="1711" priority="1135" operator="containsText" text="PARTIAL MET">
      <formula>NOT(ISERROR(SEARCH("PARTIAL MET",H29)))</formula>
    </cfRule>
    <cfRule type="containsText" dxfId="1710" priority="1134" operator="containsText" text="NOT MET">
      <formula>NOT(ISERROR(SEARCH("NOT MET",H29)))</formula>
    </cfRule>
    <cfRule type="containsText" dxfId="1709" priority="1139" operator="containsText" text="MET">
      <formula>NOT(ISERROR(SEARCH("MET",H29)))</formula>
    </cfRule>
    <cfRule type="containsText" dxfId="1708" priority="1138" operator="containsText" text="PARTIAL MET">
      <formula>NOT(ISERROR(SEARCH("PARTIAL MET",H29)))</formula>
    </cfRule>
    <cfRule type="containsText" dxfId="1707" priority="1137" operator="containsText" text="NOT MET">
      <formula>NOT(ISERROR(SEARCH("NOT MET",H29)))</formula>
    </cfRule>
  </conditionalFormatting>
  <conditionalFormatting sqref="H33">
    <cfRule type="containsText" dxfId="1706" priority="1128" operator="containsText" text="PARTIAL MET">
      <formula>NOT(ISERROR(SEARCH("PARTIAL MET",H33)))</formula>
    </cfRule>
    <cfRule type="containsText" dxfId="1705" priority="1127" operator="containsText" text="NOT MET">
      <formula>NOT(ISERROR(SEARCH("NOT MET",H33)))</formula>
    </cfRule>
    <cfRule type="containsText" dxfId="1704" priority="1129" operator="containsText" text="MET">
      <formula>NOT(ISERROR(SEARCH("MET",H33)))</formula>
    </cfRule>
    <cfRule type="containsText" dxfId="1703" priority="1132" operator="containsText" text="MET">
      <formula>NOT(ISERROR(SEARCH("MET",H33)))</formula>
    </cfRule>
    <cfRule type="containsText" dxfId="1702" priority="1131" operator="containsText" text="PARTIAL MET">
      <formula>NOT(ISERROR(SEARCH("PARTIAL MET",H33)))</formula>
    </cfRule>
    <cfRule type="containsText" dxfId="1701" priority="1130" operator="containsText" text="NOT MET">
      <formula>NOT(ISERROR(SEARCH("NOT MET",H33)))</formula>
    </cfRule>
  </conditionalFormatting>
  <conditionalFormatting sqref="H39">
    <cfRule type="containsText" dxfId="1700" priority="1124" operator="containsText" text="PARTIAL MET">
      <formula>NOT(ISERROR(SEARCH("PARTIAL MET",H39)))</formula>
    </cfRule>
    <cfRule type="containsText" dxfId="1699" priority="1125" operator="containsText" text="MET">
      <formula>NOT(ISERROR(SEARCH("MET",H39)))</formula>
    </cfRule>
    <cfRule type="containsText" dxfId="1698" priority="1120" operator="containsText" text="NOT MET">
      <formula>NOT(ISERROR(SEARCH("NOT MET",H39)))</formula>
    </cfRule>
    <cfRule type="containsText" dxfId="1697" priority="1121" operator="containsText" text="PARTIAL MET">
      <formula>NOT(ISERROR(SEARCH("PARTIAL MET",H39)))</formula>
    </cfRule>
    <cfRule type="containsText" dxfId="1696" priority="1122" operator="containsText" text="MET">
      <formula>NOT(ISERROR(SEARCH("MET",H39)))</formula>
    </cfRule>
    <cfRule type="containsText" dxfId="1695" priority="1123" operator="containsText" text="NOT MET">
      <formula>NOT(ISERROR(SEARCH("NOT MET",H39)))</formula>
    </cfRule>
  </conditionalFormatting>
  <conditionalFormatting sqref="H45">
    <cfRule type="containsText" dxfId="1694" priority="1117" operator="containsText" text="PARTIAL MET">
      <formula>NOT(ISERROR(SEARCH("PARTIAL MET",H45)))</formula>
    </cfRule>
    <cfRule type="containsText" dxfId="1693" priority="1118" operator="containsText" text="MET">
      <formula>NOT(ISERROR(SEARCH("MET",H45)))</formula>
    </cfRule>
    <cfRule type="containsText" dxfId="1692" priority="1114" operator="containsText" text="PARTIAL MET">
      <formula>NOT(ISERROR(SEARCH("PARTIAL MET",H45)))</formula>
    </cfRule>
    <cfRule type="containsText" dxfId="1691" priority="1115" operator="containsText" text="MET">
      <formula>NOT(ISERROR(SEARCH("MET",H45)))</formula>
    </cfRule>
    <cfRule type="containsText" dxfId="1690" priority="1113" operator="containsText" text="NOT MET">
      <formula>NOT(ISERROR(SEARCH("NOT MET",H45)))</formula>
    </cfRule>
    <cfRule type="containsText" dxfId="1689" priority="1116" operator="containsText" text="NOT MET">
      <formula>NOT(ISERROR(SEARCH("NOT MET",H45)))</formula>
    </cfRule>
  </conditionalFormatting>
  <conditionalFormatting sqref="H49">
    <cfRule type="containsText" dxfId="1688" priority="1110" operator="containsText" text="PARTIAL MET">
      <formula>NOT(ISERROR(SEARCH("PARTIAL MET",H49)))</formula>
    </cfRule>
    <cfRule type="containsText" dxfId="1687" priority="1109" operator="containsText" text="NOT MET">
      <formula>NOT(ISERROR(SEARCH("NOT MET",H49)))</formula>
    </cfRule>
    <cfRule type="containsText" dxfId="1686" priority="1107" operator="containsText" text="PARTIAL MET">
      <formula>NOT(ISERROR(SEARCH("PARTIAL MET",H49)))</formula>
    </cfRule>
    <cfRule type="containsText" dxfId="1685" priority="1108" operator="containsText" text="MET">
      <formula>NOT(ISERROR(SEARCH("MET",H49)))</formula>
    </cfRule>
    <cfRule type="containsText" dxfId="1684" priority="1106" operator="containsText" text="NOT MET">
      <formula>NOT(ISERROR(SEARCH("NOT MET",H49)))</formula>
    </cfRule>
    <cfRule type="containsText" dxfId="1683" priority="1111" operator="containsText" text="MET">
      <formula>NOT(ISERROR(SEARCH("MET",H49)))</formula>
    </cfRule>
  </conditionalFormatting>
  <conditionalFormatting sqref="H55">
    <cfRule type="containsText" dxfId="1682" priority="1099" operator="containsText" text="NOT MET">
      <formula>NOT(ISERROR(SEARCH("NOT MET",H55)))</formula>
    </cfRule>
    <cfRule type="containsText" dxfId="1681" priority="1100" operator="containsText" text="PARTIAL MET">
      <formula>NOT(ISERROR(SEARCH("PARTIAL MET",H55)))</formula>
    </cfRule>
    <cfRule type="containsText" dxfId="1680" priority="1101" operator="containsText" text="MET">
      <formula>NOT(ISERROR(SEARCH("MET",H55)))</formula>
    </cfRule>
    <cfRule type="containsText" dxfId="1679" priority="1103" operator="containsText" text="PARTIAL MET">
      <formula>NOT(ISERROR(SEARCH("PARTIAL MET",H55)))</formula>
    </cfRule>
    <cfRule type="containsText" dxfId="1678" priority="1102" operator="containsText" text="NOT MET">
      <formula>NOT(ISERROR(SEARCH("NOT MET",H55)))</formula>
    </cfRule>
    <cfRule type="containsText" dxfId="1677" priority="1104" operator="containsText" text="MET">
      <formula>NOT(ISERROR(SEARCH("MET",H55)))</formula>
    </cfRule>
  </conditionalFormatting>
  <conditionalFormatting sqref="H60">
    <cfRule type="containsText" dxfId="1676" priority="1093" operator="containsText" text="PARTIAL MET">
      <formula>NOT(ISERROR(SEARCH("PARTIAL MET",H60)))</formula>
    </cfRule>
    <cfRule type="containsText" dxfId="1675" priority="1094" operator="containsText" text="MET">
      <formula>NOT(ISERROR(SEARCH("MET",H60)))</formula>
    </cfRule>
    <cfRule type="containsText" dxfId="1674" priority="1096" operator="containsText" text="PARTIAL MET">
      <formula>NOT(ISERROR(SEARCH("PARTIAL MET",H60)))</formula>
    </cfRule>
    <cfRule type="containsText" dxfId="1673" priority="1097" operator="containsText" text="MET">
      <formula>NOT(ISERROR(SEARCH("MET",H60)))</formula>
    </cfRule>
    <cfRule type="containsText" dxfId="1672" priority="1095" operator="containsText" text="NOT MET">
      <formula>NOT(ISERROR(SEARCH("NOT MET",H60)))</formula>
    </cfRule>
    <cfRule type="containsText" dxfId="1671" priority="1092" operator="containsText" text="NOT MET">
      <formula>NOT(ISERROR(SEARCH("NOT MET",H60)))</formula>
    </cfRule>
  </conditionalFormatting>
  <conditionalFormatting sqref="H66">
    <cfRule type="containsText" dxfId="1670" priority="1085" operator="containsText" text="NOT MET">
      <formula>NOT(ISERROR(SEARCH("NOT MET",H66)))</formula>
    </cfRule>
    <cfRule type="containsText" dxfId="1669" priority="1086" operator="containsText" text="PARTIAL MET">
      <formula>NOT(ISERROR(SEARCH("PARTIAL MET",H66)))</formula>
    </cfRule>
    <cfRule type="containsText" dxfId="1668" priority="1087" operator="containsText" text="MET">
      <formula>NOT(ISERROR(SEARCH("MET",H66)))</formula>
    </cfRule>
    <cfRule type="containsText" dxfId="1667" priority="1089" operator="containsText" text="PARTIAL MET">
      <formula>NOT(ISERROR(SEARCH("PARTIAL MET",H66)))</formula>
    </cfRule>
    <cfRule type="containsText" dxfId="1666" priority="1090" operator="containsText" text="MET">
      <formula>NOT(ISERROR(SEARCH("MET",H66)))</formula>
    </cfRule>
    <cfRule type="containsText" dxfId="1665" priority="1088" operator="containsText" text="NOT MET">
      <formula>NOT(ISERROR(SEARCH("NOT MET",H66)))</formula>
    </cfRule>
  </conditionalFormatting>
  <conditionalFormatting sqref="H71">
    <cfRule type="containsText" dxfId="1664" priority="1083" operator="containsText" text="MET">
      <formula>NOT(ISERROR(SEARCH("MET",H71)))</formula>
    </cfRule>
    <cfRule type="containsText" dxfId="1663" priority="1080" operator="containsText" text="MET">
      <formula>NOT(ISERROR(SEARCH("MET",H71)))</formula>
    </cfRule>
    <cfRule type="containsText" dxfId="1662" priority="1081" operator="containsText" text="NOT MET">
      <formula>NOT(ISERROR(SEARCH("NOT MET",H71)))</formula>
    </cfRule>
    <cfRule type="containsText" dxfId="1661" priority="1082" operator="containsText" text="PARTIAL MET">
      <formula>NOT(ISERROR(SEARCH("PARTIAL MET",H71)))</formula>
    </cfRule>
    <cfRule type="containsText" dxfId="1660" priority="1078" operator="containsText" text="NOT MET">
      <formula>NOT(ISERROR(SEARCH("NOT MET",H71)))</formula>
    </cfRule>
    <cfRule type="containsText" dxfId="1659" priority="1079" operator="containsText" text="PARTIAL MET">
      <formula>NOT(ISERROR(SEARCH("PARTIAL MET",H71)))</formula>
    </cfRule>
  </conditionalFormatting>
  <conditionalFormatting sqref="H76">
    <cfRule type="containsText" dxfId="1658" priority="1073" operator="containsText" text="MET">
      <formula>NOT(ISERROR(SEARCH("MET",H76)))</formula>
    </cfRule>
    <cfRule type="containsText" dxfId="1657" priority="1072" operator="containsText" text="PARTIAL MET">
      <formula>NOT(ISERROR(SEARCH("PARTIAL MET",H76)))</formula>
    </cfRule>
    <cfRule type="containsText" dxfId="1656" priority="1071" operator="containsText" text="NOT MET">
      <formula>NOT(ISERROR(SEARCH("NOT MET",H76)))</formula>
    </cfRule>
    <cfRule type="containsText" dxfId="1655" priority="1074" operator="containsText" text="NOT MET">
      <formula>NOT(ISERROR(SEARCH("NOT MET",H76)))</formula>
    </cfRule>
    <cfRule type="containsText" dxfId="1654" priority="1075" operator="containsText" text="PARTIAL MET">
      <formula>NOT(ISERROR(SEARCH("PARTIAL MET",H76)))</formula>
    </cfRule>
    <cfRule type="containsText" dxfId="1653" priority="1076" operator="containsText" text="MET">
      <formula>NOT(ISERROR(SEARCH("MET",H76)))</formula>
    </cfRule>
  </conditionalFormatting>
  <conditionalFormatting sqref="H80">
    <cfRule type="containsText" dxfId="1652" priority="1069" operator="containsText" text="MET">
      <formula>NOT(ISERROR(SEARCH("MET",H80)))</formula>
    </cfRule>
    <cfRule type="containsText" dxfId="1651" priority="1068" operator="containsText" text="PARTIAL MET">
      <formula>NOT(ISERROR(SEARCH("PARTIAL MET",H80)))</formula>
    </cfRule>
    <cfRule type="containsText" dxfId="1650" priority="1067" operator="containsText" text="NOT MET">
      <formula>NOT(ISERROR(SEARCH("NOT MET",H80)))</formula>
    </cfRule>
    <cfRule type="containsText" dxfId="1649" priority="1065" operator="containsText" text="PARTIAL MET">
      <formula>NOT(ISERROR(SEARCH("PARTIAL MET",H80)))</formula>
    </cfRule>
    <cfRule type="containsText" dxfId="1648" priority="1064" operator="containsText" text="NOT MET">
      <formula>NOT(ISERROR(SEARCH("NOT MET",H80)))</formula>
    </cfRule>
    <cfRule type="containsText" dxfId="1647" priority="1066" operator="containsText" text="MET">
      <formula>NOT(ISERROR(SEARCH("MET",H80)))</formula>
    </cfRule>
  </conditionalFormatting>
  <conditionalFormatting sqref="H87">
    <cfRule type="containsText" dxfId="1646" priority="1060" operator="containsText" text="NOT MET">
      <formula>NOT(ISERROR(SEARCH("NOT MET",H87)))</formula>
    </cfRule>
    <cfRule type="containsText" dxfId="1645" priority="1061" operator="containsText" text="PARTIAL MET">
      <formula>NOT(ISERROR(SEARCH("PARTIAL MET",H87)))</formula>
    </cfRule>
    <cfRule type="containsText" dxfId="1644" priority="1057" operator="containsText" text="NOT MET">
      <formula>NOT(ISERROR(SEARCH("NOT MET",H87)))</formula>
    </cfRule>
    <cfRule type="containsText" dxfId="1643" priority="1058" operator="containsText" text="PARTIAL MET">
      <formula>NOT(ISERROR(SEARCH("PARTIAL MET",H87)))</formula>
    </cfRule>
    <cfRule type="containsText" dxfId="1642" priority="1059" operator="containsText" text="MET">
      <formula>NOT(ISERROR(SEARCH("MET",H87)))</formula>
    </cfRule>
    <cfRule type="containsText" dxfId="1641" priority="1062" operator="containsText" text="MET">
      <formula>NOT(ISERROR(SEARCH("MET",H87)))</formula>
    </cfRule>
  </conditionalFormatting>
  <conditionalFormatting sqref="H93">
    <cfRule type="containsText" dxfId="1640" priority="1053" operator="containsText" text="NOT MET">
      <formula>NOT(ISERROR(SEARCH("NOT MET",H93)))</formula>
    </cfRule>
    <cfRule type="containsText" dxfId="1639" priority="1054" operator="containsText" text="PARTIAL MET">
      <formula>NOT(ISERROR(SEARCH("PARTIAL MET",H93)))</formula>
    </cfRule>
    <cfRule type="containsText" dxfId="1638" priority="1055" operator="containsText" text="MET">
      <formula>NOT(ISERROR(SEARCH("MET",H93)))</formula>
    </cfRule>
    <cfRule type="containsText" dxfId="1637" priority="1050" operator="containsText" text="NOT MET">
      <formula>NOT(ISERROR(SEARCH("NOT MET",H93)))</formula>
    </cfRule>
    <cfRule type="containsText" dxfId="1636" priority="1051" operator="containsText" text="PARTIAL MET">
      <formula>NOT(ISERROR(SEARCH("PARTIAL MET",H93)))</formula>
    </cfRule>
    <cfRule type="containsText" dxfId="1635" priority="1052" operator="containsText" text="MET">
      <formula>NOT(ISERROR(SEARCH("MET",H93)))</formula>
    </cfRule>
  </conditionalFormatting>
  <conditionalFormatting sqref="H97">
    <cfRule type="containsText" dxfId="1634" priority="1043" operator="containsText" text="NOT MET">
      <formula>NOT(ISERROR(SEARCH("NOT MET",H97)))</formula>
    </cfRule>
    <cfRule type="containsText" dxfId="1633" priority="1044" operator="containsText" text="PARTIAL MET">
      <formula>NOT(ISERROR(SEARCH("PARTIAL MET",H97)))</formula>
    </cfRule>
    <cfRule type="containsText" dxfId="1632" priority="1045" operator="containsText" text="MET">
      <formula>NOT(ISERROR(SEARCH("MET",H97)))</formula>
    </cfRule>
    <cfRule type="containsText" dxfId="1631" priority="1046" operator="containsText" text="NOT MET">
      <formula>NOT(ISERROR(SEARCH("NOT MET",H97)))</formula>
    </cfRule>
    <cfRule type="containsText" dxfId="1630" priority="1047" operator="containsText" text="PARTIAL MET">
      <formula>NOT(ISERROR(SEARCH("PARTIAL MET",H97)))</formula>
    </cfRule>
    <cfRule type="containsText" dxfId="1629" priority="1048" operator="containsText" text="MET">
      <formula>NOT(ISERROR(SEARCH("MET",H97)))</formula>
    </cfRule>
  </conditionalFormatting>
  <conditionalFormatting sqref="H103">
    <cfRule type="containsText" dxfId="1628" priority="984" operator="containsText" text="PARTIAL MET">
      <formula>NOT(ISERROR(SEARCH("PARTIAL MET",H103)))</formula>
    </cfRule>
    <cfRule type="containsText" dxfId="1627" priority="980" operator="containsText" text="NOT MET">
      <formula>NOT(ISERROR(SEARCH("NOT MET",H103)))</formula>
    </cfRule>
    <cfRule type="containsText" dxfId="1626" priority="981" operator="containsText" text="PARTIAL MET">
      <formula>NOT(ISERROR(SEARCH("PARTIAL MET",H103)))</formula>
    </cfRule>
    <cfRule type="containsText" dxfId="1625" priority="982" operator="containsText" text="MET">
      <formula>NOT(ISERROR(SEARCH("MET",H103)))</formula>
    </cfRule>
    <cfRule type="containsText" dxfId="1624" priority="983" operator="containsText" text="NOT MET">
      <formula>NOT(ISERROR(SEARCH("NOT MET",H103)))</formula>
    </cfRule>
    <cfRule type="containsText" dxfId="1623" priority="985" operator="containsText" text="MET">
      <formula>NOT(ISERROR(SEARCH("MET",H103)))</formula>
    </cfRule>
  </conditionalFormatting>
  <conditionalFormatting sqref="H108">
    <cfRule type="containsText" dxfId="1622" priority="956" operator="containsText" text="MET">
      <formula>NOT(ISERROR(SEARCH("MET",H108)))</formula>
    </cfRule>
    <cfRule type="containsText" dxfId="1621" priority="955" operator="containsText" text="PARTIAL MET">
      <formula>NOT(ISERROR(SEARCH("PARTIAL MET",H108)))</formula>
    </cfRule>
    <cfRule type="containsText" dxfId="1620" priority="954" operator="containsText" text="NOT MET">
      <formula>NOT(ISERROR(SEARCH("NOT MET",H108)))</formula>
    </cfRule>
    <cfRule type="containsText" dxfId="1619" priority="953" operator="containsText" text="MET">
      <formula>NOT(ISERROR(SEARCH("MET",H108)))</formula>
    </cfRule>
    <cfRule type="containsText" dxfId="1618" priority="952" operator="containsText" text="PARTIAL MET">
      <formula>NOT(ISERROR(SEARCH("PARTIAL MET",H108)))</formula>
    </cfRule>
    <cfRule type="containsText" dxfId="1617" priority="951" operator="containsText" text="NOT MET">
      <formula>NOT(ISERROR(SEARCH("NOT MET",H108)))</formula>
    </cfRule>
  </conditionalFormatting>
  <conditionalFormatting sqref="H114">
    <cfRule type="containsText" dxfId="1616" priority="609" operator="containsText" text="NOT MET">
      <formula>NOT(ISERROR(SEARCH("NOT MET",H114)))</formula>
    </cfRule>
    <cfRule type="containsText" dxfId="1615" priority="608" operator="containsText" text="MET">
      <formula>NOT(ISERROR(SEARCH("MET",H114)))</formula>
    </cfRule>
    <cfRule type="containsText" dxfId="1614" priority="606" operator="containsText" text="NOT MET">
      <formula>NOT(ISERROR(SEARCH("NOT MET",H114)))</formula>
    </cfRule>
    <cfRule type="containsText" dxfId="1613" priority="607" operator="containsText" text="PARTIAL MET">
      <formula>NOT(ISERROR(SEARCH("PARTIAL MET",H114)))</formula>
    </cfRule>
    <cfRule type="containsText" dxfId="1612" priority="611" operator="containsText" text="MET">
      <formula>NOT(ISERROR(SEARCH("MET",H114)))</formula>
    </cfRule>
    <cfRule type="containsText" dxfId="1611" priority="610" operator="containsText" text="PARTIAL MET">
      <formula>NOT(ISERROR(SEARCH("PARTIAL MET",H114)))</formula>
    </cfRule>
  </conditionalFormatting>
  <conditionalFormatting sqref="O13:O17 O19:O22">
    <cfRule type="containsText" dxfId="1610" priority="1481" operator="containsText" text="مكتمل">
      <formula>NOT(ISERROR(SEARCH("مكتمل",O13)))</formula>
    </cfRule>
    <cfRule type="containsText" dxfId="1609" priority="1480" operator="containsText" text="غير مكتمل">
      <formula>NOT(ISERROR(SEARCH("غير مكتمل",O13)))</formula>
    </cfRule>
  </conditionalFormatting>
  <conditionalFormatting sqref="O24:O28">
    <cfRule type="containsText" dxfId="1608" priority="1042" operator="containsText" text="مكتمل">
      <formula>NOT(ISERROR(SEARCH("مكتمل",O24)))</formula>
    </cfRule>
    <cfRule type="containsText" dxfId="1607" priority="1041" operator="containsText" text="غير مكتمل">
      <formula>NOT(ISERROR(SEARCH("غير مكتمل",O24)))</formula>
    </cfRule>
  </conditionalFormatting>
  <conditionalFormatting sqref="O30:O32">
    <cfRule type="containsText" dxfId="1606" priority="1039" operator="containsText" text="غير مكتمل">
      <formula>NOT(ISERROR(SEARCH("غير مكتمل",O30)))</formula>
    </cfRule>
    <cfRule type="containsText" dxfId="1605" priority="1040" operator="containsText" text="مكتمل">
      <formula>NOT(ISERROR(SEARCH("مكتمل",O30)))</formula>
    </cfRule>
  </conditionalFormatting>
  <conditionalFormatting sqref="O34:O38">
    <cfRule type="containsText" dxfId="1604" priority="280" operator="containsText" text="مكتمل">
      <formula>NOT(ISERROR(SEARCH("مكتمل",O34)))</formula>
    </cfRule>
    <cfRule type="containsText" dxfId="1603" priority="279" operator="containsText" text="غير مكتمل">
      <formula>NOT(ISERROR(SEARCH("غير مكتمل",O34)))</formula>
    </cfRule>
  </conditionalFormatting>
  <conditionalFormatting sqref="O40:O44">
    <cfRule type="containsText" dxfId="1602" priority="278" operator="containsText" text="مكتمل">
      <formula>NOT(ISERROR(SEARCH("مكتمل",O40)))</formula>
    </cfRule>
    <cfRule type="containsText" dxfId="1601" priority="277" operator="containsText" text="غير مكتمل">
      <formula>NOT(ISERROR(SEARCH("غير مكتمل",O40)))</formula>
    </cfRule>
  </conditionalFormatting>
  <conditionalFormatting sqref="O46:O48">
    <cfRule type="containsText" dxfId="1600" priority="1034" operator="containsText" text="مكتمل">
      <formula>NOT(ISERROR(SEARCH("مكتمل",O46)))</formula>
    </cfRule>
    <cfRule type="containsText" dxfId="1599" priority="1033" operator="containsText" text="غير مكتمل">
      <formula>NOT(ISERROR(SEARCH("غير مكتمل",O46)))</formula>
    </cfRule>
  </conditionalFormatting>
  <conditionalFormatting sqref="O50:O54">
    <cfRule type="containsText" dxfId="1598" priority="275" operator="containsText" text="غير مكتمل">
      <formula>NOT(ISERROR(SEARCH("غير مكتمل",O50)))</formula>
    </cfRule>
    <cfRule type="containsText" dxfId="1597" priority="276" operator="containsText" text="مكتمل">
      <formula>NOT(ISERROR(SEARCH("مكتمل",O50)))</formula>
    </cfRule>
  </conditionalFormatting>
  <conditionalFormatting sqref="O56:O59">
    <cfRule type="containsText" dxfId="1596" priority="1030" operator="containsText" text="مكتمل">
      <formula>NOT(ISERROR(SEARCH("مكتمل",O56)))</formula>
    </cfRule>
    <cfRule type="containsText" dxfId="1595" priority="1029" operator="containsText" text="غير مكتمل">
      <formula>NOT(ISERROR(SEARCH("غير مكتمل",O56)))</formula>
    </cfRule>
  </conditionalFormatting>
  <conditionalFormatting sqref="O61:O65">
    <cfRule type="containsText" dxfId="1594" priority="1028" operator="containsText" text="مكتمل">
      <formula>NOT(ISERROR(SEARCH("مكتمل",O61)))</formula>
    </cfRule>
    <cfRule type="containsText" dxfId="1593" priority="1027" operator="containsText" text="غير مكتمل">
      <formula>NOT(ISERROR(SEARCH("غير مكتمل",O61)))</formula>
    </cfRule>
  </conditionalFormatting>
  <conditionalFormatting sqref="O67:O70">
    <cfRule type="containsText" dxfId="1592" priority="1026" operator="containsText" text="مكتمل">
      <formula>NOT(ISERROR(SEARCH("مكتمل",O67)))</formula>
    </cfRule>
    <cfRule type="containsText" dxfId="1591" priority="1025" operator="containsText" text="غير مكتمل">
      <formula>NOT(ISERROR(SEARCH("غير مكتمل",O67)))</formula>
    </cfRule>
  </conditionalFormatting>
  <conditionalFormatting sqref="O72:O75">
    <cfRule type="containsText" dxfId="1590" priority="1024" operator="containsText" text="مكتمل">
      <formula>NOT(ISERROR(SEARCH("مكتمل",O72)))</formula>
    </cfRule>
    <cfRule type="containsText" dxfId="1589" priority="1023" operator="containsText" text="غير مكتمل">
      <formula>NOT(ISERROR(SEARCH("غير مكتمل",O72)))</formula>
    </cfRule>
  </conditionalFormatting>
  <conditionalFormatting sqref="O77:O79">
    <cfRule type="containsText" dxfId="1588" priority="1021" operator="containsText" text="غير مكتمل">
      <formula>NOT(ISERROR(SEARCH("غير مكتمل",O77)))</formula>
    </cfRule>
    <cfRule type="containsText" dxfId="1587" priority="1022" operator="containsText" text="مكتمل">
      <formula>NOT(ISERROR(SEARCH("مكتمل",O77)))</formula>
    </cfRule>
  </conditionalFormatting>
  <conditionalFormatting sqref="O81:O86">
    <cfRule type="containsText" dxfId="1586" priority="273" operator="containsText" text="غير مكتمل">
      <formula>NOT(ISERROR(SEARCH("غير مكتمل",O81)))</formula>
    </cfRule>
    <cfRule type="containsText" dxfId="1585" priority="274" operator="containsText" text="مكتمل">
      <formula>NOT(ISERROR(SEARCH("مكتمل",O81)))</formula>
    </cfRule>
  </conditionalFormatting>
  <conditionalFormatting sqref="O88:O92">
    <cfRule type="containsText" dxfId="1584" priority="1018" operator="containsText" text="مكتمل">
      <formula>NOT(ISERROR(SEARCH("مكتمل",O88)))</formula>
    </cfRule>
    <cfRule type="containsText" dxfId="1583" priority="1017" operator="containsText" text="غير مكتمل">
      <formula>NOT(ISERROR(SEARCH("غير مكتمل",O88)))</formula>
    </cfRule>
  </conditionalFormatting>
  <conditionalFormatting sqref="O94:O96">
    <cfRule type="containsText" dxfId="1582" priority="1016" operator="containsText" text="مكتمل">
      <formula>NOT(ISERROR(SEARCH("مكتمل",O94)))</formula>
    </cfRule>
    <cfRule type="containsText" dxfId="1581" priority="1015" operator="containsText" text="غير مكتمل">
      <formula>NOT(ISERROR(SEARCH("غير مكتمل",O94)))</formula>
    </cfRule>
  </conditionalFormatting>
  <conditionalFormatting sqref="O98:O102">
    <cfRule type="containsText" dxfId="1580" priority="272" operator="containsText" text="مكتمل">
      <formula>NOT(ISERROR(SEARCH("مكتمل",O98)))</formula>
    </cfRule>
    <cfRule type="containsText" dxfId="1579" priority="271" operator="containsText" text="غير مكتمل">
      <formula>NOT(ISERROR(SEARCH("غير مكتمل",O98)))</formula>
    </cfRule>
  </conditionalFormatting>
  <conditionalFormatting sqref="O104:O107">
    <cfRule type="containsText" dxfId="1578" priority="979" operator="containsText" text="مكتمل">
      <formula>NOT(ISERROR(SEARCH("مكتمل",O104)))</formula>
    </cfRule>
    <cfRule type="containsText" dxfId="1577" priority="978" operator="containsText" text="غير مكتمل">
      <formula>NOT(ISERROR(SEARCH("غير مكتمل",O104)))</formula>
    </cfRule>
  </conditionalFormatting>
  <conditionalFormatting sqref="O109:O113">
    <cfRule type="containsText" dxfId="1576" priority="270" operator="containsText" text="مكتمل">
      <formula>NOT(ISERROR(SEARCH("مكتمل",O109)))</formula>
    </cfRule>
    <cfRule type="containsText" dxfId="1575" priority="269" operator="containsText" text="غير مكتمل">
      <formula>NOT(ISERROR(SEARCH("غير مكتمل",O109)))</formula>
    </cfRule>
  </conditionalFormatting>
  <conditionalFormatting sqref="O115:O120">
    <cfRule type="containsText" dxfId="1574" priority="267" operator="containsText" text="غير مكتمل">
      <formula>NOT(ISERROR(SEARCH("غير مكتمل",O115)))</formula>
    </cfRule>
    <cfRule type="containsText" dxfId="1573" priority="268" operator="containsText" text="مكتمل">
      <formula>NOT(ISERROR(SEARCH("مكتمل",O115)))</formula>
    </cfRule>
  </conditionalFormatting>
  <dataValidations count="4">
    <dataValidation type="list" allowBlank="1" showInputMessage="1" showErrorMessage="1" sqref="O13:O17 O30:O32 O19:O22 O109:O113 O94:O96 O24:O28 O34:O38 O46:O48 O40:O44 O56:O59 O61:O65 O67:O70 O72:O75 O77:O79 O50:O54 O88:O92 O81:O86 O104:O107 O98:O102 O115:O120">
      <formula1>"مكتمل,غير مكتمل"</formula1>
    </dataValidation>
    <dataValidation type="list" allowBlank="1" showInputMessage="1" showErrorMessage="1" sqref="D2 E4 D88:D92 D24:D28 D13:D17 D34:D38 D30:D32 D109:D113 D40:D44 D50:D54 D46:D48 D81:D86 D19:D22 D67:D70 D56:D59 D61:D65 D72:D75 D77:D79 D98:D102 D94:D96 D104:D107 D115:D120">
      <formula1>$K$6:$K$9</formula1>
    </dataValidation>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161" operator="containsText" id="{7DDDDEF6-96E2-4BD3-9721-2CC1F4F4264A}">
            <xm:f>NOT(ISERROR(SEARCH($H$6,H12)))</xm:f>
            <xm:f>$H$6</xm:f>
            <x14:dxf>
              <fill>
                <patternFill>
                  <bgColor rgb="FF297B29"/>
                </patternFill>
              </fill>
            </x14:dxf>
          </x14:cfRule>
          <xm:sqref>H12</xm:sqref>
        </x14:conditionalFormatting>
        <x14:conditionalFormatting xmlns:xm="http://schemas.microsoft.com/office/excel/2006/main">
          <x14:cfRule type="containsText" priority="1154" operator="containsText" id="{0B9E103F-6C38-4CE8-9151-08D2D3F82674}">
            <xm:f>NOT(ISERROR(SEARCH($H$6,H18)))</xm:f>
            <xm:f>$H$6</xm:f>
            <x14:dxf>
              <fill>
                <patternFill>
                  <bgColor rgb="FF297B29"/>
                </patternFill>
              </fill>
            </x14:dxf>
          </x14:cfRule>
          <xm:sqref>H18</xm:sqref>
        </x14:conditionalFormatting>
        <x14:conditionalFormatting xmlns:xm="http://schemas.microsoft.com/office/excel/2006/main">
          <x14:cfRule type="containsText" priority="1147" operator="containsText" id="{1EEA5CC5-9F2A-4713-A351-DCED3BFA5BB4}">
            <xm:f>NOT(ISERROR(SEARCH($H$6,H23)))</xm:f>
            <xm:f>$H$6</xm:f>
            <x14:dxf>
              <fill>
                <patternFill>
                  <bgColor rgb="FF297B29"/>
                </patternFill>
              </fill>
            </x14:dxf>
          </x14:cfRule>
          <xm:sqref>H23</xm:sqref>
        </x14:conditionalFormatting>
        <x14:conditionalFormatting xmlns:xm="http://schemas.microsoft.com/office/excel/2006/main">
          <x14:cfRule type="containsText" priority="1140" operator="containsText" id="{309D1DDA-9376-49CB-B745-776FAAE2A481}">
            <xm:f>NOT(ISERROR(SEARCH($H$6,H29)))</xm:f>
            <xm:f>$H$6</xm:f>
            <x14:dxf>
              <fill>
                <patternFill>
                  <bgColor rgb="FF297B29"/>
                </patternFill>
              </fill>
            </x14:dxf>
          </x14:cfRule>
          <xm:sqref>H29</xm:sqref>
        </x14:conditionalFormatting>
        <x14:conditionalFormatting xmlns:xm="http://schemas.microsoft.com/office/excel/2006/main">
          <x14:cfRule type="containsText" priority="1133" operator="containsText" id="{15CD1B22-68FB-4435-ADED-A22EBB8C6F81}">
            <xm:f>NOT(ISERROR(SEARCH($H$6,H33)))</xm:f>
            <xm:f>$H$6</xm:f>
            <x14:dxf>
              <fill>
                <patternFill>
                  <bgColor rgb="FF297B29"/>
                </patternFill>
              </fill>
            </x14:dxf>
          </x14:cfRule>
          <xm:sqref>H33</xm:sqref>
        </x14:conditionalFormatting>
        <x14:conditionalFormatting xmlns:xm="http://schemas.microsoft.com/office/excel/2006/main">
          <x14:cfRule type="containsText" priority="1126" operator="containsText" id="{E0160F3C-E57F-47B7-A4E7-8D696D3446E2}">
            <xm:f>NOT(ISERROR(SEARCH($H$6,H39)))</xm:f>
            <xm:f>$H$6</xm:f>
            <x14:dxf>
              <fill>
                <patternFill>
                  <bgColor rgb="FF297B29"/>
                </patternFill>
              </fill>
            </x14:dxf>
          </x14:cfRule>
          <xm:sqref>H39</xm:sqref>
        </x14:conditionalFormatting>
        <x14:conditionalFormatting xmlns:xm="http://schemas.microsoft.com/office/excel/2006/main">
          <x14:cfRule type="containsText" priority="1119" operator="containsText" id="{24FBCD5B-F256-41A1-BBD5-4DDFD6D7F038}">
            <xm:f>NOT(ISERROR(SEARCH($H$6,H45)))</xm:f>
            <xm:f>$H$6</xm:f>
            <x14:dxf>
              <fill>
                <patternFill>
                  <bgColor rgb="FF297B29"/>
                </patternFill>
              </fill>
            </x14:dxf>
          </x14:cfRule>
          <xm:sqref>H45</xm:sqref>
        </x14:conditionalFormatting>
        <x14:conditionalFormatting xmlns:xm="http://schemas.microsoft.com/office/excel/2006/main">
          <x14:cfRule type="containsText" priority="1112" operator="containsText" id="{ADBB51D5-215D-4601-8400-6ED12880DA10}">
            <xm:f>NOT(ISERROR(SEARCH($H$6,H49)))</xm:f>
            <xm:f>$H$6</xm:f>
            <x14:dxf>
              <fill>
                <patternFill>
                  <bgColor rgb="FF297B29"/>
                </patternFill>
              </fill>
            </x14:dxf>
          </x14:cfRule>
          <xm:sqref>H49</xm:sqref>
        </x14:conditionalFormatting>
        <x14:conditionalFormatting xmlns:xm="http://schemas.microsoft.com/office/excel/2006/main">
          <x14:cfRule type="containsText" priority="1105" operator="containsText" id="{63A47BA9-29F7-42C0-820D-03E95D9E65CD}">
            <xm:f>NOT(ISERROR(SEARCH($H$6,H55)))</xm:f>
            <xm:f>$H$6</xm:f>
            <x14:dxf>
              <fill>
                <patternFill>
                  <bgColor rgb="FF297B29"/>
                </patternFill>
              </fill>
            </x14:dxf>
          </x14:cfRule>
          <xm:sqref>H55</xm:sqref>
        </x14:conditionalFormatting>
        <x14:conditionalFormatting xmlns:xm="http://schemas.microsoft.com/office/excel/2006/main">
          <x14:cfRule type="containsText" priority="1098" operator="containsText" id="{FA8D85E8-38FE-4152-A3C2-6BAD17AE3FAD}">
            <xm:f>NOT(ISERROR(SEARCH($H$6,H60)))</xm:f>
            <xm:f>$H$6</xm:f>
            <x14:dxf>
              <fill>
                <patternFill>
                  <bgColor rgb="FF297B29"/>
                </patternFill>
              </fill>
            </x14:dxf>
          </x14:cfRule>
          <xm:sqref>H60</xm:sqref>
        </x14:conditionalFormatting>
        <x14:conditionalFormatting xmlns:xm="http://schemas.microsoft.com/office/excel/2006/main">
          <x14:cfRule type="containsText" priority="1091" operator="containsText" id="{E2DC063E-FE61-4F43-ADD7-166C8119D933}">
            <xm:f>NOT(ISERROR(SEARCH($H$6,H66)))</xm:f>
            <xm:f>$H$6</xm:f>
            <x14:dxf>
              <fill>
                <patternFill>
                  <bgColor rgb="FF297B29"/>
                </patternFill>
              </fill>
            </x14:dxf>
          </x14:cfRule>
          <xm:sqref>H66</xm:sqref>
        </x14:conditionalFormatting>
        <x14:conditionalFormatting xmlns:xm="http://schemas.microsoft.com/office/excel/2006/main">
          <x14:cfRule type="containsText" priority="1084" operator="containsText" id="{A10B0865-331C-4AC2-800E-BA1DE1DA1E27}">
            <xm:f>NOT(ISERROR(SEARCH($H$6,H71)))</xm:f>
            <xm:f>$H$6</xm:f>
            <x14:dxf>
              <fill>
                <patternFill>
                  <bgColor rgb="FF297B29"/>
                </patternFill>
              </fill>
            </x14:dxf>
          </x14:cfRule>
          <xm:sqref>H71</xm:sqref>
        </x14:conditionalFormatting>
        <x14:conditionalFormatting xmlns:xm="http://schemas.microsoft.com/office/excel/2006/main">
          <x14:cfRule type="containsText" priority="1077" operator="containsText" id="{3E192D6A-626D-449D-9D6E-B4D8BFFF83E9}">
            <xm:f>NOT(ISERROR(SEARCH($H$6,H76)))</xm:f>
            <xm:f>$H$6</xm:f>
            <x14:dxf>
              <fill>
                <patternFill>
                  <bgColor rgb="FF297B29"/>
                </patternFill>
              </fill>
            </x14:dxf>
          </x14:cfRule>
          <xm:sqref>H76</xm:sqref>
        </x14:conditionalFormatting>
        <x14:conditionalFormatting xmlns:xm="http://schemas.microsoft.com/office/excel/2006/main">
          <x14:cfRule type="containsText" priority="1070" operator="containsText" id="{A173DF9C-3756-4428-A8DC-0D9596125189}">
            <xm:f>NOT(ISERROR(SEARCH($H$6,H80)))</xm:f>
            <xm:f>$H$6</xm:f>
            <x14:dxf>
              <fill>
                <patternFill>
                  <bgColor rgb="FF297B29"/>
                </patternFill>
              </fill>
            </x14:dxf>
          </x14:cfRule>
          <xm:sqref>H80</xm:sqref>
        </x14:conditionalFormatting>
        <x14:conditionalFormatting xmlns:xm="http://schemas.microsoft.com/office/excel/2006/main">
          <x14:cfRule type="containsText" priority="1063" operator="containsText" id="{C6925E75-EA8D-404A-8778-5A53C300A973}">
            <xm:f>NOT(ISERROR(SEARCH($H$6,H87)))</xm:f>
            <xm:f>$H$6</xm:f>
            <x14:dxf>
              <fill>
                <patternFill>
                  <bgColor rgb="FF297B29"/>
                </patternFill>
              </fill>
            </x14:dxf>
          </x14:cfRule>
          <xm:sqref>H87</xm:sqref>
        </x14:conditionalFormatting>
        <x14:conditionalFormatting xmlns:xm="http://schemas.microsoft.com/office/excel/2006/main">
          <x14:cfRule type="containsText" priority="1056" operator="containsText" id="{1BC9944C-FCE6-4211-9B97-B5CDFC20D192}">
            <xm:f>NOT(ISERROR(SEARCH($H$6,H93)))</xm:f>
            <xm:f>$H$6</xm:f>
            <x14:dxf>
              <fill>
                <patternFill>
                  <bgColor rgb="FF297B29"/>
                </patternFill>
              </fill>
            </x14:dxf>
          </x14:cfRule>
          <xm:sqref>H93</xm:sqref>
        </x14:conditionalFormatting>
        <x14:conditionalFormatting xmlns:xm="http://schemas.microsoft.com/office/excel/2006/main">
          <x14:cfRule type="containsText" priority="1049" operator="containsText" id="{FB37F82A-F357-4925-AEDC-1A9DE01A99E2}">
            <xm:f>NOT(ISERROR(SEARCH($H$6,H97)))</xm:f>
            <xm:f>$H$6</xm:f>
            <x14:dxf>
              <fill>
                <patternFill>
                  <bgColor rgb="FF297B29"/>
                </patternFill>
              </fill>
            </x14:dxf>
          </x14:cfRule>
          <xm:sqref>H97</xm:sqref>
        </x14:conditionalFormatting>
        <x14:conditionalFormatting xmlns:xm="http://schemas.microsoft.com/office/excel/2006/main">
          <x14:cfRule type="containsText" priority="986" operator="containsText" id="{9C199BCA-AAC6-470D-ADE3-AF164D4563D9}">
            <xm:f>NOT(ISERROR(SEARCH($H$6,H103)))</xm:f>
            <xm:f>$H$6</xm:f>
            <x14:dxf>
              <fill>
                <patternFill>
                  <bgColor rgb="FF297B29"/>
                </patternFill>
              </fill>
            </x14:dxf>
          </x14:cfRule>
          <xm:sqref>H103</xm:sqref>
        </x14:conditionalFormatting>
        <x14:conditionalFormatting xmlns:xm="http://schemas.microsoft.com/office/excel/2006/main">
          <x14:cfRule type="containsText" priority="957" operator="containsText" id="{109FA7F5-BEF7-4940-B650-2AD2C1FBABED}">
            <xm:f>NOT(ISERROR(SEARCH($H$6,H108)))</xm:f>
            <xm:f>$H$6</xm:f>
            <x14:dxf>
              <fill>
                <patternFill>
                  <bgColor rgb="FF297B29"/>
                </patternFill>
              </fill>
            </x14:dxf>
          </x14:cfRule>
          <xm:sqref>H108</xm:sqref>
        </x14:conditionalFormatting>
        <x14:conditionalFormatting xmlns:xm="http://schemas.microsoft.com/office/excel/2006/main">
          <x14:cfRule type="containsText" priority="612" operator="containsText" id="{350104C6-5D8F-4ACE-AEEA-53F483632222}">
            <xm:f>NOT(ISERROR(SEARCH($H$6,H114)))</xm:f>
            <xm:f>$H$6</xm:f>
            <x14:dxf>
              <fill>
                <patternFill>
                  <bgColor rgb="FF297B29"/>
                </patternFill>
              </fill>
            </x14:dxf>
          </x14:cfRule>
          <xm:sqref>H114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Y29"/>
  <sheetViews>
    <sheetView rightToLeft="1" topLeftCell="B1"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3" max="24" width="11.5" customWidth="1"/>
    <col min="25" max="25" width="7.625" customWidth="1"/>
  </cols>
  <sheetData>
    <row r="1" spans="2:25" ht="33" customHeight="1">
      <c r="B1" s="154"/>
      <c r="C1" s="223"/>
      <c r="D1" s="224"/>
      <c r="E1" s="224"/>
      <c r="F1" s="224"/>
      <c r="G1" s="224"/>
      <c r="H1" s="224"/>
      <c r="I1" s="224"/>
      <c r="J1" s="224"/>
      <c r="K1" s="224"/>
      <c r="L1" s="224"/>
      <c r="M1" s="224"/>
      <c r="N1" s="224"/>
      <c r="O1" s="224"/>
      <c r="P1" s="224"/>
      <c r="Q1" s="224"/>
      <c r="R1" s="224"/>
      <c r="S1" s="224"/>
      <c r="T1" s="224"/>
      <c r="U1" s="224"/>
      <c r="V1" s="224"/>
      <c r="W1" s="224"/>
      <c r="X1" s="224"/>
      <c r="Y1" s="159"/>
    </row>
    <row r="2" spans="2:25" ht="25.5" customHeight="1">
      <c r="B2" s="155"/>
      <c r="C2" s="614" t="s">
        <v>99</v>
      </c>
      <c r="D2" s="615"/>
      <c r="E2" s="615"/>
      <c r="F2" s="615"/>
      <c r="G2" s="615"/>
      <c r="H2" s="615"/>
      <c r="I2" s="615"/>
      <c r="J2" s="615"/>
      <c r="K2" s="615"/>
      <c r="L2" s="615"/>
      <c r="M2" s="615"/>
      <c r="N2" s="615"/>
      <c r="O2" s="615"/>
      <c r="P2" s="615"/>
      <c r="Q2" s="615"/>
      <c r="R2" s="615"/>
      <c r="S2" s="615"/>
      <c r="T2" s="615"/>
      <c r="U2" s="615"/>
      <c r="V2" s="615"/>
      <c r="W2" s="615"/>
      <c r="X2" s="616"/>
      <c r="Y2" s="611"/>
    </row>
    <row r="3" spans="2:25" ht="33.75" customHeight="1">
      <c r="B3" s="155"/>
      <c r="C3" s="603" t="s">
        <v>391</v>
      </c>
      <c r="D3" s="604"/>
      <c r="E3" s="604"/>
      <c r="F3" s="604"/>
      <c r="G3" s="604"/>
      <c r="H3" s="604"/>
      <c r="I3" s="604"/>
      <c r="J3" s="604"/>
      <c r="K3" s="604"/>
      <c r="L3" s="604"/>
      <c r="M3" s="604"/>
      <c r="N3" s="604"/>
      <c r="O3" s="604"/>
      <c r="P3" s="604"/>
      <c r="Q3" s="604"/>
      <c r="R3" s="604"/>
      <c r="S3" s="604"/>
      <c r="T3" s="604"/>
      <c r="U3" s="604"/>
      <c r="V3" s="604"/>
      <c r="W3" s="604"/>
      <c r="X3" s="617"/>
      <c r="Y3" s="612"/>
    </row>
    <row r="4" spans="2:25" ht="33" customHeight="1">
      <c r="B4" s="155"/>
      <c r="C4" s="618" t="s">
        <v>0</v>
      </c>
      <c r="D4" s="619"/>
      <c r="E4" s="619"/>
      <c r="F4" s="619"/>
      <c r="G4" s="619"/>
      <c r="H4" s="619"/>
      <c r="I4" s="619"/>
      <c r="J4" s="619"/>
      <c r="K4" s="619"/>
      <c r="L4" s="619"/>
      <c r="M4" s="619"/>
      <c r="N4" s="619"/>
      <c r="O4" s="619"/>
      <c r="P4" s="619"/>
      <c r="Q4" s="619"/>
      <c r="R4" s="619"/>
      <c r="S4" s="619"/>
      <c r="T4" s="619"/>
      <c r="U4" s="619"/>
      <c r="V4" s="619"/>
      <c r="W4" s="619"/>
      <c r="X4" s="620"/>
      <c r="Y4" s="612"/>
    </row>
    <row r="5" spans="2:25" ht="39.75" customHeight="1">
      <c r="B5" s="155"/>
      <c r="C5" s="163" t="s">
        <v>37</v>
      </c>
      <c r="D5" s="191" t="s">
        <v>608</v>
      </c>
      <c r="E5" s="146" t="s">
        <v>682</v>
      </c>
      <c r="F5" s="147" t="s">
        <v>683</v>
      </c>
      <c r="G5" s="148" t="s">
        <v>684</v>
      </c>
      <c r="H5" s="149" t="s">
        <v>685</v>
      </c>
      <c r="I5" s="150" t="s">
        <v>686</v>
      </c>
      <c r="J5" s="151" t="s">
        <v>687</v>
      </c>
      <c r="K5" s="165" t="s">
        <v>688</v>
      </c>
      <c r="L5" s="169" t="s">
        <v>689</v>
      </c>
      <c r="M5" s="171" t="s">
        <v>610</v>
      </c>
      <c r="N5" s="176" t="s">
        <v>611</v>
      </c>
      <c r="O5" s="177" t="s">
        <v>612</v>
      </c>
      <c r="P5" s="145" t="s">
        <v>613</v>
      </c>
      <c r="Q5" s="168" t="s">
        <v>614</v>
      </c>
      <c r="R5" s="147" t="s">
        <v>615</v>
      </c>
      <c r="S5" s="148" t="s">
        <v>616</v>
      </c>
      <c r="T5" s="173" t="s">
        <v>617</v>
      </c>
      <c r="U5" s="178" t="s">
        <v>618</v>
      </c>
      <c r="V5" s="166" t="s">
        <v>619</v>
      </c>
      <c r="W5" s="146" t="s">
        <v>620</v>
      </c>
      <c r="X5" s="69" t="s">
        <v>53</v>
      </c>
      <c r="Y5" s="612"/>
    </row>
    <row r="6" spans="2:25" ht="29.25" customHeight="1">
      <c r="B6" s="155"/>
      <c r="C6" s="22"/>
      <c r="D6" s="132" t="str">
        <f>OGM!G12</f>
        <v>N/A</v>
      </c>
      <c r="E6" s="132" t="str">
        <f>OGM!G18</f>
        <v>N/A</v>
      </c>
      <c r="F6" s="132" t="str">
        <f>OGM!G23</f>
        <v>N/A</v>
      </c>
      <c r="G6" s="132" t="str">
        <f>OGM!G29</f>
        <v>N/A</v>
      </c>
      <c r="H6" s="132" t="str">
        <f>OGM!G33</f>
        <v>N/A</v>
      </c>
      <c r="I6" s="132" t="str">
        <f>OGM!G39</f>
        <v>N/A</v>
      </c>
      <c r="J6" s="132" t="str">
        <f>OGM!G45</f>
        <v>N/A</v>
      </c>
      <c r="K6" s="132" t="str">
        <f>OGM!G49</f>
        <v>N/A</v>
      </c>
      <c r="L6" s="132" t="str">
        <f>OGM!G55</f>
        <v>N/A</v>
      </c>
      <c r="M6" s="132" t="str">
        <f>OGM!G60</f>
        <v>N/A</v>
      </c>
      <c r="N6" s="132" t="str">
        <f>OGM!G66</f>
        <v>N/A</v>
      </c>
      <c r="O6" s="132" t="str">
        <f>OGM!G71</f>
        <v>N/A</v>
      </c>
      <c r="P6" s="132" t="str">
        <f>OGM!G76</f>
        <v>N/A</v>
      </c>
      <c r="Q6" s="132" t="str">
        <f>OGM!G80</f>
        <v>N/A</v>
      </c>
      <c r="R6" s="132" t="str">
        <f>OGM!G87</f>
        <v>N/A</v>
      </c>
      <c r="S6" s="132" t="str">
        <f>OGM!G93</f>
        <v>N/A</v>
      </c>
      <c r="T6" s="132" t="str">
        <f>OGM!G93</f>
        <v>N/A</v>
      </c>
      <c r="U6" s="132" t="str">
        <f>OGM!G103</f>
        <v>N/A</v>
      </c>
      <c r="V6" s="132" t="str">
        <f>OGM!G108</f>
        <v>N/A</v>
      </c>
      <c r="W6" s="132" t="str">
        <f>OGM!G114</f>
        <v>N/A</v>
      </c>
      <c r="X6" s="132" t="e">
        <f>AVERAGE(D6:W6)</f>
        <v>#DIV/0!</v>
      </c>
      <c r="Y6" s="612"/>
    </row>
    <row r="7" spans="2:25" ht="30.75" customHeight="1">
      <c r="B7" s="155"/>
      <c r="Y7" s="612"/>
    </row>
    <row r="8" spans="2:25">
      <c r="B8" s="155"/>
      <c r="Y8" s="612"/>
    </row>
    <row r="9" spans="2:25">
      <c r="B9" s="155"/>
      <c r="Y9" s="612"/>
    </row>
    <row r="10" spans="2:25">
      <c r="B10" s="155"/>
      <c r="Y10" s="612"/>
    </row>
    <row r="11" spans="2:25">
      <c r="B11" s="155"/>
      <c r="Y11" s="612"/>
    </row>
    <row r="12" spans="2:25">
      <c r="B12" s="155"/>
      <c r="Y12" s="612"/>
    </row>
    <row r="13" spans="2:25">
      <c r="B13" s="155"/>
      <c r="Y13" s="612"/>
    </row>
    <row r="14" spans="2:25">
      <c r="B14" s="155"/>
      <c r="Y14" s="612"/>
    </row>
    <row r="15" spans="2:25">
      <c r="B15" s="155"/>
      <c r="Y15" s="612"/>
    </row>
    <row r="16" spans="2:25">
      <c r="B16" s="155"/>
      <c r="Y16" s="612"/>
    </row>
    <row r="17" spans="2:25">
      <c r="B17" s="155"/>
      <c r="Y17" s="612"/>
    </row>
    <row r="18" spans="2:25">
      <c r="B18" s="155"/>
      <c r="Y18" s="612"/>
    </row>
    <row r="19" spans="2:25">
      <c r="B19" s="155"/>
      <c r="Y19" s="612"/>
    </row>
    <row r="20" spans="2:25">
      <c r="B20" s="155"/>
      <c r="Y20" s="612"/>
    </row>
    <row r="21" spans="2:25">
      <c r="B21" s="155"/>
      <c r="Y21" s="612"/>
    </row>
    <row r="22" spans="2:25">
      <c r="B22" s="155"/>
      <c r="Y22" s="612"/>
    </row>
    <row r="23" spans="2:25">
      <c r="B23" s="155"/>
      <c r="Y23" s="612"/>
    </row>
    <row r="24" spans="2:25">
      <c r="B24" s="155"/>
      <c r="Y24" s="612"/>
    </row>
    <row r="25" spans="2:25">
      <c r="B25" s="155"/>
      <c r="Y25" s="612"/>
    </row>
    <row r="26" spans="2:25">
      <c r="B26" s="155"/>
      <c r="Y26" s="612"/>
    </row>
    <row r="27" spans="2:25">
      <c r="B27" s="155"/>
      <c r="Y27" s="612"/>
    </row>
    <row r="28" spans="2:25">
      <c r="B28" s="214"/>
      <c r="C28" s="213"/>
      <c r="D28" s="213"/>
      <c r="E28" s="213"/>
      <c r="F28" s="213"/>
      <c r="G28" s="213"/>
      <c r="H28" s="213"/>
      <c r="I28" s="213"/>
      <c r="J28" s="213"/>
      <c r="K28" s="213"/>
      <c r="L28" s="213"/>
      <c r="M28" s="213"/>
      <c r="N28" s="213"/>
      <c r="O28" s="213"/>
      <c r="P28" s="213"/>
      <c r="Q28" s="213"/>
      <c r="R28" s="213"/>
      <c r="S28" s="213"/>
      <c r="T28" s="213"/>
      <c r="U28" s="213"/>
      <c r="V28" s="213"/>
      <c r="W28" s="213"/>
      <c r="X28" s="158"/>
      <c r="Y28" s="612"/>
    </row>
    <row r="29" spans="2:25" ht="20.25" customHeight="1">
      <c r="B29" s="215"/>
      <c r="C29" s="216"/>
      <c r="D29" s="216"/>
      <c r="E29" s="216"/>
      <c r="F29" s="216"/>
      <c r="G29" s="216"/>
      <c r="H29" s="216"/>
      <c r="I29" s="216"/>
      <c r="J29" s="216"/>
      <c r="K29" s="216"/>
      <c r="L29" s="216"/>
      <c r="M29" s="216"/>
      <c r="N29" s="216"/>
      <c r="O29" s="216"/>
      <c r="P29" s="216"/>
      <c r="Q29" s="216"/>
      <c r="R29" s="216"/>
      <c r="S29" s="216"/>
      <c r="T29" s="216"/>
      <c r="U29" s="216"/>
      <c r="V29" s="216"/>
      <c r="W29" s="216"/>
      <c r="X29" s="161"/>
      <c r="Y29" s="613"/>
    </row>
  </sheetData>
  <sheetProtection algorithmName="SHA-512" hashValue="QoEh1IdOdgDEvRM01hlZ6E+xt+Ze3SXr0OrFKs2qKLjnQqLdo1qQz5xEefMmUi5MWpXJyNJoKKGtITfcSGIEAw==" saltValue="XwN2mYjXsXyRxTsGNk/CUw==" spinCount="100000" sheet="1" scenarios="1" selectLockedCells="1"/>
  <mergeCells count="4">
    <mergeCell ref="Y2:Y29"/>
    <mergeCell ref="C2:X2"/>
    <mergeCell ref="C3:X3"/>
    <mergeCell ref="C4:X4"/>
  </mergeCells>
  <conditionalFormatting sqref="D6:X6">
    <cfRule type="containsText" dxfId="1552" priority="25" operator="containsText" text="N/A">
      <formula>NOT(ISERROR(SEARCH("N/A",D6)))</formula>
    </cfRule>
    <cfRule type="cellIs" dxfId="1551" priority="26" operator="equal">
      <formula>0.8</formula>
    </cfRule>
    <cfRule type="cellIs" dxfId="1550" priority="27" operator="greaterThan">
      <formula>0.8</formula>
    </cfRule>
    <cfRule type="cellIs" dxfId="1549" priority="28" operator="greaterThan">
      <formula>0.5</formula>
    </cfRule>
    <cfRule type="cellIs" dxfId="1548" priority="29" operator="equal">
      <formula>0.5</formula>
    </cfRule>
    <cfRule type="cellIs" dxfId="1547" priority="30" operator="lessThan">
      <formula>0.5</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9E7A7"/>
  </sheetPr>
  <dimension ref="A1:T1721"/>
  <sheetViews>
    <sheetView rightToLeft="1" topLeftCell="A34" zoomScale="39" zoomScaleNormal="39" workbookViewId="0">
      <selection activeCell="D37" sqref="D37:D40"/>
    </sheetView>
  </sheetViews>
  <sheetFormatPr defaultColWidth="12.75" defaultRowHeight="15.75"/>
  <cols>
    <col min="1" max="1" width="12.625" style="15" customWidth="1"/>
    <col min="2" max="2" width="15.375" style="25" customWidth="1"/>
    <col min="3" max="3" width="174.875" style="24" customWidth="1"/>
    <col min="4" max="4" width="16" style="280" customWidth="1"/>
    <col min="5" max="5" width="30.25" style="27" customWidth="1"/>
    <col min="6" max="6" width="16.625" style="24" customWidth="1"/>
    <col min="7" max="7" width="25.375" style="23" customWidth="1"/>
    <col min="8" max="8" width="26.25" style="23" customWidth="1"/>
    <col min="9" max="9" width="36.5" style="26" customWidth="1"/>
    <col min="10" max="10" width="31.875" style="15" customWidth="1"/>
    <col min="11" max="11" width="39.25" style="15" customWidth="1"/>
    <col min="12" max="12" width="33.75" style="26" customWidth="1"/>
    <col min="13" max="13" width="29.375" style="15" customWidth="1"/>
    <col min="14" max="14" width="24.625" style="15" customWidth="1"/>
    <col min="15" max="15" width="19.5" style="15" customWidth="1"/>
    <col min="16" max="16" width="11.2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60.7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36.7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30" customHeight="1">
      <c r="A7" s="403"/>
      <c r="B7" s="510"/>
      <c r="C7" s="511"/>
      <c r="D7" s="511"/>
      <c r="E7" s="118"/>
      <c r="F7" s="415" t="s">
        <v>2</v>
      </c>
      <c r="G7" s="416"/>
      <c r="H7" s="398" t="s">
        <v>25</v>
      </c>
      <c r="I7" s="399"/>
      <c r="J7" s="400"/>
      <c r="K7" s="129">
        <v>1</v>
      </c>
      <c r="L7" s="13" t="s">
        <v>1060</v>
      </c>
      <c r="M7" s="1"/>
      <c r="N7" s="396"/>
      <c r="O7" s="396"/>
      <c r="P7" s="403"/>
      <c r="Q7" s="14"/>
      <c r="R7" s="14"/>
      <c r="S7" s="14"/>
    </row>
    <row r="8" spans="1:20" s="18" customFormat="1" ht="35.2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49.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2825</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606"/>
      <c r="B12" s="32" t="s">
        <v>875</v>
      </c>
      <c r="C12" s="514" t="s">
        <v>1816</v>
      </c>
      <c r="D12" s="515"/>
      <c r="E12" s="515"/>
      <c r="F12" s="529"/>
      <c r="G12" s="20" t="str">
        <f>IF(COUNT(D13:D15)=0,"N/A",SUM(D13:D15)/(COUNT(D13:D15)*2))</f>
        <v>N/A</v>
      </c>
      <c r="H12" s="21" t="str">
        <f>IF(G12="N/A","N/A", IF(G12&gt;=80%,"MET",IF(G12&gt;=50%,"PARTIAL MET","Not Met")))</f>
        <v>N/A</v>
      </c>
      <c r="I12" s="516"/>
      <c r="J12" s="517"/>
      <c r="K12" s="517"/>
      <c r="L12" s="517"/>
      <c r="M12" s="517"/>
      <c r="N12" s="517"/>
      <c r="O12" s="517"/>
      <c r="P12" s="387"/>
      <c r="Q12" s="18"/>
      <c r="R12" s="18"/>
      <c r="S12" s="18"/>
      <c r="T12" s="18"/>
    </row>
    <row r="13" spans="1:20" s="18" customFormat="1" ht="81.75" customHeight="1">
      <c r="A13" s="607"/>
      <c r="B13" s="28">
        <v>1</v>
      </c>
      <c r="C13" s="313" t="s">
        <v>1817</v>
      </c>
      <c r="D13" s="314" t="s">
        <v>29</v>
      </c>
      <c r="E13" s="393"/>
      <c r="F13" s="394"/>
      <c r="G13" s="381"/>
      <c r="H13" s="381"/>
      <c r="I13" s="51" t="s">
        <v>1273</v>
      </c>
      <c r="J13" s="220"/>
      <c r="K13" s="220"/>
      <c r="L13" s="22"/>
      <c r="M13" s="22"/>
      <c r="N13" s="22"/>
      <c r="O13" s="40" t="s">
        <v>6</v>
      </c>
      <c r="P13" s="388"/>
    </row>
    <row r="14" spans="1:20" s="18" customFormat="1" ht="96.75" customHeight="1">
      <c r="A14" s="607"/>
      <c r="B14" s="28">
        <v>2</v>
      </c>
      <c r="C14" s="324" t="s">
        <v>2741</v>
      </c>
      <c r="D14" s="314" t="s">
        <v>29</v>
      </c>
      <c r="E14" s="393"/>
      <c r="F14" s="394"/>
      <c r="G14" s="382"/>
      <c r="H14" s="382"/>
      <c r="I14" s="220"/>
      <c r="J14" s="51" t="s">
        <v>690</v>
      </c>
      <c r="K14" s="220"/>
      <c r="L14" s="22"/>
      <c r="M14" s="22"/>
      <c r="N14" s="22"/>
      <c r="O14" s="40" t="s">
        <v>7</v>
      </c>
      <c r="P14" s="388"/>
    </row>
    <row r="15" spans="1:20" s="18" customFormat="1" ht="91.5" customHeight="1">
      <c r="A15" s="607"/>
      <c r="B15" s="28">
        <v>3</v>
      </c>
      <c r="C15" s="324" t="s">
        <v>2742</v>
      </c>
      <c r="D15" s="314" t="s">
        <v>29</v>
      </c>
      <c r="E15" s="393"/>
      <c r="F15" s="394"/>
      <c r="G15" s="382"/>
      <c r="H15" s="382"/>
      <c r="I15" s="220"/>
      <c r="J15" s="220"/>
      <c r="K15" s="51" t="s">
        <v>691</v>
      </c>
      <c r="L15" s="22"/>
      <c r="M15" s="22"/>
      <c r="N15" s="22"/>
      <c r="O15" s="40" t="s">
        <v>6</v>
      </c>
      <c r="P15" s="388"/>
    </row>
    <row r="16" spans="1:20" s="19" customFormat="1" ht="84.75" customHeight="1">
      <c r="A16" s="607"/>
      <c r="B16" s="32" t="s">
        <v>876</v>
      </c>
      <c r="C16" s="548" t="s">
        <v>2743</v>
      </c>
      <c r="D16" s="549"/>
      <c r="E16" s="549"/>
      <c r="F16" s="549"/>
      <c r="G16" s="20" t="str">
        <f>IF(COUNT(D17:D20)=0,"N/A",SUM(D17:D20)/(COUNT(D17:D20)*2))</f>
        <v>N/A</v>
      </c>
      <c r="H16" s="21" t="str">
        <f>IF(G16="N/A","N/A", IF(G16&gt;=80%,"MET",IF(G16&gt;=50%,"PARTIAL MET","Not Met")))</f>
        <v>N/A</v>
      </c>
      <c r="I16" s="516"/>
      <c r="J16" s="517"/>
      <c r="K16" s="517"/>
      <c r="L16" s="517"/>
      <c r="M16" s="517"/>
      <c r="N16" s="517"/>
      <c r="O16" s="517"/>
      <c r="P16" s="388"/>
      <c r="Q16" s="18"/>
      <c r="R16" s="18"/>
      <c r="S16" s="18"/>
      <c r="T16" s="18"/>
    </row>
    <row r="17" spans="1:18" s="18" customFormat="1" ht="70.5" customHeight="1">
      <c r="A17" s="607"/>
      <c r="B17" s="28">
        <v>1</v>
      </c>
      <c r="C17" s="324" t="s">
        <v>1818</v>
      </c>
      <c r="D17" s="314" t="s">
        <v>29</v>
      </c>
      <c r="E17" s="393"/>
      <c r="F17" s="394"/>
      <c r="G17" s="381"/>
      <c r="H17" s="381"/>
      <c r="I17" s="51" t="s">
        <v>692</v>
      </c>
      <c r="J17" s="52"/>
      <c r="K17" s="136"/>
      <c r="L17" s="22"/>
      <c r="M17" s="22"/>
      <c r="N17" s="22"/>
      <c r="O17" s="40" t="s">
        <v>6</v>
      </c>
      <c r="P17" s="388"/>
    </row>
    <row r="18" spans="1:18" s="18" customFormat="1" ht="72.75" customHeight="1">
      <c r="A18" s="607"/>
      <c r="B18" s="28">
        <v>2</v>
      </c>
      <c r="C18" s="324" t="s">
        <v>1819</v>
      </c>
      <c r="D18" s="314" t="s">
        <v>29</v>
      </c>
      <c r="E18" s="393"/>
      <c r="F18" s="394"/>
      <c r="G18" s="382"/>
      <c r="H18" s="382"/>
      <c r="I18" s="51" t="s">
        <v>693</v>
      </c>
      <c r="J18" s="220"/>
      <c r="K18" s="136"/>
      <c r="L18" s="22"/>
      <c r="M18" s="22"/>
      <c r="N18" s="22"/>
      <c r="O18" s="40" t="s">
        <v>7</v>
      </c>
      <c r="P18" s="388"/>
    </row>
    <row r="19" spans="1:18" s="18" customFormat="1" ht="72.75" customHeight="1">
      <c r="A19" s="607"/>
      <c r="B19" s="28">
        <v>3</v>
      </c>
      <c r="C19" s="324" t="s">
        <v>1820</v>
      </c>
      <c r="D19" s="314" t="s">
        <v>29</v>
      </c>
      <c r="E19" s="393"/>
      <c r="F19" s="394"/>
      <c r="G19" s="382"/>
      <c r="H19" s="382"/>
      <c r="I19" s="51" t="s">
        <v>694</v>
      </c>
      <c r="J19" s="220"/>
      <c r="K19" s="51" t="s">
        <v>1272</v>
      </c>
      <c r="L19" s="22"/>
      <c r="M19" s="22"/>
      <c r="N19" s="22"/>
      <c r="O19" s="40" t="s">
        <v>7</v>
      </c>
      <c r="P19" s="388"/>
    </row>
    <row r="20" spans="1:18" s="18" customFormat="1" ht="87.75" customHeight="1">
      <c r="A20" s="607"/>
      <c r="B20" s="28">
        <v>4</v>
      </c>
      <c r="C20" s="324" t="s">
        <v>2744</v>
      </c>
      <c r="D20" s="314" t="s">
        <v>29</v>
      </c>
      <c r="E20" s="393"/>
      <c r="F20" s="394"/>
      <c r="G20" s="382"/>
      <c r="H20" s="382"/>
      <c r="I20" s="179"/>
      <c r="J20" s="51" t="s">
        <v>1271</v>
      </c>
      <c r="K20" s="220"/>
      <c r="L20" s="22"/>
      <c r="M20" s="22"/>
      <c r="N20" s="22"/>
      <c r="O20" s="40" t="s">
        <v>7</v>
      </c>
      <c r="P20" s="388"/>
    </row>
    <row r="21" spans="1:18" s="19" customFormat="1" ht="86.25" customHeight="1">
      <c r="A21" s="607"/>
      <c r="B21" s="32" t="s">
        <v>877</v>
      </c>
      <c r="C21" s="548" t="s">
        <v>1821</v>
      </c>
      <c r="D21" s="549"/>
      <c r="E21" s="549"/>
      <c r="F21" s="549"/>
      <c r="G21" s="20" t="str">
        <f>IF(COUNT(D22:D24)=0,"N/A",SUM(D22:D24)/(COUNT(D22:D24)*2))</f>
        <v>N/A</v>
      </c>
      <c r="H21" s="21" t="str">
        <f>IF(G21="N/A","N/A", IF(G21&gt;=80%,"MET",IF(G21&gt;=50%,"PARTIAL MET","Not Met")))</f>
        <v>N/A</v>
      </c>
      <c r="I21" s="516"/>
      <c r="J21" s="517"/>
      <c r="K21" s="517"/>
      <c r="L21" s="517"/>
      <c r="M21" s="517"/>
      <c r="N21" s="517"/>
      <c r="O21" s="517"/>
      <c r="P21" s="388"/>
    </row>
    <row r="22" spans="1:18" s="18" customFormat="1" ht="88.5" customHeight="1">
      <c r="A22" s="607"/>
      <c r="B22" s="28">
        <v>1</v>
      </c>
      <c r="C22" s="324" t="s">
        <v>2745</v>
      </c>
      <c r="D22" s="314" t="s">
        <v>29</v>
      </c>
      <c r="E22" s="393"/>
      <c r="F22" s="394"/>
      <c r="G22" s="376"/>
      <c r="H22" s="376"/>
      <c r="I22" s="51" t="s">
        <v>695</v>
      </c>
      <c r="J22" s="37"/>
      <c r="K22" s="37"/>
      <c r="L22" s="22"/>
      <c r="M22" s="22"/>
      <c r="N22" s="22"/>
      <c r="O22" s="40" t="s">
        <v>6</v>
      </c>
      <c r="P22" s="388"/>
      <c r="Q22" s="15"/>
      <c r="R22" s="15"/>
    </row>
    <row r="23" spans="1:18" s="18" customFormat="1" ht="88.5" customHeight="1">
      <c r="A23" s="607"/>
      <c r="B23" s="28">
        <v>2</v>
      </c>
      <c r="C23" s="324" t="s">
        <v>1822</v>
      </c>
      <c r="D23" s="314" t="s">
        <v>29</v>
      </c>
      <c r="E23" s="393"/>
      <c r="F23" s="394"/>
      <c r="G23" s="377"/>
      <c r="H23" s="377"/>
      <c r="I23" s="37"/>
      <c r="J23" s="50" t="s">
        <v>696</v>
      </c>
      <c r="K23" s="220"/>
      <c r="L23" s="22"/>
      <c r="M23" s="22"/>
      <c r="N23" s="22"/>
      <c r="O23" s="40" t="s">
        <v>6</v>
      </c>
      <c r="P23" s="388"/>
      <c r="Q23" s="15"/>
      <c r="R23" s="15"/>
    </row>
    <row r="24" spans="1:18" s="18" customFormat="1" ht="88.5" customHeight="1">
      <c r="A24" s="607"/>
      <c r="B24" s="28">
        <v>3</v>
      </c>
      <c r="C24" s="324" t="s">
        <v>1823</v>
      </c>
      <c r="D24" s="314" t="s">
        <v>29</v>
      </c>
      <c r="E24" s="393"/>
      <c r="F24" s="394"/>
      <c r="G24" s="377"/>
      <c r="H24" s="377"/>
      <c r="I24" s="51" t="s">
        <v>1269</v>
      </c>
      <c r="J24" s="51" t="s">
        <v>36</v>
      </c>
      <c r="K24" s="51" t="s">
        <v>1270</v>
      </c>
      <c r="L24" s="22"/>
      <c r="M24" s="22"/>
      <c r="N24" s="22"/>
      <c r="O24" s="40" t="s">
        <v>6</v>
      </c>
      <c r="P24" s="388"/>
      <c r="Q24" s="15"/>
      <c r="R24" s="15"/>
    </row>
    <row r="25" spans="1:18" s="19" customFormat="1" ht="86.25" customHeight="1">
      <c r="A25" s="607"/>
      <c r="B25" s="32" t="s">
        <v>878</v>
      </c>
      <c r="C25" s="326" t="s">
        <v>2746</v>
      </c>
      <c r="D25" s="339"/>
      <c r="E25" s="327"/>
      <c r="F25" s="327"/>
      <c r="G25" s="20" t="str">
        <f>IF(COUNT(D26:D28)=0,"N/A",SUM(D26:D28)/(COUNT(D26:D28)*2))</f>
        <v>N/A</v>
      </c>
      <c r="H25" s="21" t="str">
        <f>IF(G25="N/A","N/A", IF(G25&gt;=80%,"MET",IF(G25&gt;=50%,"PARTIAL MET","Not Met")))</f>
        <v>N/A</v>
      </c>
      <c r="I25" s="516"/>
      <c r="J25" s="517"/>
      <c r="K25" s="517"/>
      <c r="L25" s="517"/>
      <c r="M25" s="517"/>
      <c r="N25" s="517"/>
      <c r="O25" s="517"/>
      <c r="P25" s="388"/>
    </row>
    <row r="26" spans="1:18" s="18" customFormat="1" ht="73.5" customHeight="1">
      <c r="A26" s="607"/>
      <c r="B26" s="28">
        <v>1</v>
      </c>
      <c r="C26" s="324" t="s">
        <v>1824</v>
      </c>
      <c r="D26" s="314" t="s">
        <v>29</v>
      </c>
      <c r="E26" s="393"/>
      <c r="F26" s="394"/>
      <c r="G26" s="376"/>
      <c r="H26" s="376"/>
      <c r="I26" s="51" t="s">
        <v>697</v>
      </c>
      <c r="J26" s="37"/>
      <c r="K26" s="37"/>
      <c r="L26" s="22"/>
      <c r="M26" s="22"/>
      <c r="N26" s="22"/>
      <c r="O26" s="40" t="s">
        <v>6</v>
      </c>
      <c r="P26" s="388"/>
      <c r="Q26" s="15"/>
      <c r="R26" s="15"/>
    </row>
    <row r="27" spans="1:18" s="18" customFormat="1" ht="86.25" customHeight="1">
      <c r="A27" s="607"/>
      <c r="B27" s="28">
        <v>2</v>
      </c>
      <c r="C27" s="324" t="s">
        <v>1825</v>
      </c>
      <c r="D27" s="314" t="s">
        <v>29</v>
      </c>
      <c r="E27" s="393"/>
      <c r="F27" s="394"/>
      <c r="G27" s="377"/>
      <c r="H27" s="377"/>
      <c r="I27" s="51" t="s">
        <v>698</v>
      </c>
      <c r="J27" s="220"/>
      <c r="K27" s="37"/>
      <c r="L27" s="22"/>
      <c r="M27" s="22"/>
      <c r="N27" s="22"/>
      <c r="O27" s="40" t="s">
        <v>6</v>
      </c>
      <c r="P27" s="388"/>
      <c r="Q27" s="15"/>
      <c r="R27" s="15"/>
    </row>
    <row r="28" spans="1:18" s="18" customFormat="1" ht="86.25" customHeight="1">
      <c r="A28" s="607"/>
      <c r="B28" s="28">
        <v>3</v>
      </c>
      <c r="C28" s="324" t="s">
        <v>2747</v>
      </c>
      <c r="D28" s="314" t="s">
        <v>29</v>
      </c>
      <c r="E28" s="393"/>
      <c r="F28" s="394"/>
      <c r="G28" s="377"/>
      <c r="H28" s="377"/>
      <c r="I28" s="51" t="s">
        <v>699</v>
      </c>
      <c r="J28" s="51" t="s">
        <v>36</v>
      </c>
      <c r="K28" s="37"/>
      <c r="L28" s="22"/>
      <c r="M28" s="22"/>
      <c r="N28" s="22"/>
      <c r="O28" s="40" t="s">
        <v>6</v>
      </c>
      <c r="P28" s="388"/>
      <c r="Q28" s="15"/>
      <c r="R28" s="15"/>
    </row>
    <row r="29" spans="1:18" s="19" customFormat="1" ht="86.25" customHeight="1">
      <c r="A29" s="607"/>
      <c r="B29" s="32" t="s">
        <v>879</v>
      </c>
      <c r="C29" s="621" t="s">
        <v>1826</v>
      </c>
      <c r="D29" s="622"/>
      <c r="E29" s="622"/>
      <c r="F29" s="623"/>
      <c r="G29" s="20" t="str">
        <f>IF(COUNT(D30:D35)=0,"N/A",SUM(D30:D35)/(COUNT(D30:D35)*2))</f>
        <v>N/A</v>
      </c>
      <c r="H29" s="21" t="str">
        <f>IF(G29="N/A","N/A", IF(G29&gt;=80%,"MET",IF(G29&gt;=50%,"PARTIAL MET","Not Met")))</f>
        <v>N/A</v>
      </c>
      <c r="I29" s="516"/>
      <c r="J29" s="517"/>
      <c r="K29" s="517"/>
      <c r="L29" s="517"/>
      <c r="M29" s="517"/>
      <c r="N29" s="517"/>
      <c r="O29" s="517"/>
      <c r="P29" s="388"/>
    </row>
    <row r="30" spans="1:18" s="18" customFormat="1" ht="81.75" customHeight="1">
      <c r="A30" s="607"/>
      <c r="B30" s="28">
        <v>1</v>
      </c>
      <c r="C30" s="324" t="s">
        <v>1827</v>
      </c>
      <c r="D30" s="314" t="s">
        <v>29</v>
      </c>
      <c r="E30" s="393"/>
      <c r="F30" s="394"/>
      <c r="G30" s="376"/>
      <c r="H30" s="376"/>
      <c r="I30" s="51" t="s">
        <v>75</v>
      </c>
      <c r="J30" s="37"/>
      <c r="K30" s="37"/>
      <c r="L30" s="22"/>
      <c r="M30" s="22"/>
      <c r="N30" s="22"/>
      <c r="O30" s="40" t="s">
        <v>6</v>
      </c>
      <c r="P30" s="388"/>
      <c r="Q30" s="15"/>
      <c r="R30" s="15"/>
    </row>
    <row r="31" spans="1:18" s="18" customFormat="1" ht="86.25" customHeight="1">
      <c r="A31" s="607"/>
      <c r="B31" s="28">
        <v>2</v>
      </c>
      <c r="C31" s="302" t="s">
        <v>1828</v>
      </c>
      <c r="D31" s="314" t="s">
        <v>29</v>
      </c>
      <c r="E31" s="393"/>
      <c r="F31" s="394"/>
      <c r="G31" s="377"/>
      <c r="H31" s="377"/>
      <c r="I31" s="51" t="s">
        <v>700</v>
      </c>
      <c r="J31" s="51" t="s">
        <v>36</v>
      </c>
      <c r="K31" s="220"/>
      <c r="L31" s="22"/>
      <c r="M31" s="22"/>
      <c r="N31" s="22"/>
      <c r="O31" s="40" t="s">
        <v>6</v>
      </c>
      <c r="P31" s="388"/>
      <c r="Q31" s="15"/>
      <c r="R31" s="15"/>
    </row>
    <row r="32" spans="1:18" s="18" customFormat="1" ht="86.25" customHeight="1">
      <c r="A32" s="607"/>
      <c r="B32" s="28">
        <v>3</v>
      </c>
      <c r="C32" s="324" t="s">
        <v>1829</v>
      </c>
      <c r="D32" s="314" t="s">
        <v>29</v>
      </c>
      <c r="E32" s="393"/>
      <c r="F32" s="394"/>
      <c r="G32" s="377"/>
      <c r="H32" s="377"/>
      <c r="I32" s="51" t="s">
        <v>701</v>
      </c>
      <c r="J32" s="37"/>
      <c r="K32" s="51" t="s">
        <v>973</v>
      </c>
      <c r="L32" s="22"/>
      <c r="M32" s="22"/>
      <c r="N32" s="22"/>
      <c r="O32" s="40" t="s">
        <v>6</v>
      </c>
      <c r="P32" s="388"/>
      <c r="Q32" s="15"/>
      <c r="R32" s="15"/>
    </row>
    <row r="33" spans="1:18" s="18" customFormat="1" ht="86.25" customHeight="1">
      <c r="A33" s="607"/>
      <c r="B33" s="28">
        <v>4</v>
      </c>
      <c r="C33" s="302" t="s">
        <v>2748</v>
      </c>
      <c r="D33" s="314" t="s">
        <v>29</v>
      </c>
      <c r="E33" s="393"/>
      <c r="F33" s="394"/>
      <c r="G33" s="377"/>
      <c r="H33" s="377"/>
      <c r="I33" s="51" t="s">
        <v>1268</v>
      </c>
      <c r="J33" s="37"/>
      <c r="K33" s="220"/>
      <c r="L33" s="22"/>
      <c r="M33" s="22"/>
      <c r="N33" s="22"/>
      <c r="O33" s="40" t="s">
        <v>6</v>
      </c>
      <c r="P33" s="388"/>
      <c r="Q33" s="15"/>
      <c r="R33" s="15"/>
    </row>
    <row r="34" spans="1:18" s="18" customFormat="1" ht="86.25" customHeight="1">
      <c r="A34" s="607"/>
      <c r="B34" s="28">
        <v>5</v>
      </c>
      <c r="C34" s="324" t="s">
        <v>2750</v>
      </c>
      <c r="D34" s="314" t="s">
        <v>29</v>
      </c>
      <c r="E34" s="393"/>
      <c r="F34" s="394"/>
      <c r="G34" s="377"/>
      <c r="H34" s="377"/>
      <c r="I34" s="49"/>
      <c r="J34" s="37"/>
      <c r="K34" s="51" t="s">
        <v>973</v>
      </c>
      <c r="L34" s="22"/>
      <c r="M34" s="22"/>
      <c r="N34" s="22"/>
      <c r="O34" s="40" t="s">
        <v>6</v>
      </c>
      <c r="P34" s="388"/>
      <c r="Q34" s="15"/>
      <c r="R34" s="15"/>
    </row>
    <row r="35" spans="1:18" s="18" customFormat="1" ht="91.5" customHeight="1">
      <c r="A35" s="607"/>
      <c r="B35" s="28">
        <v>6</v>
      </c>
      <c r="C35" s="302" t="s">
        <v>2749</v>
      </c>
      <c r="D35" s="314" t="s">
        <v>29</v>
      </c>
      <c r="E35" s="393"/>
      <c r="F35" s="394"/>
      <c r="G35" s="377"/>
      <c r="H35" s="377"/>
      <c r="I35" s="51" t="s">
        <v>1267</v>
      </c>
      <c r="J35" s="51" t="s">
        <v>36</v>
      </c>
      <c r="K35" s="220"/>
      <c r="L35" s="22"/>
      <c r="M35" s="22"/>
      <c r="N35" s="22"/>
      <c r="O35" s="40" t="s">
        <v>6</v>
      </c>
      <c r="P35" s="388"/>
      <c r="Q35" s="15"/>
      <c r="R35" s="15"/>
    </row>
    <row r="36" spans="1:18" s="19" customFormat="1" ht="90" customHeight="1">
      <c r="A36" s="607"/>
      <c r="B36" s="32" t="s">
        <v>880</v>
      </c>
      <c r="C36" s="621" t="s">
        <v>1830</v>
      </c>
      <c r="D36" s="622"/>
      <c r="E36" s="622"/>
      <c r="F36" s="623"/>
      <c r="G36" s="20" t="str">
        <f>IF(COUNT(D37:D40)=0,"N/A",SUM(D37:D40)/(COUNT(D37:D40)*2))</f>
        <v>N/A</v>
      </c>
      <c r="H36" s="21" t="str">
        <f>IF(G36="N/A","N/A", IF(G36&gt;=80%,"MET",IF(G36&gt;=50%,"PARTIAL MET","Not Met")))</f>
        <v>N/A</v>
      </c>
      <c r="I36" s="516"/>
      <c r="J36" s="517"/>
      <c r="K36" s="517"/>
      <c r="L36" s="517"/>
      <c r="M36" s="517"/>
      <c r="N36" s="517"/>
      <c r="O36" s="517"/>
      <c r="P36" s="388"/>
    </row>
    <row r="37" spans="1:18" s="18" customFormat="1" ht="78.75" customHeight="1">
      <c r="A37" s="607"/>
      <c r="B37" s="30">
        <v>1</v>
      </c>
      <c r="C37" s="299" t="s">
        <v>2751</v>
      </c>
      <c r="D37" s="314" t="s">
        <v>29</v>
      </c>
      <c r="E37" s="393"/>
      <c r="F37" s="394"/>
      <c r="G37" s="376"/>
      <c r="H37" s="376"/>
      <c r="I37" s="51" t="s">
        <v>702</v>
      </c>
      <c r="J37" s="51" t="s">
        <v>703</v>
      </c>
      <c r="K37" s="37"/>
      <c r="L37" s="22"/>
      <c r="M37" s="22"/>
      <c r="N37" s="22"/>
      <c r="O37" s="40" t="s">
        <v>6</v>
      </c>
      <c r="P37" s="388"/>
      <c r="Q37" s="15"/>
      <c r="R37" s="15"/>
    </row>
    <row r="38" spans="1:18" ht="75.75" customHeight="1">
      <c r="A38" s="607"/>
      <c r="B38" s="30">
        <v>2</v>
      </c>
      <c r="C38" s="313" t="s">
        <v>1831</v>
      </c>
      <c r="D38" s="314" t="s">
        <v>29</v>
      </c>
      <c r="E38" s="393"/>
      <c r="F38" s="394"/>
      <c r="G38" s="377"/>
      <c r="H38" s="377"/>
      <c r="I38" s="51" t="s">
        <v>704</v>
      </c>
      <c r="J38" s="186"/>
      <c r="K38" s="37"/>
      <c r="L38" s="22"/>
      <c r="M38" s="22"/>
      <c r="N38" s="22"/>
      <c r="O38" s="40" t="s">
        <v>6</v>
      </c>
      <c r="P38" s="388"/>
    </row>
    <row r="39" spans="1:18" ht="75.75" customHeight="1">
      <c r="A39" s="607"/>
      <c r="B39" s="30">
        <v>3</v>
      </c>
      <c r="C39" s="299" t="s">
        <v>2752</v>
      </c>
      <c r="D39" s="314" t="s">
        <v>29</v>
      </c>
      <c r="E39" s="393"/>
      <c r="F39" s="394"/>
      <c r="G39" s="377"/>
      <c r="H39" s="377"/>
      <c r="I39" s="51" t="s">
        <v>705</v>
      </c>
      <c r="J39" s="186"/>
      <c r="K39" s="220"/>
      <c r="L39" s="22"/>
      <c r="M39" s="22"/>
      <c r="N39" s="22"/>
      <c r="O39" s="40" t="s">
        <v>6</v>
      </c>
      <c r="P39" s="388"/>
    </row>
    <row r="40" spans="1:18" ht="75.75" customHeight="1">
      <c r="A40" s="608"/>
      <c r="B40" s="30">
        <v>4</v>
      </c>
      <c r="C40" s="313" t="s">
        <v>1832</v>
      </c>
      <c r="D40" s="314" t="s">
        <v>29</v>
      </c>
      <c r="E40" s="393"/>
      <c r="F40" s="394"/>
      <c r="G40" s="377"/>
      <c r="H40" s="377"/>
      <c r="I40" s="51" t="s">
        <v>706</v>
      </c>
      <c r="J40" s="186"/>
      <c r="K40" s="220"/>
      <c r="L40" s="22"/>
      <c r="M40" s="22"/>
      <c r="N40" s="22"/>
      <c r="O40" s="40" t="s">
        <v>6</v>
      </c>
      <c r="P40" s="389"/>
    </row>
    <row r="41" spans="1:18" ht="48.75" customHeight="1">
      <c r="C41" s="26"/>
      <c r="D41" s="26"/>
      <c r="E41" s="26"/>
      <c r="F41" s="26"/>
      <c r="G41" s="465" t="s">
        <v>2834</v>
      </c>
      <c r="H41" s="465"/>
    </row>
    <row r="42" spans="1:18" ht="37.5" customHeight="1">
      <c r="C42" s="26"/>
      <c r="D42" s="26"/>
      <c r="E42" s="26"/>
      <c r="F42" s="26"/>
      <c r="G42" s="609" t="e">
        <f>AVERAGE(G12:G40)</f>
        <v>#DIV/0!</v>
      </c>
      <c r="H42" s="610"/>
    </row>
    <row r="43" spans="1:18" ht="22.5" customHeight="1">
      <c r="C43" s="26"/>
      <c r="D43" s="26"/>
      <c r="E43" s="26"/>
      <c r="F43" s="26"/>
      <c r="G43" s="26"/>
    </row>
    <row r="44" spans="1:18">
      <c r="C44" s="26"/>
      <c r="D44" s="26"/>
      <c r="E44" s="26"/>
      <c r="F44" s="26"/>
      <c r="G44" s="26"/>
    </row>
    <row r="45" spans="1:18">
      <c r="C45" s="26"/>
      <c r="D45" s="26"/>
      <c r="E45" s="26"/>
      <c r="F45" s="26"/>
      <c r="G45" s="26"/>
    </row>
    <row r="46" spans="1:18">
      <c r="C46" s="26"/>
      <c r="D46" s="26"/>
      <c r="E46" s="26"/>
      <c r="F46" s="26"/>
      <c r="G46" s="26"/>
    </row>
    <row r="47" spans="1:18">
      <c r="C47" s="26"/>
      <c r="D47" s="26"/>
      <c r="E47" s="26"/>
      <c r="F47" s="26"/>
      <c r="G47" s="26"/>
    </row>
    <row r="48" spans="1:18">
      <c r="C48" s="26"/>
      <c r="D48" s="26"/>
      <c r="E48" s="26"/>
      <c r="F48" s="26"/>
      <c r="G48" s="26"/>
    </row>
    <row r="49" spans="3:7">
      <c r="C49" s="26"/>
      <c r="D49" s="26"/>
      <c r="E49" s="26"/>
      <c r="F49" s="26"/>
      <c r="G49" s="26"/>
    </row>
    <row r="50" spans="3:7">
      <c r="C50" s="26"/>
      <c r="D50" s="26"/>
      <c r="E50" s="26"/>
      <c r="F50" s="26"/>
      <c r="G50" s="26"/>
    </row>
    <row r="51" spans="3:7">
      <c r="C51" s="26"/>
      <c r="D51" s="26"/>
      <c r="E51" s="26"/>
      <c r="F51" s="26"/>
      <c r="G51" s="26"/>
    </row>
    <row r="52" spans="3:7">
      <c r="C52" s="26"/>
      <c r="D52" s="26"/>
      <c r="E52" s="26"/>
      <c r="F52" s="26"/>
      <c r="G52" s="26"/>
    </row>
    <row r="53" spans="3:7">
      <c r="C53" s="26"/>
      <c r="D53" s="26"/>
      <c r="E53" s="26"/>
      <c r="F53" s="26"/>
      <c r="G53" s="26"/>
    </row>
    <row r="54" spans="3:7">
      <c r="C54" s="26"/>
      <c r="D54" s="26"/>
      <c r="E54" s="26"/>
      <c r="F54" s="26"/>
      <c r="G54" s="26"/>
    </row>
    <row r="55" spans="3:7">
      <c r="C55" s="26"/>
      <c r="D55" s="26"/>
      <c r="E55" s="26"/>
      <c r="F55" s="26"/>
      <c r="G55" s="26"/>
    </row>
    <row r="56" spans="3:7">
      <c r="C56" s="26"/>
      <c r="D56" s="26"/>
      <c r="E56" s="26"/>
      <c r="F56" s="26"/>
      <c r="G56" s="26"/>
    </row>
    <row r="57" spans="3:7">
      <c r="C57" s="26"/>
      <c r="D57" s="26"/>
      <c r="E57" s="26"/>
      <c r="F57" s="26"/>
      <c r="G57" s="26"/>
    </row>
    <row r="58" spans="3:7">
      <c r="C58" s="26"/>
      <c r="D58" s="26"/>
      <c r="E58" s="26"/>
      <c r="F58" s="26"/>
      <c r="G58" s="26"/>
    </row>
    <row r="59" spans="3:7">
      <c r="C59" s="26"/>
      <c r="D59" s="26"/>
      <c r="E59" s="26"/>
      <c r="F59" s="26"/>
      <c r="G59" s="26"/>
    </row>
    <row r="60" spans="3:7">
      <c r="C60" s="26"/>
      <c r="D60" s="26"/>
      <c r="E60" s="26"/>
      <c r="F60" s="26"/>
      <c r="G60" s="26"/>
    </row>
    <row r="61" spans="3:7">
      <c r="C61" s="26"/>
      <c r="D61" s="26"/>
      <c r="E61" s="26"/>
      <c r="F61" s="26"/>
      <c r="G61" s="26"/>
    </row>
    <row r="62" spans="3:7">
      <c r="C62" s="26"/>
      <c r="D62" s="26"/>
      <c r="E62" s="26"/>
      <c r="F62" s="26"/>
      <c r="G62" s="26"/>
    </row>
    <row r="63" spans="3:7">
      <c r="C63" s="26"/>
      <c r="D63" s="26"/>
      <c r="E63" s="26"/>
      <c r="F63" s="26"/>
      <c r="G63" s="26"/>
    </row>
    <row r="64" spans="3:7">
      <c r="C64" s="26"/>
      <c r="D64" s="26"/>
      <c r="E64" s="26"/>
      <c r="F64" s="26"/>
      <c r="G64" s="26"/>
    </row>
    <row r="65" spans="3:7">
      <c r="C65" s="26"/>
      <c r="D65" s="26"/>
      <c r="E65" s="26"/>
      <c r="F65" s="26"/>
      <c r="G65" s="26"/>
    </row>
    <row r="66" spans="3:7">
      <c r="C66" s="26"/>
      <c r="D66" s="26"/>
      <c r="E66" s="26"/>
      <c r="F66" s="26"/>
      <c r="G66" s="26"/>
    </row>
    <row r="67" spans="3:7">
      <c r="C67" s="26"/>
      <c r="D67" s="26"/>
      <c r="E67" s="26"/>
      <c r="F67" s="26"/>
      <c r="G67" s="26"/>
    </row>
    <row r="68" spans="3:7">
      <c r="C68" s="26"/>
      <c r="D68" s="26"/>
      <c r="E68" s="26"/>
      <c r="F68" s="26"/>
      <c r="G68" s="26"/>
    </row>
    <row r="69" spans="3:7">
      <c r="C69" s="26"/>
      <c r="D69" s="26"/>
      <c r="E69" s="26"/>
      <c r="F69" s="26"/>
      <c r="G69" s="26"/>
    </row>
    <row r="70" spans="3:7">
      <c r="C70" s="26"/>
      <c r="D70" s="26"/>
      <c r="E70" s="26"/>
      <c r="F70" s="26"/>
      <c r="G70" s="26"/>
    </row>
    <row r="71" spans="3:7">
      <c r="C71" s="26"/>
      <c r="D71" s="26"/>
      <c r="E71" s="26"/>
      <c r="F71" s="26"/>
      <c r="G71" s="26"/>
    </row>
    <row r="72" spans="3:7">
      <c r="C72" s="26"/>
      <c r="D72" s="26"/>
      <c r="E72" s="26"/>
      <c r="F72" s="26"/>
      <c r="G72" s="26"/>
    </row>
    <row r="73" spans="3:7">
      <c r="C73" s="26"/>
      <c r="D73" s="26"/>
      <c r="E73" s="26"/>
      <c r="F73" s="26"/>
      <c r="G73" s="26"/>
    </row>
    <row r="74" spans="3:7">
      <c r="C74" s="26"/>
      <c r="D74" s="26"/>
      <c r="E74" s="26"/>
      <c r="F74" s="26"/>
      <c r="G74" s="26"/>
    </row>
    <row r="75" spans="3:7">
      <c r="C75" s="26"/>
      <c r="D75" s="26"/>
      <c r="E75" s="26"/>
      <c r="F75" s="26"/>
      <c r="G75" s="26"/>
    </row>
    <row r="76" spans="3:7">
      <c r="C76" s="26"/>
      <c r="D76" s="26"/>
      <c r="E76" s="26"/>
      <c r="F76" s="26"/>
      <c r="G76" s="26"/>
    </row>
    <row r="77" spans="3:7">
      <c r="C77" s="26"/>
      <c r="D77" s="26"/>
      <c r="E77" s="26"/>
      <c r="F77" s="26"/>
      <c r="G77" s="26"/>
    </row>
    <row r="78" spans="3:7">
      <c r="C78" s="26"/>
      <c r="D78" s="26"/>
      <c r="E78" s="26"/>
      <c r="F78" s="26"/>
      <c r="G78" s="26"/>
    </row>
    <row r="79" spans="3:7">
      <c r="C79" s="26"/>
      <c r="D79" s="26"/>
      <c r="E79" s="26"/>
      <c r="F79" s="26"/>
      <c r="G79" s="26"/>
    </row>
    <row r="80" spans="3:7">
      <c r="C80" s="26"/>
      <c r="D80" s="26"/>
      <c r="E80" s="26"/>
      <c r="F80" s="26"/>
      <c r="G80" s="26"/>
    </row>
    <row r="81" spans="3:7">
      <c r="C81" s="26"/>
      <c r="D81" s="26"/>
      <c r="E81" s="26"/>
      <c r="F81" s="26"/>
      <c r="G81" s="26"/>
    </row>
    <row r="82" spans="3:7">
      <c r="C82" s="26"/>
      <c r="D82" s="26"/>
      <c r="E82" s="26"/>
      <c r="F82" s="26"/>
      <c r="G82" s="26"/>
    </row>
    <row r="83" spans="3:7">
      <c r="C83" s="26"/>
      <c r="D83" s="26"/>
      <c r="E83" s="26"/>
      <c r="F83" s="26"/>
      <c r="G83" s="26"/>
    </row>
    <row r="84" spans="3:7">
      <c r="C84" s="26"/>
      <c r="D84" s="26"/>
      <c r="E84" s="26"/>
      <c r="F84" s="26"/>
      <c r="G84" s="26"/>
    </row>
    <row r="85" spans="3:7">
      <c r="C85" s="26"/>
      <c r="D85" s="26"/>
      <c r="E85" s="26"/>
      <c r="F85" s="26"/>
      <c r="G85" s="26"/>
    </row>
    <row r="86" spans="3:7">
      <c r="C86" s="26"/>
      <c r="D86" s="26"/>
      <c r="E86" s="26"/>
      <c r="F86" s="26"/>
      <c r="G86" s="26"/>
    </row>
    <row r="87" spans="3:7">
      <c r="C87" s="26"/>
      <c r="D87" s="26"/>
      <c r="E87" s="26"/>
      <c r="F87" s="26"/>
      <c r="G87" s="26"/>
    </row>
    <row r="88" spans="3:7">
      <c r="C88" s="26"/>
      <c r="D88" s="26"/>
      <c r="E88" s="26"/>
      <c r="F88" s="26"/>
      <c r="G88" s="26"/>
    </row>
    <row r="89" spans="3:7">
      <c r="C89" s="26"/>
      <c r="D89" s="26"/>
      <c r="E89" s="26"/>
      <c r="F89" s="26"/>
      <c r="G89" s="26"/>
    </row>
    <row r="90" spans="3:7">
      <c r="C90" s="26"/>
      <c r="D90" s="26"/>
      <c r="E90" s="26"/>
      <c r="F90" s="26"/>
      <c r="G90" s="26"/>
    </row>
    <row r="91" spans="3:7">
      <c r="C91" s="26"/>
      <c r="D91" s="26"/>
      <c r="E91" s="26"/>
      <c r="F91" s="26"/>
      <c r="G91" s="26"/>
    </row>
    <row r="92" spans="3:7">
      <c r="C92" s="26"/>
      <c r="D92" s="26"/>
      <c r="E92" s="26"/>
      <c r="F92" s="26"/>
      <c r="G92" s="26"/>
    </row>
    <row r="93" spans="3:7">
      <c r="C93" s="26"/>
      <c r="D93" s="26"/>
      <c r="E93" s="26"/>
      <c r="F93" s="26"/>
      <c r="G93" s="26"/>
    </row>
    <row r="94" spans="3:7">
      <c r="C94" s="26"/>
      <c r="D94" s="26"/>
      <c r="E94" s="26"/>
      <c r="F94" s="26"/>
      <c r="G94" s="26"/>
    </row>
    <row r="95" spans="3:7">
      <c r="C95" s="26"/>
      <c r="D95" s="26"/>
      <c r="E95" s="26"/>
      <c r="F95" s="26"/>
      <c r="G95" s="26"/>
    </row>
    <row r="96" spans="3:7">
      <c r="C96" s="26"/>
      <c r="D96" s="26"/>
      <c r="E96" s="26"/>
      <c r="F96" s="26"/>
      <c r="G96" s="26"/>
    </row>
    <row r="97" spans="3:7">
      <c r="C97" s="26"/>
      <c r="D97" s="26"/>
      <c r="E97" s="26"/>
      <c r="F97" s="26"/>
      <c r="G97" s="26"/>
    </row>
    <row r="98" spans="3:7">
      <c r="C98" s="26"/>
      <c r="D98" s="26"/>
      <c r="E98" s="26"/>
      <c r="F98" s="26"/>
      <c r="G98" s="26"/>
    </row>
    <row r="99" spans="3:7">
      <c r="C99" s="26"/>
      <c r="D99" s="26"/>
      <c r="E99" s="26"/>
      <c r="F99" s="26"/>
      <c r="G99" s="26"/>
    </row>
    <row r="100" spans="3:7">
      <c r="C100" s="26"/>
      <c r="D100" s="26"/>
      <c r="E100" s="26"/>
      <c r="F100" s="26"/>
      <c r="G100" s="26"/>
    </row>
    <row r="101" spans="3:7">
      <c r="C101" s="26"/>
      <c r="D101" s="26"/>
      <c r="E101" s="26"/>
      <c r="F101" s="26"/>
      <c r="G101" s="26"/>
    </row>
    <row r="102" spans="3:7">
      <c r="C102" s="26"/>
      <c r="D102" s="26"/>
      <c r="E102" s="26"/>
      <c r="F102" s="26"/>
      <c r="G102" s="26"/>
    </row>
    <row r="103" spans="3:7">
      <c r="C103" s="26"/>
      <c r="D103" s="26"/>
      <c r="E103" s="26"/>
      <c r="F103" s="26"/>
      <c r="G103" s="26"/>
    </row>
    <row r="104" spans="3:7">
      <c r="C104" s="26"/>
      <c r="D104" s="26"/>
      <c r="E104" s="26"/>
      <c r="F104" s="26"/>
      <c r="G104" s="26"/>
    </row>
    <row r="105" spans="3:7">
      <c r="C105" s="26"/>
      <c r="D105" s="26"/>
      <c r="E105" s="26"/>
      <c r="F105" s="26"/>
      <c r="G105" s="26"/>
    </row>
    <row r="106" spans="3:7">
      <c r="C106" s="26"/>
      <c r="D106" s="26"/>
      <c r="E106" s="26"/>
      <c r="F106" s="26"/>
      <c r="G106" s="26"/>
    </row>
    <row r="107" spans="3:7">
      <c r="C107" s="26"/>
      <c r="D107" s="26"/>
      <c r="E107" s="26"/>
      <c r="F107" s="26"/>
      <c r="G107" s="26"/>
    </row>
    <row r="108" spans="3:7">
      <c r="C108" s="26"/>
      <c r="D108" s="26"/>
      <c r="E108" s="26"/>
      <c r="F108" s="26"/>
      <c r="G108" s="26"/>
    </row>
    <row r="109" spans="3:7">
      <c r="C109" s="26"/>
      <c r="D109" s="26"/>
      <c r="E109" s="26"/>
      <c r="F109" s="26"/>
      <c r="G109" s="26"/>
    </row>
    <row r="110" spans="3:7">
      <c r="C110" s="26"/>
      <c r="D110" s="26"/>
      <c r="E110" s="26"/>
      <c r="F110" s="26"/>
      <c r="G110" s="26"/>
    </row>
    <row r="111" spans="3:7">
      <c r="C111" s="26"/>
      <c r="D111" s="26"/>
      <c r="E111" s="26"/>
      <c r="F111" s="26"/>
      <c r="G111" s="26"/>
    </row>
    <row r="112" spans="3:7">
      <c r="C112" s="26"/>
      <c r="D112" s="26"/>
      <c r="E112" s="26"/>
      <c r="F112" s="26"/>
      <c r="G112" s="26"/>
    </row>
    <row r="113" spans="3:7">
      <c r="C113" s="26"/>
      <c r="D113" s="26"/>
      <c r="E113" s="26"/>
      <c r="F113" s="26"/>
      <c r="G113" s="26"/>
    </row>
    <row r="114" spans="3:7">
      <c r="C114" s="26"/>
      <c r="D114" s="26"/>
      <c r="E114" s="26"/>
      <c r="F114" s="26"/>
      <c r="G114" s="26"/>
    </row>
    <row r="115" spans="3:7">
      <c r="C115" s="26"/>
      <c r="D115" s="26"/>
      <c r="E115" s="26"/>
      <c r="F115" s="26"/>
      <c r="G115" s="26"/>
    </row>
    <row r="116" spans="3:7">
      <c r="C116" s="26"/>
      <c r="D116" s="26"/>
      <c r="E116" s="26"/>
      <c r="F116" s="26"/>
      <c r="G116" s="26"/>
    </row>
    <row r="117" spans="3:7">
      <c r="C117" s="26"/>
      <c r="D117" s="26"/>
      <c r="E117" s="26"/>
      <c r="F117" s="26"/>
      <c r="G117" s="26"/>
    </row>
    <row r="118" spans="3:7">
      <c r="C118" s="26"/>
      <c r="D118" s="26"/>
      <c r="E118" s="26"/>
      <c r="F118" s="26"/>
      <c r="G118" s="26"/>
    </row>
    <row r="119" spans="3:7">
      <c r="C119" s="26"/>
      <c r="D119" s="26"/>
      <c r="E119" s="26"/>
      <c r="F119" s="26"/>
      <c r="G119" s="26"/>
    </row>
    <row r="120" spans="3:7">
      <c r="C120" s="26"/>
      <c r="D120" s="26"/>
      <c r="E120" s="26"/>
      <c r="F120" s="26"/>
      <c r="G120" s="26"/>
    </row>
    <row r="121" spans="3:7">
      <c r="C121" s="26"/>
      <c r="D121" s="26"/>
      <c r="E121" s="26"/>
      <c r="F121" s="26"/>
      <c r="G121" s="26"/>
    </row>
    <row r="122" spans="3:7">
      <c r="C122" s="26"/>
      <c r="D122" s="26"/>
      <c r="E122" s="26"/>
      <c r="F122" s="26"/>
      <c r="G122" s="26"/>
    </row>
    <row r="123" spans="3:7">
      <c r="C123" s="26"/>
      <c r="D123" s="26"/>
      <c r="E123" s="26"/>
      <c r="F123" s="26"/>
      <c r="G123" s="26"/>
    </row>
    <row r="124" spans="3:7">
      <c r="C124" s="26"/>
      <c r="D124" s="26"/>
      <c r="E124" s="26"/>
      <c r="F124" s="26"/>
      <c r="G124" s="26"/>
    </row>
    <row r="125" spans="3:7">
      <c r="C125" s="26"/>
      <c r="D125" s="26"/>
      <c r="E125" s="26"/>
      <c r="F125" s="26"/>
      <c r="G125" s="26"/>
    </row>
    <row r="126" spans="3:7">
      <c r="C126" s="26"/>
      <c r="D126" s="26"/>
      <c r="E126" s="26"/>
      <c r="F126" s="26"/>
      <c r="G126" s="26"/>
    </row>
    <row r="127" spans="3:7">
      <c r="C127" s="26"/>
      <c r="D127" s="26"/>
      <c r="E127" s="26"/>
      <c r="F127" s="26"/>
      <c r="G127" s="26"/>
    </row>
    <row r="128" spans="3:7">
      <c r="C128" s="26"/>
      <c r="D128" s="26"/>
      <c r="E128" s="26"/>
      <c r="F128" s="26"/>
      <c r="G128" s="26"/>
    </row>
    <row r="129" spans="3:7">
      <c r="C129" s="26"/>
      <c r="D129" s="26"/>
      <c r="E129" s="26"/>
      <c r="F129" s="26"/>
      <c r="G129" s="26"/>
    </row>
    <row r="130" spans="3:7">
      <c r="C130" s="26"/>
      <c r="D130" s="26"/>
      <c r="E130" s="26"/>
      <c r="F130" s="26"/>
      <c r="G130" s="26"/>
    </row>
    <row r="131" spans="3:7">
      <c r="C131" s="26"/>
      <c r="D131" s="26"/>
      <c r="E131" s="26"/>
      <c r="F131" s="26"/>
      <c r="G131" s="26"/>
    </row>
    <row r="132" spans="3:7">
      <c r="C132" s="26"/>
      <c r="D132" s="26"/>
      <c r="E132" s="26"/>
      <c r="F132" s="26"/>
      <c r="G132" s="26"/>
    </row>
    <row r="133" spans="3:7">
      <c r="C133" s="26"/>
      <c r="D133" s="26"/>
      <c r="E133" s="26"/>
      <c r="F133" s="26"/>
      <c r="G133" s="26"/>
    </row>
    <row r="134" spans="3:7">
      <c r="C134" s="26"/>
      <c r="D134" s="26"/>
      <c r="E134" s="26"/>
      <c r="F134" s="26"/>
      <c r="G134" s="26"/>
    </row>
    <row r="135" spans="3:7">
      <c r="C135" s="26"/>
      <c r="D135" s="26"/>
      <c r="E135" s="26"/>
      <c r="F135" s="26"/>
      <c r="G135" s="26"/>
    </row>
    <row r="136" spans="3:7">
      <c r="C136" s="26"/>
      <c r="D136" s="26"/>
      <c r="E136" s="26"/>
      <c r="F136" s="26"/>
      <c r="G136" s="26"/>
    </row>
    <row r="137" spans="3:7">
      <c r="C137" s="26"/>
      <c r="D137" s="26"/>
      <c r="E137" s="26"/>
      <c r="F137" s="26"/>
      <c r="G137" s="26"/>
    </row>
    <row r="138" spans="3:7">
      <c r="C138" s="26"/>
      <c r="D138" s="26"/>
      <c r="E138" s="26"/>
      <c r="F138" s="26"/>
      <c r="G138" s="26"/>
    </row>
    <row r="139" spans="3:7">
      <c r="C139" s="26"/>
      <c r="D139" s="26"/>
      <c r="E139" s="26"/>
      <c r="F139" s="26"/>
      <c r="G139" s="26"/>
    </row>
    <row r="140" spans="3:7">
      <c r="C140" s="26"/>
      <c r="D140" s="26"/>
      <c r="E140" s="26"/>
      <c r="F140" s="26"/>
      <c r="G140" s="26"/>
    </row>
    <row r="141" spans="3:7">
      <c r="C141" s="26"/>
      <c r="D141" s="26"/>
      <c r="E141" s="26"/>
      <c r="F141" s="26"/>
      <c r="G141" s="26"/>
    </row>
    <row r="142" spans="3:7">
      <c r="C142" s="26"/>
      <c r="D142" s="26"/>
      <c r="E142" s="26"/>
      <c r="F142" s="26"/>
      <c r="G142" s="26"/>
    </row>
    <row r="143" spans="3:7">
      <c r="C143" s="26"/>
      <c r="D143" s="26"/>
      <c r="E143" s="26"/>
      <c r="F143" s="26"/>
      <c r="G143" s="26"/>
    </row>
    <row r="144" spans="3:7">
      <c r="C144" s="26"/>
      <c r="D144" s="26"/>
      <c r="E144" s="26"/>
      <c r="F144" s="26"/>
      <c r="G144" s="26"/>
    </row>
    <row r="145" spans="3:7">
      <c r="C145" s="26"/>
      <c r="D145" s="26"/>
      <c r="E145" s="26"/>
      <c r="F145" s="26"/>
      <c r="G145" s="26"/>
    </row>
    <row r="146" spans="3:7">
      <c r="C146" s="26"/>
      <c r="D146" s="26"/>
      <c r="E146" s="26"/>
      <c r="F146" s="26"/>
      <c r="G146" s="26"/>
    </row>
    <row r="147" spans="3:7">
      <c r="C147" s="26"/>
      <c r="D147" s="26"/>
      <c r="E147" s="26"/>
      <c r="F147" s="26"/>
      <c r="G147" s="26"/>
    </row>
    <row r="148" spans="3:7">
      <c r="C148" s="26"/>
      <c r="D148" s="26"/>
      <c r="E148" s="26"/>
      <c r="F148" s="26"/>
      <c r="G148" s="26"/>
    </row>
    <row r="149" spans="3:7">
      <c r="C149" s="26"/>
      <c r="D149" s="26"/>
      <c r="E149" s="26"/>
      <c r="F149" s="26"/>
      <c r="G149" s="26"/>
    </row>
    <row r="150" spans="3:7">
      <c r="C150" s="26"/>
      <c r="D150" s="26"/>
      <c r="E150" s="26"/>
      <c r="F150" s="26"/>
      <c r="G150" s="26"/>
    </row>
    <row r="151" spans="3:7">
      <c r="C151" s="26"/>
      <c r="D151" s="26"/>
      <c r="E151" s="26"/>
      <c r="F151" s="26"/>
      <c r="G151" s="26"/>
    </row>
    <row r="152" spans="3:7">
      <c r="C152" s="26"/>
      <c r="D152" s="26"/>
      <c r="E152" s="26"/>
      <c r="F152" s="26"/>
      <c r="G152" s="26"/>
    </row>
    <row r="153" spans="3:7">
      <c r="C153" s="26"/>
      <c r="D153" s="26"/>
      <c r="E153" s="26"/>
      <c r="F153" s="26"/>
      <c r="G153" s="26"/>
    </row>
    <row r="154" spans="3:7">
      <c r="C154" s="26"/>
      <c r="D154" s="26"/>
      <c r="E154" s="26"/>
      <c r="F154" s="26"/>
      <c r="G154" s="26"/>
    </row>
    <row r="155" spans="3:7">
      <c r="C155" s="26"/>
      <c r="D155" s="26"/>
      <c r="E155" s="26"/>
      <c r="F155" s="26"/>
      <c r="G155" s="26"/>
    </row>
    <row r="156" spans="3:7">
      <c r="C156" s="26"/>
      <c r="D156" s="26"/>
      <c r="E156" s="26"/>
      <c r="F156" s="26"/>
      <c r="G156" s="26"/>
    </row>
    <row r="157" spans="3:7">
      <c r="C157" s="26"/>
      <c r="D157" s="26"/>
      <c r="E157" s="26"/>
      <c r="F157" s="26"/>
      <c r="G157" s="26"/>
    </row>
    <row r="158" spans="3:7">
      <c r="C158" s="26"/>
      <c r="D158" s="26"/>
      <c r="E158" s="26"/>
      <c r="F158" s="26"/>
      <c r="G158" s="26"/>
    </row>
    <row r="159" spans="3:7">
      <c r="C159" s="26"/>
      <c r="D159" s="26"/>
      <c r="E159" s="26"/>
      <c r="F159" s="26"/>
      <c r="G159" s="26"/>
    </row>
    <row r="160" spans="3:7">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sheetData>
  <sheetProtection algorithmName="SHA-512" hashValue="Yh/QKuyd+axfJRDEIKLgT5WgrBJIFsCS4uk0V124KgVOYKzxbEZ1brv8zpsIHrbYM/+7BpPoGyo6NE6LtcPYuQ==" saltValue="swNiKzXWoaMJh1BM+71/2Q==" spinCount="100000" sheet="1" scenarios="1" selectLockedCells="1"/>
  <mergeCells count="76">
    <mergeCell ref="G42:H42"/>
    <mergeCell ref="G41:H41"/>
    <mergeCell ref="E40:F40"/>
    <mergeCell ref="I36:O36"/>
    <mergeCell ref="E37:F37"/>
    <mergeCell ref="G37:G40"/>
    <mergeCell ref="H37:H40"/>
    <mergeCell ref="E38:F38"/>
    <mergeCell ref="E39:F39"/>
    <mergeCell ref="C36:F36"/>
    <mergeCell ref="A12:A40"/>
    <mergeCell ref="P12:P40"/>
    <mergeCell ref="G17:G20"/>
    <mergeCell ref="H17:H20"/>
    <mergeCell ref="C21:F21"/>
    <mergeCell ref="I21:O21"/>
    <mergeCell ref="E22:F22"/>
    <mergeCell ref="G22:G24"/>
    <mergeCell ref="H22:H24"/>
    <mergeCell ref="I25:O25"/>
    <mergeCell ref="G26:G28"/>
    <mergeCell ref="E27:F27"/>
    <mergeCell ref="E26:F26"/>
    <mergeCell ref="C12:F12"/>
    <mergeCell ref="I12:O12"/>
    <mergeCell ref="E13:F13"/>
    <mergeCell ref="A1:P1"/>
    <mergeCell ref="A2:P2"/>
    <mergeCell ref="A3:A11"/>
    <mergeCell ref="E4:M4"/>
    <mergeCell ref="F5:G5"/>
    <mergeCell ref="B10:B11"/>
    <mergeCell ref="C10:C11"/>
    <mergeCell ref="D10:D11"/>
    <mergeCell ref="C3:N3"/>
    <mergeCell ref="P3:P11"/>
    <mergeCell ref="B4:D9"/>
    <mergeCell ref="I10:K10"/>
    <mergeCell ref="L10:O10"/>
    <mergeCell ref="H5:J5"/>
    <mergeCell ref="N5:O9"/>
    <mergeCell ref="F6:G6"/>
    <mergeCell ref="H6:J6"/>
    <mergeCell ref="F7:G7"/>
    <mergeCell ref="H7:J7"/>
    <mergeCell ref="F8:G8"/>
    <mergeCell ref="H8:J8"/>
    <mergeCell ref="F9:G9"/>
    <mergeCell ref="H9:J9"/>
    <mergeCell ref="G13:G15"/>
    <mergeCell ref="H13:H15"/>
    <mergeCell ref="E14:F14"/>
    <mergeCell ref="E15:F15"/>
    <mergeCell ref="H10:H11"/>
    <mergeCell ref="E10:F11"/>
    <mergeCell ref="G10:G11"/>
    <mergeCell ref="C16:F16"/>
    <mergeCell ref="I16:O16"/>
    <mergeCell ref="E17:F17"/>
    <mergeCell ref="E20:F20"/>
    <mergeCell ref="E18:F18"/>
    <mergeCell ref="E19:F19"/>
    <mergeCell ref="I29:O29"/>
    <mergeCell ref="E23:F23"/>
    <mergeCell ref="E28:F28"/>
    <mergeCell ref="H26:H28"/>
    <mergeCell ref="E30:F30"/>
    <mergeCell ref="E24:F24"/>
    <mergeCell ref="E31:F31"/>
    <mergeCell ref="E35:F35"/>
    <mergeCell ref="C29:F29"/>
    <mergeCell ref="G30:G35"/>
    <mergeCell ref="H30:H35"/>
    <mergeCell ref="E32:F32"/>
    <mergeCell ref="E33:F33"/>
    <mergeCell ref="E34:F34"/>
  </mergeCells>
  <conditionalFormatting sqref="D13:D15">
    <cfRule type="colorScale" priority="1">
      <colorScale>
        <cfvo type="num" val="0"/>
        <cfvo type="num" val="1"/>
        <cfvo type="num" val="2"/>
        <color rgb="FFFF0000"/>
        <color rgb="FFFFFF00"/>
        <color rgb="FF057D19"/>
      </colorScale>
    </cfRule>
    <cfRule type="cellIs" dxfId="1546" priority="2" operator="equal">
      <formula>1</formula>
    </cfRule>
    <cfRule type="cellIs" dxfId="1545" priority="3" operator="equal">
      <formula>2</formula>
    </cfRule>
    <cfRule type="cellIs" dxfId="1544" priority="4" operator="equal">
      <formula>3</formula>
    </cfRule>
    <cfRule type="cellIs" dxfId="1543" priority="5" operator="equal">
      <formula>2</formula>
    </cfRule>
    <cfRule type="cellIs" dxfId="1542" priority="6" operator="equal">
      <formula>1</formula>
    </cfRule>
    <cfRule type="cellIs" dxfId="1541" priority="7" operator="equal">
      <formula>0</formula>
    </cfRule>
    <cfRule type="cellIs" dxfId="1540" priority="8" operator="equal">
      <formula>1</formula>
    </cfRule>
    <cfRule type="cellIs" dxfId="1539" priority="9" operator="equal">
      <formula>2</formula>
    </cfRule>
    <cfRule type="cellIs" dxfId="1538" priority="10" operator="equal">
      <formula>3</formula>
    </cfRule>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1537" priority="14">
      <formula>3</formula>
    </cfRule>
  </conditionalFormatting>
  <conditionalFormatting sqref="D17:D20">
    <cfRule type="colorScale" priority="15">
      <colorScale>
        <cfvo type="num" val="0"/>
        <cfvo type="num" val="1"/>
        <cfvo type="num" val="2"/>
        <color rgb="FFFF0000"/>
        <color rgb="FFFFFF00"/>
        <color rgb="FF057D19"/>
      </colorScale>
    </cfRule>
    <cfRule type="cellIs" dxfId="1536" priority="16" operator="equal">
      <formula>1</formula>
    </cfRule>
    <cfRule type="cellIs" dxfId="1535" priority="17" operator="equal">
      <formula>2</formula>
    </cfRule>
    <cfRule type="cellIs" dxfId="1534" priority="18" operator="equal">
      <formula>3</formula>
    </cfRule>
    <cfRule type="cellIs" dxfId="1533" priority="19" operator="equal">
      <formula>2</formula>
    </cfRule>
    <cfRule type="cellIs" dxfId="1532" priority="20" operator="equal">
      <formula>1</formula>
    </cfRule>
    <cfRule type="cellIs" dxfId="1531" priority="21" operator="equal">
      <formula>0</formula>
    </cfRule>
    <cfRule type="cellIs" dxfId="1530" priority="22" operator="equal">
      <formula>1</formula>
    </cfRule>
    <cfRule type="cellIs" dxfId="1529" priority="23" operator="equal">
      <formula>2</formula>
    </cfRule>
    <cfRule type="cellIs" dxfId="1528" priority="24" operator="equal">
      <formula>3</formula>
    </cfRule>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1527" priority="28">
      <formula>3</formula>
    </cfRule>
  </conditionalFormatting>
  <conditionalFormatting sqref="D22:D24">
    <cfRule type="colorScale" priority="29">
      <colorScale>
        <cfvo type="num" val="0"/>
        <cfvo type="num" val="1"/>
        <cfvo type="num" val="2"/>
        <color rgb="FFFF0000"/>
        <color rgb="FFFFFF00"/>
        <color rgb="FF057D19"/>
      </colorScale>
    </cfRule>
    <cfRule type="cellIs" dxfId="1526" priority="30" operator="equal">
      <formula>1</formula>
    </cfRule>
    <cfRule type="cellIs" dxfId="1525" priority="31" operator="equal">
      <formula>2</formula>
    </cfRule>
    <cfRule type="cellIs" dxfId="1524" priority="32" operator="equal">
      <formula>3</formula>
    </cfRule>
    <cfRule type="cellIs" dxfId="1523" priority="33" operator="equal">
      <formula>2</formula>
    </cfRule>
    <cfRule type="cellIs" dxfId="1522" priority="34" operator="equal">
      <formula>1</formula>
    </cfRule>
    <cfRule type="cellIs" dxfId="1521" priority="35" operator="equal">
      <formula>0</formula>
    </cfRule>
    <cfRule type="cellIs" dxfId="1520" priority="36" operator="equal">
      <formula>1</formula>
    </cfRule>
    <cfRule type="cellIs" dxfId="1519" priority="37" operator="equal">
      <formula>2</formula>
    </cfRule>
    <cfRule type="cellIs" dxfId="1518" priority="38" operator="equal">
      <formula>3</formula>
    </cfRule>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1517" priority="42">
      <formula>3</formula>
    </cfRule>
  </conditionalFormatting>
  <conditionalFormatting sqref="D26:D28">
    <cfRule type="colorScale" priority="43">
      <colorScale>
        <cfvo type="num" val="0"/>
        <cfvo type="num" val="1"/>
        <cfvo type="num" val="2"/>
        <color rgb="FFFF0000"/>
        <color rgb="FFFFFF00"/>
        <color rgb="FF057D19"/>
      </colorScale>
    </cfRule>
    <cfRule type="cellIs" dxfId="1516" priority="44" operator="equal">
      <formula>1</formula>
    </cfRule>
    <cfRule type="cellIs" dxfId="1515" priority="45" operator="equal">
      <formula>2</formula>
    </cfRule>
    <cfRule type="cellIs" dxfId="1514" priority="46" operator="equal">
      <formula>3</formula>
    </cfRule>
    <cfRule type="cellIs" dxfId="1513" priority="47" operator="equal">
      <formula>2</formula>
    </cfRule>
    <cfRule type="cellIs" dxfId="1512" priority="48" operator="equal">
      <formula>1</formula>
    </cfRule>
    <cfRule type="cellIs" dxfId="1511" priority="49" operator="equal">
      <formula>0</formula>
    </cfRule>
    <cfRule type="cellIs" dxfId="1510" priority="50" operator="equal">
      <formula>1</formula>
    </cfRule>
    <cfRule type="cellIs" dxfId="1509" priority="51" operator="equal">
      <formula>2</formula>
    </cfRule>
    <cfRule type="cellIs" dxfId="1508"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1507" priority="56">
      <formula>3</formula>
    </cfRule>
  </conditionalFormatting>
  <conditionalFormatting sqref="D30:D35">
    <cfRule type="colorScale" priority="57">
      <colorScale>
        <cfvo type="num" val="0"/>
        <cfvo type="num" val="1"/>
        <cfvo type="num" val="2"/>
        <color rgb="FFFF0000"/>
        <color rgb="FFFFFF00"/>
        <color rgb="FF057D19"/>
      </colorScale>
    </cfRule>
    <cfRule type="cellIs" dxfId="1506" priority="58" operator="equal">
      <formula>1</formula>
    </cfRule>
    <cfRule type="cellIs" dxfId="1505" priority="59" operator="equal">
      <formula>2</formula>
    </cfRule>
    <cfRule type="cellIs" dxfId="1504" priority="60" operator="equal">
      <formula>3</formula>
    </cfRule>
    <cfRule type="cellIs" dxfId="1503" priority="61" operator="equal">
      <formula>2</formula>
    </cfRule>
    <cfRule type="cellIs" dxfId="1502" priority="62" operator="equal">
      <formula>1</formula>
    </cfRule>
    <cfRule type="cellIs" dxfId="1501" priority="63" operator="equal">
      <formula>0</formula>
    </cfRule>
    <cfRule type="cellIs" dxfId="1500" priority="64" operator="equal">
      <formula>1</formula>
    </cfRule>
    <cfRule type="cellIs" dxfId="1499" priority="65" operator="equal">
      <formula>2</formula>
    </cfRule>
    <cfRule type="cellIs" dxfId="1498" priority="66" operator="equal">
      <formula>3</formula>
    </cfRule>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1497" priority="70">
      <formula>3</formula>
    </cfRule>
  </conditionalFormatting>
  <conditionalFormatting sqref="D37:D40">
    <cfRule type="colorScale" priority="1082">
      <colorScale>
        <cfvo type="num" val="0"/>
        <cfvo type="num" val="1"/>
        <cfvo type="num" val="2"/>
        <color rgb="FFFF0000"/>
        <color rgb="FFFFFF00"/>
        <color rgb="FF057D19"/>
      </colorScale>
    </cfRule>
    <cfRule type="expression" dxfId="1496" priority="1167">
      <formula>3</formula>
    </cfRule>
    <cfRule type="colorScale" priority="1166">
      <colorScale>
        <cfvo type="num" val="0"/>
        <cfvo type="num" val="1"/>
        <cfvo type="num" val="2"/>
        <color theme="2" tint="-0.749992370372631"/>
        <color theme="3"/>
        <color theme="7"/>
      </colorScale>
    </cfRule>
    <cfRule type="colorScale" priority="1165">
      <colorScale>
        <cfvo type="percent" val="&quot;*&quot;"/>
        <cfvo type="percentile" val="50"/>
        <cfvo type="max"/>
        <color theme="6"/>
        <color rgb="FFFFEB84"/>
        <color rgb="FF63BE7B"/>
      </colorScale>
    </cfRule>
    <cfRule type="colorScale" priority="1164">
      <colorScale>
        <cfvo type="num" val="0"/>
        <cfvo type="percentile" val="50"/>
        <cfvo type="max"/>
        <color rgb="FFF8696B"/>
        <color rgb="FFFFEB84"/>
        <color rgb="FF63BE7B"/>
      </colorScale>
    </cfRule>
    <cfRule type="cellIs" dxfId="1495" priority="1091" operator="equal">
      <formula>3</formula>
    </cfRule>
    <cfRule type="cellIs" dxfId="1494" priority="1090" operator="equal">
      <formula>2</formula>
    </cfRule>
    <cfRule type="cellIs" dxfId="1493" priority="1089" operator="equal">
      <formula>1</formula>
    </cfRule>
    <cfRule type="cellIs" dxfId="1492" priority="1088" operator="equal">
      <formula>0</formula>
    </cfRule>
    <cfRule type="cellIs" dxfId="1491" priority="1087" operator="equal">
      <formula>1</formula>
    </cfRule>
    <cfRule type="cellIs" dxfId="1490" priority="1086" operator="equal">
      <formula>2</formula>
    </cfRule>
    <cfRule type="cellIs" dxfId="1489" priority="1085" operator="equal">
      <formula>3</formula>
    </cfRule>
    <cfRule type="cellIs" dxfId="1488" priority="1084" operator="equal">
      <formula>2</formula>
    </cfRule>
    <cfRule type="cellIs" dxfId="1487" priority="1083" operator="equal">
      <formula>1</formula>
    </cfRule>
  </conditionalFormatting>
  <conditionalFormatting sqref="G12">
    <cfRule type="cellIs" dxfId="1486" priority="934" operator="equal">
      <formula>0.5</formula>
    </cfRule>
    <cfRule type="cellIs" dxfId="1485" priority="935" operator="lessThan">
      <formula>0.5</formula>
    </cfRule>
    <cfRule type="containsText" dxfId="1484" priority="930" operator="containsText" text="N/A">
      <formula>NOT(ISERROR(SEARCH("N/A",G12)))</formula>
    </cfRule>
    <cfRule type="cellIs" dxfId="1483" priority="931" operator="equal">
      <formula>0.8</formula>
    </cfRule>
    <cfRule type="cellIs" dxfId="1482" priority="932" operator="greaterThan">
      <formula>0.8</formula>
    </cfRule>
    <cfRule type="cellIs" dxfId="1481" priority="933" operator="greaterThan">
      <formula>0.5</formula>
    </cfRule>
  </conditionalFormatting>
  <conditionalFormatting sqref="G16">
    <cfRule type="cellIs" dxfId="1480" priority="929" operator="lessThan">
      <formula>0.5</formula>
    </cfRule>
    <cfRule type="cellIs" dxfId="1479" priority="926" operator="greaterThan">
      <formula>0.8</formula>
    </cfRule>
    <cfRule type="cellIs" dxfId="1478" priority="925" operator="equal">
      <formula>0.8</formula>
    </cfRule>
    <cfRule type="containsText" dxfId="1477" priority="924" operator="containsText" text="N/A">
      <formula>NOT(ISERROR(SEARCH("N/A",G16)))</formula>
    </cfRule>
    <cfRule type="cellIs" dxfId="1476" priority="928" operator="equal">
      <formula>0.5</formula>
    </cfRule>
    <cfRule type="cellIs" dxfId="1475" priority="927" operator="greaterThan">
      <formula>0.5</formula>
    </cfRule>
  </conditionalFormatting>
  <conditionalFormatting sqref="G21">
    <cfRule type="cellIs" dxfId="1474" priority="923" operator="lessThan">
      <formula>0.5</formula>
    </cfRule>
    <cfRule type="cellIs" dxfId="1473" priority="921" operator="greaterThan">
      <formula>0.5</formula>
    </cfRule>
    <cfRule type="cellIs" dxfId="1472" priority="922" operator="equal">
      <formula>0.5</formula>
    </cfRule>
    <cfRule type="cellIs" dxfId="1471" priority="920" operator="greaterThan">
      <formula>0.8</formula>
    </cfRule>
    <cfRule type="cellIs" dxfId="1470" priority="919" operator="equal">
      <formula>0.8</formula>
    </cfRule>
    <cfRule type="containsText" dxfId="1469" priority="918" operator="containsText" text="N/A">
      <formula>NOT(ISERROR(SEARCH("N/A",G21)))</formula>
    </cfRule>
  </conditionalFormatting>
  <conditionalFormatting sqref="G25">
    <cfRule type="cellIs" dxfId="1468" priority="686" operator="equal">
      <formula>0.8</formula>
    </cfRule>
    <cfRule type="containsText" dxfId="1467" priority="685" operator="containsText" text="N/A">
      <formula>NOT(ISERROR(SEARCH("N/A",G25)))</formula>
    </cfRule>
    <cfRule type="cellIs" dxfId="1466" priority="687" operator="greaterThan">
      <formula>0.8</formula>
    </cfRule>
    <cfRule type="cellIs" dxfId="1465" priority="690" operator="lessThan">
      <formula>0.5</formula>
    </cfRule>
    <cfRule type="cellIs" dxfId="1464" priority="689" operator="equal">
      <formula>0.5</formula>
    </cfRule>
    <cfRule type="cellIs" dxfId="1463" priority="688" operator="greaterThan">
      <formula>0.5</formula>
    </cfRule>
  </conditionalFormatting>
  <conditionalFormatting sqref="G29">
    <cfRule type="cellIs" dxfId="1462" priority="917" operator="lessThan">
      <formula>0.5</formula>
    </cfRule>
    <cfRule type="cellIs" dxfId="1461" priority="916" operator="equal">
      <formula>0.5</formula>
    </cfRule>
    <cfRule type="cellIs" dxfId="1460" priority="915" operator="greaterThan">
      <formula>0.5</formula>
    </cfRule>
    <cfRule type="cellIs" dxfId="1459" priority="914" operator="greaterThan">
      <formula>0.8</formula>
    </cfRule>
    <cfRule type="cellIs" dxfId="1458" priority="913" operator="equal">
      <formula>0.8</formula>
    </cfRule>
    <cfRule type="containsText" dxfId="1457" priority="912" operator="containsText" text="N/A">
      <formula>NOT(ISERROR(SEARCH("N/A",G29)))</formula>
    </cfRule>
  </conditionalFormatting>
  <conditionalFormatting sqref="G36">
    <cfRule type="cellIs" dxfId="1456" priority="911" operator="lessThan">
      <formula>0.5</formula>
    </cfRule>
    <cfRule type="containsText" dxfId="1455" priority="906" operator="containsText" text="N/A">
      <formula>NOT(ISERROR(SEARCH("N/A",G36)))</formula>
    </cfRule>
    <cfRule type="cellIs" dxfId="1454" priority="907" operator="equal">
      <formula>0.8</formula>
    </cfRule>
    <cfRule type="cellIs" dxfId="1453" priority="910" operator="equal">
      <formula>0.5</formula>
    </cfRule>
    <cfRule type="cellIs" dxfId="1452" priority="908" operator="greaterThan">
      <formula>0.8</formula>
    </cfRule>
    <cfRule type="cellIs" dxfId="1451" priority="909" operator="greaterThan">
      <formula>0.5</formula>
    </cfRule>
  </conditionalFormatting>
  <conditionalFormatting sqref="H12">
    <cfRule type="containsText" dxfId="1450" priority="835" operator="containsText" text="MET">
      <formula>NOT(ISERROR(SEARCH("MET",H12)))</formula>
    </cfRule>
    <cfRule type="containsText" dxfId="1449" priority="833" operator="containsText" text="NOT MET">
      <formula>NOT(ISERROR(SEARCH("NOT MET",H12)))</formula>
    </cfRule>
    <cfRule type="containsText" dxfId="1448" priority="834" operator="containsText" text="PARTIAL MET">
      <formula>NOT(ISERROR(SEARCH("PARTIAL MET",H12)))</formula>
    </cfRule>
    <cfRule type="containsText" dxfId="1447" priority="836" operator="containsText" text="NOT MET">
      <formula>NOT(ISERROR(SEARCH("NOT MET",H12)))</formula>
    </cfRule>
    <cfRule type="containsText" dxfId="1446" priority="838" operator="containsText" text="MET">
      <formula>NOT(ISERROR(SEARCH("MET",H12)))</formula>
    </cfRule>
    <cfRule type="containsText" dxfId="1445" priority="837" operator="containsText" text="PARTIAL MET">
      <formula>NOT(ISERROR(SEARCH("PARTIAL MET",H12)))</formula>
    </cfRule>
  </conditionalFormatting>
  <conditionalFormatting sqref="H16">
    <cfRule type="containsText" dxfId="1444" priority="830" operator="containsText" text="PARTIAL MET">
      <formula>NOT(ISERROR(SEARCH("PARTIAL MET",H16)))</formula>
    </cfRule>
    <cfRule type="containsText" dxfId="1443" priority="831" operator="containsText" text="MET">
      <formula>NOT(ISERROR(SEARCH("MET",H16)))</formula>
    </cfRule>
    <cfRule type="containsText" dxfId="1442" priority="826" operator="containsText" text="NOT MET">
      <formula>NOT(ISERROR(SEARCH("NOT MET",H16)))</formula>
    </cfRule>
    <cfRule type="containsText" dxfId="1441" priority="827" operator="containsText" text="PARTIAL MET">
      <formula>NOT(ISERROR(SEARCH("PARTIAL MET",H16)))</formula>
    </cfRule>
    <cfRule type="containsText" dxfId="1440" priority="828" operator="containsText" text="MET">
      <formula>NOT(ISERROR(SEARCH("MET",H16)))</formula>
    </cfRule>
    <cfRule type="containsText" dxfId="1439" priority="829" operator="containsText" text="NOT MET">
      <formula>NOT(ISERROR(SEARCH("NOT MET",H16)))</formula>
    </cfRule>
  </conditionalFormatting>
  <conditionalFormatting sqref="H21">
    <cfRule type="containsText" dxfId="1438" priority="822" operator="containsText" text="NOT MET">
      <formula>NOT(ISERROR(SEARCH("NOT MET",H21)))</formula>
    </cfRule>
    <cfRule type="containsText" dxfId="1437" priority="821" operator="containsText" text="MET">
      <formula>NOT(ISERROR(SEARCH("MET",H21)))</formula>
    </cfRule>
    <cfRule type="containsText" dxfId="1436" priority="823" operator="containsText" text="PARTIAL MET">
      <formula>NOT(ISERROR(SEARCH("PARTIAL MET",H21)))</formula>
    </cfRule>
    <cfRule type="containsText" dxfId="1435" priority="824" operator="containsText" text="MET">
      <formula>NOT(ISERROR(SEARCH("MET",H21)))</formula>
    </cfRule>
    <cfRule type="containsText" dxfId="1434" priority="819" operator="containsText" text="NOT MET">
      <formula>NOT(ISERROR(SEARCH("NOT MET",H21)))</formula>
    </cfRule>
    <cfRule type="containsText" dxfId="1433" priority="820" operator="containsText" text="PARTIAL MET">
      <formula>NOT(ISERROR(SEARCH("PARTIAL MET",H21)))</formula>
    </cfRule>
  </conditionalFormatting>
  <conditionalFormatting sqref="H25">
    <cfRule type="containsText" dxfId="1432" priority="814" operator="containsText" text="MET">
      <formula>NOT(ISERROR(SEARCH("MET",H25)))</formula>
    </cfRule>
    <cfRule type="containsText" dxfId="1431" priority="817" operator="containsText" text="MET">
      <formula>NOT(ISERROR(SEARCH("MET",H25)))</formula>
    </cfRule>
    <cfRule type="containsText" dxfId="1430" priority="816" operator="containsText" text="PARTIAL MET">
      <formula>NOT(ISERROR(SEARCH("PARTIAL MET",H25)))</formula>
    </cfRule>
    <cfRule type="containsText" dxfId="1429" priority="815" operator="containsText" text="NOT MET">
      <formula>NOT(ISERROR(SEARCH("NOT MET",H25)))</formula>
    </cfRule>
    <cfRule type="containsText" dxfId="1428" priority="813" operator="containsText" text="PARTIAL MET">
      <formula>NOT(ISERROR(SEARCH("PARTIAL MET",H25)))</formula>
    </cfRule>
    <cfRule type="containsText" dxfId="1427" priority="812" operator="containsText" text="NOT MET">
      <formula>NOT(ISERROR(SEARCH("NOT MET",H25)))</formula>
    </cfRule>
  </conditionalFormatting>
  <conditionalFormatting sqref="H29">
    <cfRule type="containsText" dxfId="1426" priority="810" operator="containsText" text="MET">
      <formula>NOT(ISERROR(SEARCH("MET",H29)))</formula>
    </cfRule>
    <cfRule type="containsText" dxfId="1425" priority="809" operator="containsText" text="PARTIAL MET">
      <formula>NOT(ISERROR(SEARCH("PARTIAL MET",H29)))</formula>
    </cfRule>
    <cfRule type="containsText" dxfId="1424" priority="808" operator="containsText" text="NOT MET">
      <formula>NOT(ISERROR(SEARCH("NOT MET",H29)))</formula>
    </cfRule>
    <cfRule type="containsText" dxfId="1423" priority="807" operator="containsText" text="MET">
      <formula>NOT(ISERROR(SEARCH("MET",H29)))</formula>
    </cfRule>
    <cfRule type="containsText" dxfId="1422" priority="806" operator="containsText" text="PARTIAL MET">
      <formula>NOT(ISERROR(SEARCH("PARTIAL MET",H29)))</formula>
    </cfRule>
    <cfRule type="containsText" dxfId="1421" priority="805" operator="containsText" text="NOT MET">
      <formula>NOT(ISERROR(SEARCH("NOT MET",H29)))</formula>
    </cfRule>
  </conditionalFormatting>
  <conditionalFormatting sqref="H36">
    <cfRule type="containsText" dxfId="1420" priority="799" operator="containsText" text="PARTIAL MET">
      <formula>NOT(ISERROR(SEARCH("PARTIAL MET",H36)))</formula>
    </cfRule>
    <cfRule type="containsText" dxfId="1419" priority="800" operator="containsText" text="MET">
      <formula>NOT(ISERROR(SEARCH("MET",H36)))</formula>
    </cfRule>
    <cfRule type="containsText" dxfId="1418" priority="802" operator="containsText" text="PARTIAL MET">
      <formula>NOT(ISERROR(SEARCH("PARTIAL MET",H36)))</formula>
    </cfRule>
    <cfRule type="containsText" dxfId="1417" priority="803" operator="containsText" text="MET">
      <formula>NOT(ISERROR(SEARCH("MET",H36)))</formula>
    </cfRule>
    <cfRule type="containsText" dxfId="1416" priority="798" operator="containsText" text="NOT MET">
      <formula>NOT(ISERROR(SEARCH("NOT MET",H36)))</formula>
    </cfRule>
    <cfRule type="containsText" dxfId="1415" priority="801" operator="containsText" text="NOT MET">
      <formula>NOT(ISERROR(SEARCH("NOT MET",H36)))</formula>
    </cfRule>
  </conditionalFormatting>
  <conditionalFormatting sqref="O13:O15 O17:O20">
    <cfRule type="containsText" dxfId="1414" priority="1158" operator="containsText" text="غير مكتمل">
      <formula>NOT(ISERROR(SEARCH("غير مكتمل",O13)))</formula>
    </cfRule>
    <cfRule type="containsText" dxfId="1413" priority="1159" operator="containsText" text="مكتمل">
      <formula>NOT(ISERROR(SEARCH("مكتمل",O13)))</formula>
    </cfRule>
  </conditionalFormatting>
  <conditionalFormatting sqref="O22:O24">
    <cfRule type="containsText" dxfId="1412" priority="720" operator="containsText" text="مكتمل">
      <formula>NOT(ISERROR(SEARCH("مكتمل",O22)))</formula>
    </cfRule>
    <cfRule type="containsText" dxfId="1411" priority="719" operator="containsText" text="غير مكتمل">
      <formula>NOT(ISERROR(SEARCH("غير مكتمل",O22)))</formula>
    </cfRule>
  </conditionalFormatting>
  <conditionalFormatting sqref="O26:O28">
    <cfRule type="containsText" dxfId="1410" priority="718" operator="containsText" text="مكتمل">
      <formula>NOT(ISERROR(SEARCH("مكتمل",O26)))</formula>
    </cfRule>
    <cfRule type="containsText" dxfId="1409" priority="717" operator="containsText" text="غير مكتمل">
      <formula>NOT(ISERROR(SEARCH("غير مكتمل",O26)))</formula>
    </cfRule>
  </conditionalFormatting>
  <conditionalFormatting sqref="O30:O35">
    <cfRule type="containsText" dxfId="1408" priority="715" operator="containsText" text="غير مكتمل">
      <formula>NOT(ISERROR(SEARCH("غير مكتمل",O30)))</formula>
    </cfRule>
    <cfRule type="containsText" dxfId="1407" priority="716" operator="containsText" text="مكتمل">
      <formula>NOT(ISERROR(SEARCH("مكتمل",O30)))</formula>
    </cfRule>
  </conditionalFormatting>
  <conditionalFormatting sqref="O37:O40">
    <cfRule type="containsText" dxfId="1406" priority="714" operator="containsText" text="مكتمل">
      <formula>NOT(ISERROR(SEARCH("مكتمل",O37)))</formula>
    </cfRule>
    <cfRule type="containsText" dxfId="1405" priority="713" operator="containsText" text="غير مكتمل">
      <formula>NOT(ISERROR(SEARCH("غير مكتمل",O37)))</formula>
    </cfRule>
  </conditionalFormatting>
  <dataValidations count="4">
    <dataValidation type="custom" allowBlank="1" showErrorMessage="1" errorTitle="evaluation score error" error="scoring is only 0 or 1 or 2" promptTitle="standard evaluation score" prompt="enter 0 or 1 or 2" sqref="C30">
      <formula1>E30*$I$11+F30*$J$11+G30*$K$11</formula1>
    </dataValidation>
    <dataValidation type="list" allowBlank="1" showInputMessage="1" showErrorMessage="1" sqref="D2 E4 D22:D24 D30:D35 D13:D15 D26:D28 D17:D20 D37:D40">
      <formula1>$K$6:$K$9</formula1>
    </dataValidation>
    <dataValidation type="list" allowBlank="1" showInputMessage="1" showErrorMessage="1" sqref="O37:O40 O26:O28 O17:O20 O13:O15 O22:O24 O30:O35">
      <formula1>"مكتمل,غير مكتمل"</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839" operator="containsText" id="{0A95DC7A-8EB1-432C-8846-29DE389AA02D}">
            <xm:f>NOT(ISERROR(SEARCH($H$6,H12)))</xm:f>
            <xm:f>$H$6</xm:f>
            <x14:dxf>
              <fill>
                <patternFill>
                  <bgColor rgb="FF297B29"/>
                </patternFill>
              </fill>
            </x14:dxf>
          </x14:cfRule>
          <xm:sqref>H12</xm:sqref>
        </x14:conditionalFormatting>
        <x14:conditionalFormatting xmlns:xm="http://schemas.microsoft.com/office/excel/2006/main">
          <x14:cfRule type="containsText" priority="832" operator="containsText" id="{7D3B78A4-35AE-4E26-8757-DD40E3533863}">
            <xm:f>NOT(ISERROR(SEARCH($H$6,H16)))</xm:f>
            <xm:f>$H$6</xm:f>
            <x14:dxf>
              <fill>
                <patternFill>
                  <bgColor rgb="FF297B29"/>
                </patternFill>
              </fill>
            </x14:dxf>
          </x14:cfRule>
          <xm:sqref>H16</xm:sqref>
        </x14:conditionalFormatting>
        <x14:conditionalFormatting xmlns:xm="http://schemas.microsoft.com/office/excel/2006/main">
          <x14:cfRule type="containsText" priority="825" operator="containsText" id="{10505EE6-BA99-4DC2-A0FF-846B2CBCC816}">
            <xm:f>NOT(ISERROR(SEARCH($H$6,H21)))</xm:f>
            <xm:f>$H$6</xm:f>
            <x14:dxf>
              <fill>
                <patternFill>
                  <bgColor rgb="FF297B29"/>
                </patternFill>
              </fill>
            </x14:dxf>
          </x14:cfRule>
          <xm:sqref>H21</xm:sqref>
        </x14:conditionalFormatting>
        <x14:conditionalFormatting xmlns:xm="http://schemas.microsoft.com/office/excel/2006/main">
          <x14:cfRule type="containsText" priority="818" operator="containsText" id="{45E11095-3CE9-48BD-A6C9-8A2D0CF71D39}">
            <xm:f>NOT(ISERROR(SEARCH($H$6,H25)))</xm:f>
            <xm:f>$H$6</xm:f>
            <x14:dxf>
              <fill>
                <patternFill>
                  <bgColor rgb="FF297B29"/>
                </patternFill>
              </fill>
            </x14:dxf>
          </x14:cfRule>
          <xm:sqref>H25</xm:sqref>
        </x14:conditionalFormatting>
        <x14:conditionalFormatting xmlns:xm="http://schemas.microsoft.com/office/excel/2006/main">
          <x14:cfRule type="containsText" priority="811" operator="containsText" id="{19E80295-5350-4917-9834-F77DFFBCEA3D}">
            <xm:f>NOT(ISERROR(SEARCH($H$6,H29)))</xm:f>
            <xm:f>$H$6</xm:f>
            <x14:dxf>
              <fill>
                <patternFill>
                  <bgColor rgb="FF297B29"/>
                </patternFill>
              </fill>
            </x14:dxf>
          </x14:cfRule>
          <xm:sqref>H29</xm:sqref>
        </x14:conditionalFormatting>
        <x14:conditionalFormatting xmlns:xm="http://schemas.microsoft.com/office/excel/2006/main">
          <x14:cfRule type="containsText" priority="804" operator="containsText" id="{F14CF58E-FB25-44C0-8307-329B179C201F}">
            <xm:f>NOT(ISERROR(SEARCH($H$6,H36)))</xm:f>
            <xm:f>$H$6</xm:f>
            <x14:dxf>
              <fill>
                <patternFill>
                  <bgColor rgb="FF297B29"/>
                </patternFill>
              </fill>
            </x14:dxf>
          </x14:cfRule>
          <xm:sqref>H36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E3BB"/>
  </sheetPr>
  <dimension ref="F1:O29"/>
  <sheetViews>
    <sheetView rightToLeft="1" topLeftCell="C1" zoomScale="57" zoomScaleNormal="57" workbookViewId="0">
      <selection activeCell="G6" sqref="G6"/>
    </sheetView>
  </sheetViews>
  <sheetFormatPr defaultRowHeight="15.75"/>
  <cols>
    <col min="1" max="1" width="5.875" customWidth="1"/>
    <col min="2" max="2" width="8.25" customWidth="1"/>
    <col min="3" max="3" width="15.875" customWidth="1"/>
    <col min="5" max="5" width="5.75" customWidth="1"/>
    <col min="6" max="6" width="7.75" customWidth="1"/>
    <col min="7" max="7" width="11.375" bestFit="1" customWidth="1"/>
    <col min="8" max="8" width="13.625" customWidth="1"/>
    <col min="9" max="9" width="13.875" customWidth="1"/>
    <col min="10" max="10" width="14.25" customWidth="1"/>
    <col min="11" max="11" width="12.5" customWidth="1"/>
    <col min="12" max="12" width="15.625" customWidth="1"/>
    <col min="13" max="13" width="17.75" customWidth="1"/>
    <col min="14" max="14" width="18" customWidth="1"/>
    <col min="15" max="15" width="5.75" customWidth="1"/>
  </cols>
  <sheetData>
    <row r="1" spans="6:15" ht="19.5" customHeight="1">
      <c r="F1" s="154"/>
      <c r="G1" s="221"/>
      <c r="H1" s="222"/>
      <c r="I1" s="222"/>
      <c r="J1" s="222"/>
      <c r="K1" s="222"/>
      <c r="L1" s="222"/>
      <c r="M1" s="222"/>
      <c r="N1" s="225"/>
      <c r="O1" s="624"/>
    </row>
    <row r="2" spans="6:15" ht="25.5" customHeight="1">
      <c r="F2" s="155"/>
      <c r="G2" s="586" t="s">
        <v>99</v>
      </c>
      <c r="H2" s="587"/>
      <c r="I2" s="587"/>
      <c r="J2" s="587"/>
      <c r="K2" s="587"/>
      <c r="L2" s="587"/>
      <c r="M2" s="587"/>
      <c r="N2" s="588"/>
      <c r="O2" s="625"/>
    </row>
    <row r="3" spans="6:15" ht="33.75" customHeight="1">
      <c r="F3" s="155"/>
      <c r="G3" s="630" t="s">
        <v>391</v>
      </c>
      <c r="H3" s="631"/>
      <c r="I3" s="631"/>
      <c r="J3" s="631"/>
      <c r="K3" s="631"/>
      <c r="L3" s="631"/>
      <c r="M3" s="631"/>
      <c r="N3" s="632"/>
      <c r="O3" s="625"/>
    </row>
    <row r="4" spans="6:15" ht="33" customHeight="1">
      <c r="F4" s="155"/>
      <c r="G4" s="627" t="s">
        <v>0</v>
      </c>
      <c r="H4" s="628"/>
      <c r="I4" s="628"/>
      <c r="J4" s="628"/>
      <c r="K4" s="628"/>
      <c r="L4" s="628"/>
      <c r="M4" s="628"/>
      <c r="N4" s="629"/>
      <c r="O4" s="625"/>
    </row>
    <row r="5" spans="6:15" ht="39.75" customHeight="1">
      <c r="F5" s="155"/>
      <c r="G5" s="163" t="s">
        <v>37</v>
      </c>
      <c r="H5" s="191" t="s">
        <v>875</v>
      </c>
      <c r="I5" s="146" t="s">
        <v>876</v>
      </c>
      <c r="J5" s="147" t="s">
        <v>877</v>
      </c>
      <c r="K5" s="148" t="s">
        <v>878</v>
      </c>
      <c r="L5" s="149" t="s">
        <v>879</v>
      </c>
      <c r="M5" s="150" t="s">
        <v>880</v>
      </c>
      <c r="N5" s="69" t="s">
        <v>53</v>
      </c>
      <c r="O5" s="625"/>
    </row>
    <row r="6" spans="6:15" ht="29.25" customHeight="1">
      <c r="F6" s="155"/>
      <c r="G6" s="22"/>
      <c r="H6" s="132" t="str">
        <f>CAI!G12</f>
        <v>N/A</v>
      </c>
      <c r="I6" s="132" t="str">
        <f>CAI!G16</f>
        <v>N/A</v>
      </c>
      <c r="J6" s="132" t="str">
        <f>CAI!G21</f>
        <v>N/A</v>
      </c>
      <c r="K6" s="132" t="str">
        <f>CAI!G25</f>
        <v>N/A</v>
      </c>
      <c r="L6" s="132" t="str">
        <f>CAI!G29</f>
        <v>N/A</v>
      </c>
      <c r="M6" s="132" t="str">
        <f>CAI!G36</f>
        <v>N/A</v>
      </c>
      <c r="N6" s="132" t="e">
        <f>AVERAGE(H6:M6)</f>
        <v>#DIV/0!</v>
      </c>
      <c r="O6" s="625"/>
    </row>
    <row r="7" spans="6:15" ht="30.75" customHeight="1">
      <c r="F7" s="155"/>
      <c r="O7" s="625"/>
    </row>
    <row r="8" spans="6:15">
      <c r="F8" s="155"/>
      <c r="O8" s="625"/>
    </row>
    <row r="9" spans="6:15">
      <c r="F9" s="155"/>
      <c r="O9" s="625"/>
    </row>
    <row r="10" spans="6:15">
      <c r="F10" s="155"/>
      <c r="O10" s="625"/>
    </row>
    <row r="11" spans="6:15">
      <c r="F11" s="155"/>
      <c r="O11" s="625"/>
    </row>
    <row r="12" spans="6:15">
      <c r="F12" s="155"/>
      <c r="O12" s="625"/>
    </row>
    <row r="13" spans="6:15">
      <c r="F13" s="155"/>
      <c r="O13" s="625"/>
    </row>
    <row r="14" spans="6:15">
      <c r="F14" s="155"/>
      <c r="O14" s="625"/>
    </row>
    <row r="15" spans="6:15">
      <c r="F15" s="155"/>
      <c r="O15" s="625"/>
    </row>
    <row r="16" spans="6:15">
      <c r="F16" s="155"/>
      <c r="O16" s="625"/>
    </row>
    <row r="17" spans="6:15">
      <c r="F17" s="155"/>
      <c r="O17" s="625"/>
    </row>
    <row r="18" spans="6:15">
      <c r="F18" s="155"/>
      <c r="O18" s="625"/>
    </row>
    <row r="19" spans="6:15">
      <c r="F19" s="155"/>
      <c r="O19" s="625"/>
    </row>
    <row r="20" spans="6:15">
      <c r="F20" s="155"/>
      <c r="O20" s="625"/>
    </row>
    <row r="21" spans="6:15">
      <c r="F21" s="155"/>
      <c r="O21" s="625"/>
    </row>
    <row r="22" spans="6:15">
      <c r="F22" s="155"/>
      <c r="O22" s="625"/>
    </row>
    <row r="23" spans="6:15">
      <c r="F23" s="155"/>
      <c r="O23" s="625"/>
    </row>
    <row r="24" spans="6:15">
      <c r="F24" s="155"/>
      <c r="O24" s="625"/>
    </row>
    <row r="25" spans="6:15">
      <c r="F25" s="155"/>
      <c r="O25" s="625"/>
    </row>
    <row r="26" spans="6:15">
      <c r="F26" s="155"/>
      <c r="O26" s="625"/>
    </row>
    <row r="27" spans="6:15">
      <c r="F27" s="156"/>
      <c r="O27" s="625"/>
    </row>
    <row r="28" spans="6:15">
      <c r="F28" s="564"/>
      <c r="G28" s="538"/>
      <c r="H28" s="538"/>
      <c r="I28" s="538"/>
      <c r="J28" s="538"/>
      <c r="K28" s="538"/>
      <c r="L28" s="538"/>
      <c r="M28" s="538"/>
      <c r="N28" s="538"/>
      <c r="O28" s="625"/>
    </row>
    <row r="29" spans="6:15" ht="13.5" customHeight="1">
      <c r="F29" s="565"/>
      <c r="G29" s="566"/>
      <c r="H29" s="566"/>
      <c r="I29" s="566"/>
      <c r="J29" s="566"/>
      <c r="K29" s="566"/>
      <c r="L29" s="566"/>
      <c r="M29" s="566"/>
      <c r="N29" s="566"/>
      <c r="O29" s="626"/>
    </row>
  </sheetData>
  <sheetProtection algorithmName="SHA-512" hashValue="7I0FXajpREgIHu6HxWOztYY10xalMlG5weqLMb1IyfspKZt1lr2KFFsOUNJyymlhG+b65FLN8nX29ugpmqG8sg==" saltValue="gsHoJNowrHyGD2eJnh4vGQ==" spinCount="100000" sheet="1" scenarios="1" selectLockedCells="1"/>
  <mergeCells count="5">
    <mergeCell ref="F28:N29"/>
    <mergeCell ref="O1:O29"/>
    <mergeCell ref="G2:N2"/>
    <mergeCell ref="G4:N4"/>
    <mergeCell ref="G3:N3"/>
  </mergeCells>
  <conditionalFormatting sqref="H6">
    <cfRule type="cellIs" dxfId="1398" priority="97" operator="equal">
      <formula>0.8</formula>
    </cfRule>
    <cfRule type="cellIs" dxfId="1397" priority="97" operator="greaterThan">
      <formula>0.8</formula>
    </cfRule>
  </conditionalFormatting>
  <conditionalFormatting sqref="H6:N6">
    <cfRule type="containsText" dxfId="1396" priority="43" operator="containsText" text="N/A">
      <formula>NOT(ISERROR(SEARCH("N/A",H6)))</formula>
    </cfRule>
    <cfRule type="cellIs" dxfId="1395" priority="46" operator="greaterThan">
      <formula>0.5</formula>
    </cfRule>
    <cfRule type="cellIs" dxfId="1394" priority="47" operator="equal">
      <formula>0.5</formula>
    </cfRule>
    <cfRule type="cellIs" dxfId="1393" priority="48" operator="lessThan">
      <formula>0.5</formula>
    </cfRule>
  </conditionalFormatting>
  <conditionalFormatting sqref="I6:N6">
    <cfRule type="cellIs" dxfId="1392" priority="44" operator="equal">
      <formula>0.8</formula>
    </cfRule>
    <cfRule type="cellIs" dxfId="1391" priority="45" operator="greaterThan">
      <formula>0.8</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T1832"/>
  <sheetViews>
    <sheetView rightToLeft="1" topLeftCell="A100" zoomScale="28" zoomScaleNormal="28" workbookViewId="0">
      <selection activeCell="D108" sqref="D108:D111"/>
    </sheetView>
  </sheetViews>
  <sheetFormatPr defaultColWidth="12.75" defaultRowHeight="15.75"/>
  <cols>
    <col min="1" max="1" width="12.625" style="15" customWidth="1"/>
    <col min="2" max="2" width="16.625" style="25" customWidth="1"/>
    <col min="3" max="3" width="205" style="24" customWidth="1"/>
    <col min="4" max="4" width="21" style="280" customWidth="1"/>
    <col min="5" max="5" width="28.5" style="27" customWidth="1"/>
    <col min="6" max="6" width="26.25" style="24" customWidth="1"/>
    <col min="7" max="7" width="27.5" style="23" customWidth="1"/>
    <col min="8" max="8" width="29.875" style="23" customWidth="1"/>
    <col min="9" max="9" width="36.5" style="26" customWidth="1"/>
    <col min="10" max="10" width="31.875" style="15" customWidth="1"/>
    <col min="11" max="11" width="39.25" style="15" customWidth="1"/>
    <col min="12" max="12" width="33.75" style="26" customWidth="1"/>
    <col min="13" max="13" width="29.375" style="15" customWidth="1"/>
    <col min="14" max="14" width="24.625" style="15" customWidth="1"/>
    <col min="15" max="15" width="19.5" style="15" customWidth="1"/>
    <col min="16" max="16" width="11.2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1007</v>
      </c>
      <c r="B2" s="536"/>
      <c r="C2" s="536"/>
      <c r="D2" s="536"/>
      <c r="E2" s="536"/>
      <c r="F2" s="536"/>
      <c r="G2" s="536"/>
      <c r="H2" s="536"/>
      <c r="I2" s="536"/>
      <c r="J2" s="536"/>
      <c r="K2" s="536"/>
      <c r="L2" s="536"/>
      <c r="M2" s="536"/>
      <c r="N2" s="536"/>
      <c r="O2" s="536"/>
      <c r="P2" s="537"/>
      <c r="Q2" s="14"/>
      <c r="R2" s="14"/>
      <c r="S2" s="14"/>
    </row>
    <row r="3" spans="1:20" ht="60.7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36.7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42" customHeight="1">
      <c r="A7" s="403"/>
      <c r="B7" s="510"/>
      <c r="C7" s="511"/>
      <c r="D7" s="511"/>
      <c r="E7" s="118"/>
      <c r="F7" s="415" t="s">
        <v>2</v>
      </c>
      <c r="G7" s="416"/>
      <c r="H7" s="398" t="s">
        <v>25</v>
      </c>
      <c r="I7" s="399"/>
      <c r="J7" s="400"/>
      <c r="K7" s="129">
        <v>1</v>
      </c>
      <c r="L7" s="13" t="s">
        <v>1060</v>
      </c>
      <c r="M7" s="1"/>
      <c r="N7" s="396"/>
      <c r="O7" s="396"/>
      <c r="P7" s="403"/>
      <c r="Q7" s="14"/>
      <c r="R7" s="14"/>
      <c r="S7" s="14"/>
    </row>
    <row r="8" spans="1:20" s="18" customFormat="1" ht="54"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49.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2824</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633"/>
      <c r="B12" s="32" t="s">
        <v>849</v>
      </c>
      <c r="C12" s="548" t="s">
        <v>1833</v>
      </c>
      <c r="D12" s="549"/>
      <c r="E12" s="549"/>
      <c r="F12" s="550"/>
      <c r="G12" s="20" t="str">
        <f>IF(COUNT(D13:D15)=0,"N/A",SUM(D13:D15)/(COUNT(D13:D15)*2))</f>
        <v>N/A</v>
      </c>
      <c r="H12" s="21" t="str">
        <f>IF(G12="N/A","N/A", IF(G12&gt;=80%,"MET",IF(G12&gt;=50%,"PARTIAL MET","Not Met")))</f>
        <v>N/A</v>
      </c>
      <c r="I12" s="516"/>
      <c r="J12" s="517"/>
      <c r="K12" s="517"/>
      <c r="L12" s="517"/>
      <c r="M12" s="517"/>
      <c r="N12" s="517"/>
      <c r="O12" s="517"/>
      <c r="P12" s="387"/>
      <c r="Q12" s="18"/>
      <c r="R12" s="18"/>
      <c r="S12" s="18"/>
      <c r="T12" s="18"/>
    </row>
    <row r="13" spans="1:20" s="18" customFormat="1" ht="81.75" customHeight="1">
      <c r="A13" s="634"/>
      <c r="B13" s="28">
        <v>1</v>
      </c>
      <c r="C13" s="313" t="s">
        <v>1834</v>
      </c>
      <c r="D13" s="314" t="s">
        <v>29</v>
      </c>
      <c r="E13" s="393"/>
      <c r="F13" s="394"/>
      <c r="G13" s="381"/>
      <c r="H13" s="381"/>
      <c r="I13" s="53" t="s">
        <v>717</v>
      </c>
      <c r="J13" s="186"/>
      <c r="K13" s="186"/>
      <c r="L13" s="22"/>
      <c r="M13" s="22"/>
      <c r="N13" s="22"/>
      <c r="O13" s="40" t="s">
        <v>6</v>
      </c>
      <c r="P13" s="388"/>
    </row>
    <row r="14" spans="1:20" s="18" customFormat="1" ht="96.75" customHeight="1">
      <c r="A14" s="634"/>
      <c r="B14" s="28">
        <v>2</v>
      </c>
      <c r="C14" s="324" t="s">
        <v>1835</v>
      </c>
      <c r="D14" s="314" t="s">
        <v>29</v>
      </c>
      <c r="E14" s="393"/>
      <c r="F14" s="394"/>
      <c r="G14" s="382"/>
      <c r="H14" s="382"/>
      <c r="I14" s="53" t="s">
        <v>1303</v>
      </c>
      <c r="J14" s="186"/>
      <c r="K14" s="186"/>
      <c r="L14" s="22"/>
      <c r="M14" s="22"/>
      <c r="N14" s="22"/>
      <c r="O14" s="40" t="s">
        <v>7</v>
      </c>
      <c r="P14" s="388"/>
    </row>
    <row r="15" spans="1:20" s="18" customFormat="1" ht="91.5" customHeight="1">
      <c r="A15" s="634"/>
      <c r="B15" s="28">
        <v>3</v>
      </c>
      <c r="C15" s="324" t="s">
        <v>1836</v>
      </c>
      <c r="D15" s="314" t="s">
        <v>29</v>
      </c>
      <c r="E15" s="393"/>
      <c r="F15" s="394"/>
      <c r="G15" s="382"/>
      <c r="H15" s="382"/>
      <c r="I15" s="53" t="s">
        <v>718</v>
      </c>
      <c r="J15" s="186"/>
      <c r="K15" s="186"/>
      <c r="L15" s="22"/>
      <c r="M15" s="22"/>
      <c r="N15" s="22"/>
      <c r="O15" s="40" t="s">
        <v>6</v>
      </c>
      <c r="P15" s="388"/>
    </row>
    <row r="16" spans="1:20" s="19" customFormat="1" ht="84.75" customHeight="1">
      <c r="A16" s="634"/>
      <c r="B16" s="32" t="s">
        <v>1274</v>
      </c>
      <c r="C16" s="329" t="s">
        <v>1837</v>
      </c>
      <c r="D16" s="335"/>
      <c r="E16" s="330"/>
      <c r="F16" s="330"/>
      <c r="G16" s="20" t="str">
        <f>IF(COUNT(D17:D21)=0,"N/A",SUM(D17:D21)/(COUNT(D17:D21)*2))</f>
        <v>N/A</v>
      </c>
      <c r="H16" s="21" t="str">
        <f>IF(G16="N/A","N/A", IF(G16&gt;=80%,"MET",IF(G16&gt;=50%,"PARTIAL MET","Not Met")))</f>
        <v>N/A</v>
      </c>
      <c r="I16" s="516"/>
      <c r="J16" s="517"/>
      <c r="K16" s="517"/>
      <c r="L16" s="517"/>
      <c r="M16" s="517"/>
      <c r="N16" s="517"/>
      <c r="O16" s="517"/>
      <c r="P16" s="388"/>
      <c r="Q16" s="18"/>
      <c r="R16" s="18"/>
      <c r="S16" s="18"/>
      <c r="T16" s="18"/>
    </row>
    <row r="17" spans="1:18" s="18" customFormat="1" ht="70.5" customHeight="1">
      <c r="A17" s="634"/>
      <c r="B17" s="28">
        <v>1</v>
      </c>
      <c r="C17" s="324" t="s">
        <v>1838</v>
      </c>
      <c r="D17" s="314" t="s">
        <v>29</v>
      </c>
      <c r="E17" s="393"/>
      <c r="F17" s="394"/>
      <c r="G17" s="381"/>
      <c r="H17" s="381"/>
      <c r="I17" s="53" t="s">
        <v>719</v>
      </c>
      <c r="J17" s="186"/>
      <c r="K17" s="186"/>
      <c r="L17" s="22"/>
      <c r="M17" s="22"/>
      <c r="N17" s="22"/>
      <c r="O17" s="40" t="s">
        <v>6</v>
      </c>
      <c r="P17" s="388"/>
    </row>
    <row r="18" spans="1:18" s="18" customFormat="1" ht="72.75" customHeight="1">
      <c r="A18" s="634"/>
      <c r="B18" s="28">
        <v>2</v>
      </c>
      <c r="C18" s="324" t="s">
        <v>1839</v>
      </c>
      <c r="D18" s="314" t="s">
        <v>29</v>
      </c>
      <c r="E18" s="393"/>
      <c r="F18" s="394"/>
      <c r="G18" s="382"/>
      <c r="H18" s="382"/>
      <c r="I18" s="53" t="s">
        <v>720</v>
      </c>
      <c r="J18" s="186"/>
      <c r="K18" s="186"/>
      <c r="L18" s="22"/>
      <c r="M18" s="22"/>
      <c r="N18" s="22"/>
      <c r="O18" s="40" t="s">
        <v>7</v>
      </c>
      <c r="P18" s="388"/>
    </row>
    <row r="19" spans="1:18" s="18" customFormat="1" ht="72.75" customHeight="1">
      <c r="A19" s="634"/>
      <c r="B19" s="28">
        <v>3</v>
      </c>
      <c r="C19" s="324" t="s">
        <v>1840</v>
      </c>
      <c r="D19" s="314" t="s">
        <v>29</v>
      </c>
      <c r="E19" s="393"/>
      <c r="F19" s="394"/>
      <c r="G19" s="382"/>
      <c r="H19" s="382"/>
      <c r="I19" s="53" t="s">
        <v>721</v>
      </c>
      <c r="J19" s="53" t="s">
        <v>722</v>
      </c>
      <c r="K19" s="186"/>
      <c r="L19" s="22"/>
      <c r="M19" s="22"/>
      <c r="N19" s="22"/>
      <c r="O19" s="40" t="s">
        <v>7</v>
      </c>
      <c r="P19" s="388"/>
    </row>
    <row r="20" spans="1:18" s="18" customFormat="1" ht="72.75" customHeight="1">
      <c r="A20" s="634"/>
      <c r="B20" s="28">
        <v>4</v>
      </c>
      <c r="C20" s="324" t="s">
        <v>1841</v>
      </c>
      <c r="D20" s="314" t="s">
        <v>29</v>
      </c>
      <c r="E20" s="393"/>
      <c r="F20" s="394"/>
      <c r="G20" s="382"/>
      <c r="H20" s="382"/>
      <c r="I20" s="53" t="s">
        <v>436</v>
      </c>
      <c r="J20" s="186"/>
      <c r="K20" s="186"/>
      <c r="L20" s="22"/>
      <c r="M20" s="22"/>
      <c r="N20" s="22"/>
      <c r="O20" s="40" t="s">
        <v>6</v>
      </c>
      <c r="P20" s="388"/>
    </row>
    <row r="21" spans="1:18" s="18" customFormat="1" ht="87.75" customHeight="1">
      <c r="A21" s="634"/>
      <c r="B21" s="28">
        <v>5</v>
      </c>
      <c r="C21" s="324" t="s">
        <v>1842</v>
      </c>
      <c r="D21" s="314" t="s">
        <v>29</v>
      </c>
      <c r="E21" s="393"/>
      <c r="F21" s="394"/>
      <c r="G21" s="382"/>
      <c r="H21" s="382"/>
      <c r="I21" s="53" t="s">
        <v>723</v>
      </c>
      <c r="J21" s="53" t="s">
        <v>1279</v>
      </c>
      <c r="K21" s="186"/>
      <c r="L21" s="22"/>
      <c r="M21" s="22"/>
      <c r="N21" s="22"/>
      <c r="O21" s="40" t="s">
        <v>6</v>
      </c>
      <c r="P21" s="388"/>
    </row>
    <row r="22" spans="1:18" s="19" customFormat="1" ht="86.25" customHeight="1">
      <c r="A22" s="634"/>
      <c r="B22" s="32" t="s">
        <v>851</v>
      </c>
      <c r="C22" s="548" t="s">
        <v>1843</v>
      </c>
      <c r="D22" s="549"/>
      <c r="E22" s="549"/>
      <c r="F22" s="549"/>
      <c r="G22" s="20" t="str">
        <f>IF(COUNT(D23:D27)=0,"N/A",SUM(D23:D27)/(COUNT(D23:D27)*2))</f>
        <v>N/A</v>
      </c>
      <c r="H22" s="21" t="str">
        <f>IF(G22="N/A","N/A", IF(G22&gt;=80%,"MET",IF(G22&gt;=50%,"PARTIAL MET","Not Met")))</f>
        <v>N/A</v>
      </c>
      <c r="I22" s="516"/>
      <c r="J22" s="517"/>
      <c r="K22" s="517"/>
      <c r="L22" s="517"/>
      <c r="M22" s="517"/>
      <c r="N22" s="517"/>
      <c r="O22" s="517"/>
      <c r="P22" s="388"/>
    </row>
    <row r="23" spans="1:18" s="18" customFormat="1" ht="88.5" customHeight="1">
      <c r="A23" s="634"/>
      <c r="B23" s="28">
        <v>1</v>
      </c>
      <c r="C23" s="324" t="s">
        <v>2753</v>
      </c>
      <c r="D23" s="314" t="s">
        <v>29</v>
      </c>
      <c r="E23" s="393"/>
      <c r="F23" s="394"/>
      <c r="G23" s="376"/>
      <c r="H23" s="376"/>
      <c r="I23" s="53" t="s">
        <v>654</v>
      </c>
      <c r="J23" s="186"/>
      <c r="K23" s="186"/>
      <c r="L23" s="22"/>
      <c r="M23" s="22"/>
      <c r="N23" s="22"/>
      <c r="O23" s="40" t="s">
        <v>6</v>
      </c>
      <c r="P23" s="388"/>
      <c r="Q23" s="15"/>
      <c r="R23" s="15"/>
    </row>
    <row r="24" spans="1:18" s="18" customFormat="1" ht="88.5" customHeight="1">
      <c r="A24" s="634"/>
      <c r="B24" s="28">
        <v>2</v>
      </c>
      <c r="C24" s="324" t="s">
        <v>1844</v>
      </c>
      <c r="D24" s="314" t="s">
        <v>29</v>
      </c>
      <c r="E24" s="393"/>
      <c r="F24" s="394"/>
      <c r="G24" s="377"/>
      <c r="H24" s="377"/>
      <c r="I24" s="186"/>
      <c r="J24" s="53" t="s">
        <v>71</v>
      </c>
      <c r="K24" s="186"/>
      <c r="L24" s="22"/>
      <c r="M24" s="22"/>
      <c r="N24" s="22"/>
      <c r="O24" s="40" t="s">
        <v>6</v>
      </c>
      <c r="P24" s="388"/>
      <c r="Q24" s="15"/>
      <c r="R24" s="15"/>
    </row>
    <row r="25" spans="1:18" s="18" customFormat="1" ht="88.5" customHeight="1">
      <c r="A25" s="634"/>
      <c r="B25" s="28">
        <v>3</v>
      </c>
      <c r="C25" s="324" t="s">
        <v>1845</v>
      </c>
      <c r="D25" s="314" t="s">
        <v>29</v>
      </c>
      <c r="E25" s="393"/>
      <c r="F25" s="394"/>
      <c r="G25" s="377"/>
      <c r="H25" s="377"/>
      <c r="I25" s="53" t="s">
        <v>724</v>
      </c>
      <c r="J25" s="186" t="s">
        <v>160</v>
      </c>
      <c r="K25" s="53" t="s">
        <v>1133</v>
      </c>
      <c r="L25" s="22"/>
      <c r="M25" s="22"/>
      <c r="N25" s="22"/>
      <c r="O25" s="40" t="s">
        <v>6</v>
      </c>
      <c r="P25" s="388"/>
      <c r="Q25" s="15"/>
      <c r="R25" s="15"/>
    </row>
    <row r="26" spans="1:18" s="18" customFormat="1" ht="88.5" customHeight="1">
      <c r="A26" s="634"/>
      <c r="B26" s="28">
        <v>4</v>
      </c>
      <c r="C26" s="324" t="s">
        <v>2754</v>
      </c>
      <c r="D26" s="314" t="s">
        <v>29</v>
      </c>
      <c r="E26" s="393"/>
      <c r="F26" s="394"/>
      <c r="G26" s="377"/>
      <c r="H26" s="377"/>
      <c r="I26" s="186"/>
      <c r="J26" s="53" t="s">
        <v>1280</v>
      </c>
      <c r="K26" s="186"/>
      <c r="L26" s="22"/>
      <c r="M26" s="22"/>
      <c r="N26" s="22"/>
      <c r="O26" s="40" t="s">
        <v>6</v>
      </c>
      <c r="P26" s="388"/>
      <c r="Q26" s="15"/>
      <c r="R26" s="15"/>
    </row>
    <row r="27" spans="1:18" s="18" customFormat="1" ht="88.5" customHeight="1">
      <c r="A27" s="634"/>
      <c r="B27" s="28">
        <v>5</v>
      </c>
      <c r="C27" s="324" t="s">
        <v>1846</v>
      </c>
      <c r="D27" s="314" t="s">
        <v>29</v>
      </c>
      <c r="E27" s="393"/>
      <c r="F27" s="394"/>
      <c r="G27" s="377"/>
      <c r="H27" s="377"/>
      <c r="I27" s="53" t="s">
        <v>725</v>
      </c>
      <c r="J27" s="186"/>
      <c r="K27" s="186"/>
      <c r="L27" s="22"/>
      <c r="M27" s="22"/>
      <c r="N27" s="22"/>
      <c r="O27" s="40" t="s">
        <v>6</v>
      </c>
      <c r="P27" s="388"/>
      <c r="Q27" s="15"/>
      <c r="R27" s="15"/>
    </row>
    <row r="28" spans="1:18" s="19" customFormat="1" ht="86.25" customHeight="1">
      <c r="A28" s="634"/>
      <c r="B28" s="32" t="s">
        <v>852</v>
      </c>
      <c r="C28" s="548" t="s">
        <v>1847</v>
      </c>
      <c r="D28" s="549"/>
      <c r="E28" s="549"/>
      <c r="F28" s="550"/>
      <c r="G28" s="20" t="str">
        <f>IF(COUNT(D29:D32)=0,"N/A",SUM(D29:D32)/(COUNT(D29:D32)*2))</f>
        <v>N/A</v>
      </c>
      <c r="H28" s="21" t="str">
        <f>IF(G28="N/A","N/A", IF(G28&gt;=80%,"MET",IF(G28&gt;=50%,"PARTIAL MET","Not Met")))</f>
        <v>N/A</v>
      </c>
      <c r="I28" s="516"/>
      <c r="J28" s="517"/>
      <c r="K28" s="517"/>
      <c r="L28" s="517"/>
      <c r="M28" s="517"/>
      <c r="N28" s="517"/>
      <c r="O28" s="517"/>
      <c r="P28" s="388"/>
    </row>
    <row r="29" spans="1:18" s="18" customFormat="1" ht="73.5" customHeight="1">
      <c r="A29" s="634"/>
      <c r="B29" s="28">
        <v>1</v>
      </c>
      <c r="C29" s="324" t="s">
        <v>1848</v>
      </c>
      <c r="D29" s="314" t="s">
        <v>29</v>
      </c>
      <c r="E29" s="393"/>
      <c r="F29" s="394"/>
      <c r="G29" s="376"/>
      <c r="H29" s="376"/>
      <c r="I29" s="53" t="s">
        <v>65</v>
      </c>
      <c r="J29" s="186"/>
      <c r="K29" s="186"/>
      <c r="L29" s="22"/>
      <c r="M29" s="22"/>
      <c r="N29" s="22"/>
      <c r="O29" s="40" t="s">
        <v>6</v>
      </c>
      <c r="P29" s="388"/>
      <c r="Q29" s="15"/>
      <c r="R29" s="15"/>
    </row>
    <row r="30" spans="1:18" s="18" customFormat="1" ht="86.25" customHeight="1">
      <c r="A30" s="634"/>
      <c r="B30" s="28">
        <v>2</v>
      </c>
      <c r="C30" s="324" t="s">
        <v>1849</v>
      </c>
      <c r="D30" s="314" t="s">
        <v>29</v>
      </c>
      <c r="E30" s="393"/>
      <c r="F30" s="394"/>
      <c r="G30" s="377"/>
      <c r="H30" s="377"/>
      <c r="I30" s="53" t="s">
        <v>726</v>
      </c>
      <c r="J30" s="186"/>
      <c r="K30" s="186"/>
      <c r="L30" s="22"/>
      <c r="M30" s="22"/>
      <c r="N30" s="22"/>
      <c r="O30" s="40" t="s">
        <v>6</v>
      </c>
      <c r="P30" s="388"/>
      <c r="Q30" s="15"/>
      <c r="R30" s="15"/>
    </row>
    <row r="31" spans="1:18" s="18" customFormat="1" ht="86.25" customHeight="1">
      <c r="A31" s="634"/>
      <c r="B31" s="28">
        <v>3</v>
      </c>
      <c r="C31" s="324" t="s">
        <v>1850</v>
      </c>
      <c r="D31" s="314" t="s">
        <v>29</v>
      </c>
      <c r="E31" s="393"/>
      <c r="F31" s="394"/>
      <c r="G31" s="377"/>
      <c r="H31" s="377"/>
      <c r="I31" s="53" t="s">
        <v>727</v>
      </c>
      <c r="J31" s="186"/>
      <c r="K31" s="186"/>
      <c r="L31" s="22"/>
      <c r="M31" s="22"/>
      <c r="N31" s="22"/>
      <c r="O31" s="40" t="s">
        <v>6</v>
      </c>
      <c r="P31" s="388"/>
      <c r="Q31" s="15"/>
      <c r="R31" s="15"/>
    </row>
    <row r="32" spans="1:18" s="18" customFormat="1" ht="84" customHeight="1">
      <c r="A32" s="634"/>
      <c r="B32" s="28">
        <v>4</v>
      </c>
      <c r="C32" s="324" t="s">
        <v>2755</v>
      </c>
      <c r="D32" s="314" t="s">
        <v>29</v>
      </c>
      <c r="E32" s="393"/>
      <c r="F32" s="394"/>
      <c r="G32" s="377"/>
      <c r="H32" s="378"/>
      <c r="I32" s="53" t="s">
        <v>728</v>
      </c>
      <c r="J32" s="53" t="s">
        <v>1281</v>
      </c>
      <c r="K32" s="186"/>
      <c r="L32" s="22"/>
      <c r="M32" s="22"/>
      <c r="N32" s="22"/>
      <c r="O32" s="40" t="s">
        <v>6</v>
      </c>
      <c r="P32" s="388"/>
      <c r="Q32" s="15"/>
      <c r="R32" s="15"/>
    </row>
    <row r="33" spans="1:18" s="19" customFormat="1" ht="86.25" customHeight="1">
      <c r="A33" s="634"/>
      <c r="B33" s="32" t="s">
        <v>853</v>
      </c>
      <c r="C33" s="621" t="s">
        <v>1851</v>
      </c>
      <c r="D33" s="622"/>
      <c r="E33" s="622"/>
      <c r="F33" s="623"/>
      <c r="G33" s="20" t="str">
        <f>IF(COUNT(D34:D37)=0,"N/A",SUM(D34:D37)/(COUNT(D34:D37)*2))</f>
        <v>N/A</v>
      </c>
      <c r="H33" s="21" t="str">
        <f>IF(G33="N/A","N/A", IF(G33&gt;=80%,"MET",IF(G33&gt;=50%,"PARTIAL MET","Not Met")))</f>
        <v>N/A</v>
      </c>
      <c r="I33" s="38"/>
      <c r="J33" s="39"/>
      <c r="K33" s="39"/>
      <c r="L33" s="64"/>
      <c r="M33" s="38"/>
      <c r="N33" s="39"/>
      <c r="O33" s="40" t="s">
        <v>6</v>
      </c>
      <c r="P33" s="388"/>
    </row>
    <row r="34" spans="1:18" s="18" customFormat="1" ht="81.75" customHeight="1">
      <c r="A34" s="634"/>
      <c r="B34" s="28">
        <v>1</v>
      </c>
      <c r="C34" s="324" t="s">
        <v>1852</v>
      </c>
      <c r="D34" s="314" t="s">
        <v>29</v>
      </c>
      <c r="E34" s="393"/>
      <c r="F34" s="394"/>
      <c r="G34" s="376"/>
      <c r="H34" s="376"/>
      <c r="I34" s="53" t="s">
        <v>262</v>
      </c>
      <c r="J34" s="186"/>
      <c r="K34" s="186"/>
      <c r="L34" s="22"/>
      <c r="M34" s="22"/>
      <c r="N34" s="22"/>
      <c r="O34" s="40" t="s">
        <v>6</v>
      </c>
      <c r="P34" s="388"/>
      <c r="Q34" s="15"/>
      <c r="R34" s="15"/>
    </row>
    <row r="35" spans="1:18" s="18" customFormat="1" ht="86.25" customHeight="1">
      <c r="A35" s="634"/>
      <c r="B35" s="28">
        <v>2</v>
      </c>
      <c r="C35" s="324" t="s">
        <v>2756</v>
      </c>
      <c r="D35" s="314" t="s">
        <v>29</v>
      </c>
      <c r="E35" s="393"/>
      <c r="F35" s="394"/>
      <c r="G35" s="377"/>
      <c r="H35" s="377"/>
      <c r="I35" s="53" t="s">
        <v>729</v>
      </c>
      <c r="J35" s="186"/>
      <c r="K35" s="186"/>
      <c r="L35" s="22"/>
      <c r="M35" s="22"/>
      <c r="N35" s="22"/>
      <c r="O35" s="40" t="s">
        <v>6</v>
      </c>
      <c r="P35" s="388"/>
      <c r="Q35" s="15"/>
      <c r="R35" s="15"/>
    </row>
    <row r="36" spans="1:18" s="18" customFormat="1" ht="86.25" customHeight="1">
      <c r="A36" s="634"/>
      <c r="B36" s="28">
        <v>3</v>
      </c>
      <c r="C36" s="324" t="s">
        <v>1853</v>
      </c>
      <c r="D36" s="314" t="s">
        <v>29</v>
      </c>
      <c r="E36" s="393"/>
      <c r="F36" s="394"/>
      <c r="G36" s="377"/>
      <c r="H36" s="377"/>
      <c r="I36" s="186"/>
      <c r="J36" s="53" t="s">
        <v>1282</v>
      </c>
      <c r="K36" s="186"/>
      <c r="L36" s="22"/>
      <c r="M36" s="22"/>
      <c r="N36" s="22"/>
      <c r="O36" s="40" t="s">
        <v>6</v>
      </c>
      <c r="P36" s="388"/>
      <c r="Q36" s="15"/>
      <c r="R36" s="15"/>
    </row>
    <row r="37" spans="1:18" s="18" customFormat="1" ht="91.5" customHeight="1">
      <c r="A37" s="634"/>
      <c r="B37" s="28">
        <v>4</v>
      </c>
      <c r="C37" s="324" t="s">
        <v>2757</v>
      </c>
      <c r="D37" s="314" t="s">
        <v>29</v>
      </c>
      <c r="E37" s="393"/>
      <c r="F37" s="394"/>
      <c r="G37" s="377"/>
      <c r="H37" s="377"/>
      <c r="I37" s="53" t="s">
        <v>1064</v>
      </c>
      <c r="J37" s="186"/>
      <c r="K37" s="186"/>
      <c r="L37" s="22"/>
      <c r="M37" s="22"/>
      <c r="N37" s="22"/>
      <c r="O37" s="40" t="s">
        <v>6</v>
      </c>
      <c r="P37" s="388"/>
      <c r="Q37" s="15"/>
      <c r="R37" s="15"/>
    </row>
    <row r="38" spans="1:18" s="19" customFormat="1" ht="90" customHeight="1">
      <c r="A38" s="634"/>
      <c r="B38" s="32" t="s">
        <v>854</v>
      </c>
      <c r="C38" s="621" t="s">
        <v>1854</v>
      </c>
      <c r="D38" s="622"/>
      <c r="E38" s="622"/>
      <c r="F38" s="623"/>
      <c r="G38" s="20" t="str">
        <f>IF(COUNT(D39:D43)=0,"N/A",SUM(D39:D43)/(COUNT(D39:D43)*2))</f>
        <v>N/A</v>
      </c>
      <c r="H38" s="21" t="str">
        <f>IF(G38="N/A","N/A", IF(G38&gt;=80%,"MET",IF(G38&gt;=50%,"PARTIAL MET","Not Met")))</f>
        <v>N/A</v>
      </c>
      <c r="I38" s="516"/>
      <c r="J38" s="517"/>
      <c r="K38" s="517"/>
      <c r="L38" s="517"/>
      <c r="M38" s="517"/>
      <c r="N38" s="517"/>
      <c r="O38" s="517"/>
      <c r="P38" s="388"/>
    </row>
    <row r="39" spans="1:18" s="18" customFormat="1" ht="78.75" customHeight="1">
      <c r="A39" s="634"/>
      <c r="B39" s="30">
        <v>1</v>
      </c>
      <c r="C39" s="313" t="s">
        <v>1855</v>
      </c>
      <c r="D39" s="314" t="s">
        <v>29</v>
      </c>
      <c r="E39" s="393"/>
      <c r="F39" s="394"/>
      <c r="G39" s="376"/>
      <c r="H39" s="376"/>
      <c r="I39" s="53" t="s">
        <v>654</v>
      </c>
      <c r="J39" s="186"/>
      <c r="K39" s="186"/>
      <c r="L39" s="22"/>
      <c r="M39" s="22"/>
      <c r="N39" s="22"/>
      <c r="O39" s="40" t="s">
        <v>6</v>
      </c>
      <c r="P39" s="388"/>
      <c r="Q39" s="15"/>
      <c r="R39" s="15"/>
    </row>
    <row r="40" spans="1:18" ht="75.75" customHeight="1">
      <c r="A40" s="634"/>
      <c r="B40" s="30">
        <v>2</v>
      </c>
      <c r="C40" s="313" t="s">
        <v>1856</v>
      </c>
      <c r="D40" s="314" t="s">
        <v>29</v>
      </c>
      <c r="E40" s="393"/>
      <c r="F40" s="394"/>
      <c r="G40" s="377"/>
      <c r="H40" s="377"/>
      <c r="I40" s="186"/>
      <c r="J40" s="53" t="s">
        <v>730</v>
      </c>
      <c r="K40" s="186"/>
      <c r="L40" s="22"/>
      <c r="M40" s="22"/>
      <c r="N40" s="22"/>
      <c r="O40" s="40" t="s">
        <v>6</v>
      </c>
      <c r="P40" s="388"/>
    </row>
    <row r="41" spans="1:18" ht="75.75" customHeight="1">
      <c r="A41" s="634"/>
      <c r="B41" s="30">
        <v>3</v>
      </c>
      <c r="C41" s="313" t="s">
        <v>1857</v>
      </c>
      <c r="D41" s="314" t="s">
        <v>29</v>
      </c>
      <c r="E41" s="393"/>
      <c r="F41" s="394"/>
      <c r="G41" s="377"/>
      <c r="H41" s="377"/>
      <c r="I41" s="53" t="s">
        <v>731</v>
      </c>
      <c r="J41" s="186"/>
      <c r="K41" s="53" t="s">
        <v>1302</v>
      </c>
      <c r="L41" s="22"/>
      <c r="M41" s="22"/>
      <c r="N41" s="22"/>
      <c r="O41" s="40" t="s">
        <v>6</v>
      </c>
      <c r="P41" s="388"/>
    </row>
    <row r="42" spans="1:18" ht="75.75" customHeight="1">
      <c r="A42" s="634"/>
      <c r="B42" s="30">
        <v>4</v>
      </c>
      <c r="C42" s="313" t="s">
        <v>1858</v>
      </c>
      <c r="D42" s="314" t="s">
        <v>29</v>
      </c>
      <c r="E42" s="393"/>
      <c r="F42" s="394"/>
      <c r="G42" s="377"/>
      <c r="H42" s="377"/>
      <c r="I42" s="53" t="s">
        <v>724</v>
      </c>
      <c r="J42" s="186"/>
      <c r="K42" s="186"/>
      <c r="L42" s="22"/>
      <c r="M42" s="22"/>
      <c r="N42" s="22"/>
      <c r="O42" s="40" t="s">
        <v>6</v>
      </c>
      <c r="P42" s="388"/>
    </row>
    <row r="43" spans="1:18" ht="75.75" customHeight="1">
      <c r="A43" s="634"/>
      <c r="B43" s="30">
        <v>5</v>
      </c>
      <c r="C43" s="313" t="s">
        <v>1859</v>
      </c>
      <c r="D43" s="314" t="s">
        <v>29</v>
      </c>
      <c r="E43" s="393"/>
      <c r="F43" s="394"/>
      <c r="G43" s="377"/>
      <c r="H43" s="377"/>
      <c r="I43" s="186"/>
      <c r="J43" s="186"/>
      <c r="K43" s="53" t="s">
        <v>732</v>
      </c>
      <c r="L43" s="22"/>
      <c r="M43" s="22"/>
      <c r="N43" s="22"/>
      <c r="O43" s="40" t="s">
        <v>6</v>
      </c>
      <c r="P43" s="388"/>
    </row>
    <row r="44" spans="1:18" s="19" customFormat="1" ht="82.5" customHeight="1">
      <c r="A44" s="634"/>
      <c r="B44" s="32" t="s">
        <v>855</v>
      </c>
      <c r="C44" s="621" t="s">
        <v>1860</v>
      </c>
      <c r="D44" s="622"/>
      <c r="E44" s="622"/>
      <c r="F44" s="623"/>
      <c r="G44" s="20" t="str">
        <f>IF(COUNT(D45:D49)=0,"N/A",SUM(D45:D49)/(COUNT(D45:D49)*2))</f>
        <v>N/A</v>
      </c>
      <c r="H44" s="21" t="str">
        <f>IF(G44="N/A","N/A", IF(G44&gt;=80%,"MET",IF(G44&gt;=50%,"PARTIAL MET","Not Met")))</f>
        <v>N/A</v>
      </c>
      <c r="I44" s="516"/>
      <c r="J44" s="517"/>
      <c r="K44" s="517"/>
      <c r="L44" s="517"/>
      <c r="M44" s="517"/>
      <c r="N44" s="517"/>
      <c r="O44" s="517"/>
      <c r="P44" s="388"/>
    </row>
    <row r="45" spans="1:18" ht="89.25" customHeight="1">
      <c r="A45" s="634"/>
      <c r="B45" s="30">
        <v>1</v>
      </c>
      <c r="C45" s="313" t="s">
        <v>1861</v>
      </c>
      <c r="D45" s="314" t="s">
        <v>29</v>
      </c>
      <c r="E45" s="393"/>
      <c r="F45" s="394"/>
      <c r="G45" s="376"/>
      <c r="H45" s="376"/>
      <c r="I45" s="53" t="s">
        <v>733</v>
      </c>
      <c r="J45" s="186"/>
      <c r="K45" s="186"/>
      <c r="L45" s="22"/>
      <c r="M45" s="22"/>
      <c r="N45" s="22"/>
      <c r="O45" s="40" t="s">
        <v>6</v>
      </c>
      <c r="P45" s="388"/>
    </row>
    <row r="46" spans="1:18" ht="77.25" customHeight="1">
      <c r="A46" s="634"/>
      <c r="B46" s="30">
        <v>2</v>
      </c>
      <c r="C46" s="313" t="s">
        <v>1862</v>
      </c>
      <c r="D46" s="314" t="s">
        <v>29</v>
      </c>
      <c r="E46" s="393"/>
      <c r="F46" s="394"/>
      <c r="G46" s="377"/>
      <c r="H46" s="377"/>
      <c r="I46" s="53" t="s">
        <v>734</v>
      </c>
      <c r="J46" s="186"/>
      <c r="K46" s="186"/>
      <c r="L46" s="22"/>
      <c r="M46" s="22"/>
      <c r="N46" s="22"/>
      <c r="O46" s="40" t="s">
        <v>6</v>
      </c>
      <c r="P46" s="388"/>
    </row>
    <row r="47" spans="1:18" ht="86.25" customHeight="1">
      <c r="A47" s="634"/>
      <c r="B47" s="30">
        <v>3</v>
      </c>
      <c r="C47" s="313" t="s">
        <v>1863</v>
      </c>
      <c r="D47" s="314" t="s">
        <v>29</v>
      </c>
      <c r="E47" s="393"/>
      <c r="F47" s="394"/>
      <c r="G47" s="377"/>
      <c r="H47" s="377"/>
      <c r="I47" s="53" t="s">
        <v>735</v>
      </c>
      <c r="J47" s="186"/>
      <c r="K47" s="186"/>
      <c r="L47" s="22"/>
      <c r="M47" s="22"/>
      <c r="N47" s="22"/>
      <c r="O47" s="40" t="s">
        <v>6</v>
      </c>
      <c r="P47" s="388"/>
    </row>
    <row r="48" spans="1:18" ht="86.25" customHeight="1">
      <c r="A48" s="634"/>
      <c r="B48" s="30">
        <v>4</v>
      </c>
      <c r="C48" s="313" t="s">
        <v>1864</v>
      </c>
      <c r="D48" s="314" t="s">
        <v>29</v>
      </c>
      <c r="E48" s="393"/>
      <c r="F48" s="394"/>
      <c r="G48" s="377"/>
      <c r="H48" s="377"/>
      <c r="I48" s="53" t="s">
        <v>332</v>
      </c>
      <c r="J48" s="53" t="s">
        <v>736</v>
      </c>
      <c r="K48" s="186"/>
      <c r="L48" s="22"/>
      <c r="M48" s="22"/>
      <c r="N48" s="22"/>
      <c r="O48" s="40" t="s">
        <v>7</v>
      </c>
      <c r="P48" s="388"/>
    </row>
    <row r="49" spans="1:16" ht="85.5" customHeight="1">
      <c r="A49" s="634"/>
      <c r="B49" s="33">
        <v>5</v>
      </c>
      <c r="C49" s="313" t="s">
        <v>1865</v>
      </c>
      <c r="D49" s="314" t="s">
        <v>29</v>
      </c>
      <c r="E49" s="393"/>
      <c r="F49" s="394"/>
      <c r="G49" s="378"/>
      <c r="H49" s="378"/>
      <c r="I49" s="53" t="s">
        <v>332</v>
      </c>
      <c r="J49" s="186"/>
      <c r="K49" s="186"/>
      <c r="L49" s="22"/>
      <c r="M49" s="22"/>
      <c r="N49" s="22"/>
      <c r="O49" s="40" t="s">
        <v>6</v>
      </c>
      <c r="P49" s="388"/>
    </row>
    <row r="50" spans="1:16" s="19" customFormat="1" ht="82.5" customHeight="1">
      <c r="A50" s="634"/>
      <c r="B50" s="32" t="s">
        <v>856</v>
      </c>
      <c r="C50" s="621" t="s">
        <v>1866</v>
      </c>
      <c r="D50" s="622"/>
      <c r="E50" s="622"/>
      <c r="F50" s="623"/>
      <c r="G50" s="20" t="str">
        <f>IF(COUNT(D51:D54)=0,"N/A",SUM(D51:D54)/(COUNT(D51:D54)*2))</f>
        <v>N/A</v>
      </c>
      <c r="H50" s="21" t="str">
        <f>IF(G50="N/A","N/A", IF(G50&gt;=80%,"MET",IF(G50&gt;=50%,"PARTIAL MET","Not Met")))</f>
        <v>N/A</v>
      </c>
      <c r="I50" s="516"/>
      <c r="J50" s="517"/>
      <c r="K50" s="517"/>
      <c r="L50" s="517"/>
      <c r="M50" s="517"/>
      <c r="N50" s="517"/>
      <c r="O50" s="517"/>
      <c r="P50" s="388"/>
    </row>
    <row r="51" spans="1:16" ht="84.75" customHeight="1">
      <c r="A51" s="634"/>
      <c r="B51" s="30">
        <v>1</v>
      </c>
      <c r="C51" s="313" t="s">
        <v>1867</v>
      </c>
      <c r="D51" s="314" t="s">
        <v>29</v>
      </c>
      <c r="E51" s="393"/>
      <c r="F51" s="394"/>
      <c r="G51" s="376"/>
      <c r="H51" s="376"/>
      <c r="I51" s="53" t="s">
        <v>737</v>
      </c>
      <c r="J51" s="186"/>
      <c r="K51" s="186"/>
      <c r="L51" s="22"/>
      <c r="M51" s="22"/>
      <c r="N51" s="22"/>
      <c r="O51" s="40" t="s">
        <v>6</v>
      </c>
      <c r="P51" s="388"/>
    </row>
    <row r="52" spans="1:16" ht="79.5" customHeight="1">
      <c r="A52" s="634"/>
      <c r="B52" s="30">
        <v>2</v>
      </c>
      <c r="C52" s="313" t="s">
        <v>1868</v>
      </c>
      <c r="D52" s="314" t="s">
        <v>29</v>
      </c>
      <c r="E52" s="393"/>
      <c r="F52" s="394"/>
      <c r="G52" s="377"/>
      <c r="H52" s="377"/>
      <c r="I52" s="186"/>
      <c r="J52" s="53" t="s">
        <v>738</v>
      </c>
      <c r="K52" s="186"/>
      <c r="L52" s="22"/>
      <c r="M52" s="22"/>
      <c r="N52" s="22"/>
      <c r="O52" s="40" t="s">
        <v>6</v>
      </c>
      <c r="P52" s="388"/>
    </row>
    <row r="53" spans="1:16" ht="79.5" customHeight="1">
      <c r="A53" s="634"/>
      <c r="B53" s="30">
        <v>3</v>
      </c>
      <c r="C53" s="313" t="s">
        <v>1869</v>
      </c>
      <c r="D53" s="314" t="s">
        <v>29</v>
      </c>
      <c r="E53" s="393"/>
      <c r="F53" s="394"/>
      <c r="G53" s="377"/>
      <c r="H53" s="377"/>
      <c r="I53" s="53" t="s">
        <v>739</v>
      </c>
      <c r="J53" s="186"/>
      <c r="K53" s="186"/>
      <c r="L53" s="22"/>
      <c r="M53" s="22"/>
      <c r="N53" s="22"/>
      <c r="O53" s="40" t="s">
        <v>6</v>
      </c>
      <c r="P53" s="388"/>
    </row>
    <row r="54" spans="1:16" ht="79.5" customHeight="1">
      <c r="A54" s="634"/>
      <c r="B54" s="30">
        <v>4</v>
      </c>
      <c r="C54" s="293" t="s">
        <v>2758</v>
      </c>
      <c r="D54" s="314" t="s">
        <v>29</v>
      </c>
      <c r="E54" s="393"/>
      <c r="F54" s="394"/>
      <c r="G54" s="377"/>
      <c r="H54" s="377"/>
      <c r="I54" s="53" t="s">
        <v>1301</v>
      </c>
      <c r="J54" s="186"/>
      <c r="K54" s="186"/>
      <c r="L54" s="22"/>
      <c r="M54" s="22"/>
      <c r="N54" s="22"/>
      <c r="O54" s="40" t="s">
        <v>6</v>
      </c>
      <c r="P54" s="388"/>
    </row>
    <row r="55" spans="1:16" s="19" customFormat="1" ht="82.5" customHeight="1">
      <c r="A55" s="634"/>
      <c r="B55" s="32" t="s">
        <v>857</v>
      </c>
      <c r="C55" s="621" t="s">
        <v>1870</v>
      </c>
      <c r="D55" s="622"/>
      <c r="E55" s="622"/>
      <c r="F55" s="623"/>
      <c r="G55" s="20" t="str">
        <f>IF(COUNT(D56:D60)=0,"N/A",SUM(D56:D60)/(COUNT(D56:D60)*2))</f>
        <v>N/A</v>
      </c>
      <c r="H55" s="21" t="str">
        <f>IF(G55="N/A","N/A", IF(G55&gt;=80%,"MET",IF(G55&gt;=50%,"PARTIAL MET","Not Met")))</f>
        <v>N/A</v>
      </c>
      <c r="I55" s="516"/>
      <c r="J55" s="517"/>
      <c r="K55" s="517"/>
      <c r="L55" s="517"/>
      <c r="M55" s="517"/>
      <c r="N55" s="517"/>
      <c r="O55" s="517"/>
      <c r="P55" s="388"/>
    </row>
    <row r="56" spans="1:16" ht="89.25" customHeight="1">
      <c r="A56" s="634"/>
      <c r="B56" s="30">
        <v>1</v>
      </c>
      <c r="C56" s="313" t="s">
        <v>1871</v>
      </c>
      <c r="D56" s="314" t="s">
        <v>29</v>
      </c>
      <c r="E56" s="393"/>
      <c r="F56" s="394"/>
      <c r="G56" s="376"/>
      <c r="H56" s="376"/>
      <c r="I56" s="53" t="s">
        <v>1300</v>
      </c>
      <c r="J56" s="186"/>
      <c r="K56" s="186"/>
      <c r="L56" s="22"/>
      <c r="M56" s="22"/>
      <c r="N56" s="22"/>
      <c r="O56" s="40" t="s">
        <v>6</v>
      </c>
      <c r="P56" s="388"/>
    </row>
    <row r="57" spans="1:16" ht="81.75" customHeight="1">
      <c r="A57" s="634"/>
      <c r="B57" s="30">
        <v>2</v>
      </c>
      <c r="C57" s="313" t="s">
        <v>1872</v>
      </c>
      <c r="D57" s="314" t="s">
        <v>29</v>
      </c>
      <c r="E57" s="393"/>
      <c r="F57" s="394"/>
      <c r="G57" s="377"/>
      <c r="H57" s="377"/>
      <c r="I57" s="186"/>
      <c r="J57" s="53" t="s">
        <v>1283</v>
      </c>
      <c r="K57" s="186"/>
      <c r="L57" s="22"/>
      <c r="M57" s="22"/>
      <c r="N57" s="22"/>
      <c r="O57" s="40" t="s">
        <v>6</v>
      </c>
      <c r="P57" s="388"/>
    </row>
    <row r="58" spans="1:16" ht="88.5" customHeight="1">
      <c r="A58" s="634"/>
      <c r="B58" s="30">
        <v>3</v>
      </c>
      <c r="C58" s="313" t="s">
        <v>1873</v>
      </c>
      <c r="D58" s="314" t="s">
        <v>29</v>
      </c>
      <c r="E58" s="393"/>
      <c r="F58" s="394"/>
      <c r="G58" s="377"/>
      <c r="H58" s="377"/>
      <c r="I58" s="53" t="s">
        <v>1299</v>
      </c>
      <c r="J58" s="53" t="s">
        <v>9</v>
      </c>
      <c r="K58" s="186"/>
      <c r="L58" s="22"/>
      <c r="M58" s="22"/>
      <c r="N58" s="22"/>
      <c r="O58" s="40" t="s">
        <v>6</v>
      </c>
      <c r="P58" s="388"/>
    </row>
    <row r="59" spans="1:16" ht="88.5" customHeight="1">
      <c r="A59" s="634"/>
      <c r="B59" s="30">
        <v>4</v>
      </c>
      <c r="C59" s="313" t="s">
        <v>1874</v>
      </c>
      <c r="D59" s="314" t="s">
        <v>29</v>
      </c>
      <c r="E59" s="393"/>
      <c r="F59" s="394"/>
      <c r="G59" s="377"/>
      <c r="H59" s="377"/>
      <c r="I59" s="53" t="s">
        <v>1256</v>
      </c>
      <c r="J59" s="186"/>
      <c r="K59" s="53" t="s">
        <v>63</v>
      </c>
      <c r="L59" s="22"/>
      <c r="M59" s="22"/>
      <c r="N59" s="22"/>
      <c r="O59" s="40" t="s">
        <v>6</v>
      </c>
      <c r="P59" s="388"/>
    </row>
    <row r="60" spans="1:16" ht="81" customHeight="1">
      <c r="A60" s="634"/>
      <c r="B60" s="30">
        <v>5</v>
      </c>
      <c r="C60" s="313" t="s">
        <v>1875</v>
      </c>
      <c r="D60" s="314" t="s">
        <v>29</v>
      </c>
      <c r="E60" s="393"/>
      <c r="F60" s="394"/>
      <c r="G60" s="377"/>
      <c r="H60" s="377"/>
      <c r="I60" s="53" t="s">
        <v>740</v>
      </c>
      <c r="J60" s="186"/>
      <c r="K60" s="186"/>
      <c r="L60" s="22"/>
      <c r="M60" s="22"/>
      <c r="N60" s="22"/>
      <c r="O60" s="40" t="s">
        <v>6</v>
      </c>
      <c r="P60" s="388"/>
    </row>
    <row r="61" spans="1:16" s="19" customFormat="1" ht="87.75" customHeight="1">
      <c r="A61" s="634"/>
      <c r="B61" s="32" t="s">
        <v>707</v>
      </c>
      <c r="C61" s="621" t="s">
        <v>1876</v>
      </c>
      <c r="D61" s="622"/>
      <c r="E61" s="622"/>
      <c r="F61" s="623"/>
      <c r="G61" s="20" t="str">
        <f>IF(COUNT(D62:D64)=0,"N/A",SUM(D62:D64)/(COUNT(D62:D64)*2))</f>
        <v>N/A</v>
      </c>
      <c r="H61" s="21" t="str">
        <f>IF(G61="N/A","N/A", IF(G61&gt;=80%,"MET",IF(G61&gt;=50%,"PARTIAL MET","Not Met")))</f>
        <v>N/A</v>
      </c>
      <c r="I61" s="516"/>
      <c r="J61" s="517"/>
      <c r="K61" s="517"/>
      <c r="L61" s="517"/>
      <c r="M61" s="517"/>
      <c r="N61" s="517"/>
      <c r="O61" s="517"/>
      <c r="P61" s="388"/>
    </row>
    <row r="62" spans="1:16" ht="81.75" customHeight="1">
      <c r="A62" s="634"/>
      <c r="B62" s="30">
        <v>1</v>
      </c>
      <c r="C62" s="313" t="s">
        <v>1877</v>
      </c>
      <c r="D62" s="314" t="s">
        <v>29</v>
      </c>
      <c r="E62" s="393"/>
      <c r="F62" s="394"/>
      <c r="G62" s="376"/>
      <c r="H62" s="376"/>
      <c r="I62" s="53" t="s">
        <v>741</v>
      </c>
      <c r="J62" s="53" t="s">
        <v>1065</v>
      </c>
      <c r="K62" s="186"/>
      <c r="L62" s="22"/>
      <c r="M62" s="22"/>
      <c r="N62" s="22"/>
      <c r="O62" s="40" t="s">
        <v>6</v>
      </c>
      <c r="P62" s="388"/>
    </row>
    <row r="63" spans="1:16" ht="89.25" customHeight="1">
      <c r="A63" s="634"/>
      <c r="B63" s="30">
        <v>2</v>
      </c>
      <c r="C63" s="313" t="s">
        <v>1878</v>
      </c>
      <c r="D63" s="314" t="s">
        <v>29</v>
      </c>
      <c r="E63" s="393"/>
      <c r="F63" s="394"/>
      <c r="G63" s="377"/>
      <c r="H63" s="377"/>
      <c r="I63" s="53" t="s">
        <v>1284</v>
      </c>
      <c r="J63" s="186"/>
      <c r="K63" s="186"/>
      <c r="L63" s="22"/>
      <c r="M63" s="22"/>
      <c r="N63" s="22"/>
      <c r="O63" s="40" t="s">
        <v>6</v>
      </c>
      <c r="P63" s="388"/>
    </row>
    <row r="64" spans="1:16" ht="88.5" customHeight="1">
      <c r="A64" s="634"/>
      <c r="B64" s="30">
        <v>3</v>
      </c>
      <c r="C64" s="313" t="s">
        <v>1879</v>
      </c>
      <c r="D64" s="314" t="s">
        <v>29</v>
      </c>
      <c r="E64" s="393"/>
      <c r="F64" s="394"/>
      <c r="G64" s="377"/>
      <c r="H64" s="377"/>
      <c r="I64" s="53" t="s">
        <v>742</v>
      </c>
      <c r="J64" s="186"/>
      <c r="K64" s="186"/>
      <c r="L64" s="22"/>
      <c r="M64" s="22"/>
      <c r="N64" s="22"/>
      <c r="O64" s="40" t="s">
        <v>6</v>
      </c>
      <c r="P64" s="388"/>
    </row>
    <row r="65" spans="1:16" s="19" customFormat="1" ht="74.25" customHeight="1">
      <c r="A65" s="634"/>
      <c r="B65" s="32" t="s">
        <v>708</v>
      </c>
      <c r="C65" s="621" t="s">
        <v>1880</v>
      </c>
      <c r="D65" s="622"/>
      <c r="E65" s="622"/>
      <c r="F65" s="623"/>
      <c r="G65" s="20" t="str">
        <f>IF(COUNT(D66:D68)=0,"N/A",SUM(D66:D68)/(COUNT(D66:D68)*2))</f>
        <v>N/A</v>
      </c>
      <c r="H65" s="21" t="str">
        <f>IF(G65="N/A","N/A", IF(G65&gt;=80%,"MET",IF(G65&gt;=50%,"PARTIAL MET","Not Met")))</f>
        <v>N/A</v>
      </c>
      <c r="I65" s="516"/>
      <c r="J65" s="517"/>
      <c r="K65" s="517"/>
      <c r="L65" s="517"/>
      <c r="M65" s="517"/>
      <c r="N65" s="517"/>
      <c r="O65" s="517"/>
      <c r="P65" s="388"/>
    </row>
    <row r="66" spans="1:16" ht="87" customHeight="1">
      <c r="A66" s="634"/>
      <c r="B66" s="30">
        <v>1</v>
      </c>
      <c r="C66" s="313" t="s">
        <v>1881</v>
      </c>
      <c r="D66" s="314" t="s">
        <v>29</v>
      </c>
      <c r="E66" s="393"/>
      <c r="F66" s="394"/>
      <c r="G66" s="376"/>
      <c r="H66" s="376"/>
      <c r="I66" s="53" t="s">
        <v>1298</v>
      </c>
      <c r="J66" s="53" t="s">
        <v>703</v>
      </c>
      <c r="K66" s="186"/>
      <c r="L66" s="22"/>
      <c r="M66" s="22"/>
      <c r="N66" s="22"/>
      <c r="O66" s="40" t="s">
        <v>6</v>
      </c>
      <c r="P66" s="388"/>
    </row>
    <row r="67" spans="1:16" ht="94.5" customHeight="1">
      <c r="A67" s="634"/>
      <c r="B67" s="30">
        <v>2</v>
      </c>
      <c r="C67" s="313" t="s">
        <v>1882</v>
      </c>
      <c r="D67" s="314" t="s">
        <v>29</v>
      </c>
      <c r="E67" s="393"/>
      <c r="F67" s="394"/>
      <c r="G67" s="377"/>
      <c r="H67" s="377"/>
      <c r="I67" s="53" t="s">
        <v>1297</v>
      </c>
      <c r="J67" s="186"/>
      <c r="K67" s="186"/>
      <c r="L67" s="22"/>
      <c r="M67" s="22"/>
      <c r="N67" s="22"/>
      <c r="O67" s="40" t="s">
        <v>6</v>
      </c>
      <c r="P67" s="388"/>
    </row>
    <row r="68" spans="1:16" ht="90.75" customHeight="1">
      <c r="A68" s="634"/>
      <c r="B68" s="30">
        <v>3</v>
      </c>
      <c r="C68" s="313" t="s">
        <v>1883</v>
      </c>
      <c r="D68" s="314" t="s">
        <v>29</v>
      </c>
      <c r="E68" s="393"/>
      <c r="F68" s="394"/>
      <c r="G68" s="377"/>
      <c r="H68" s="377"/>
      <c r="I68" s="53" t="s">
        <v>1296</v>
      </c>
      <c r="J68" s="186"/>
      <c r="K68" s="186"/>
      <c r="L68" s="22"/>
      <c r="M68" s="22"/>
      <c r="N68" s="22"/>
      <c r="O68" s="40" t="s">
        <v>6</v>
      </c>
      <c r="P68" s="388"/>
    </row>
    <row r="69" spans="1:16" s="19" customFormat="1" ht="75" customHeight="1">
      <c r="A69" s="634"/>
      <c r="B69" s="32" t="s">
        <v>709</v>
      </c>
      <c r="C69" s="621" t="s">
        <v>1884</v>
      </c>
      <c r="D69" s="622"/>
      <c r="E69" s="622"/>
      <c r="F69" s="623"/>
      <c r="G69" s="20" t="str">
        <f>IF(COUNT(D70:D73)=0,"N/A",SUM(D70:D73)/(COUNT(D70:D73)*2))</f>
        <v>N/A</v>
      </c>
      <c r="H69" s="21" t="str">
        <f>IF(G69="N/A","N/A", IF(G69&gt;=80%,"MET",IF(G69&gt;=50%,"PARTIAL MET","Not Met")))</f>
        <v>N/A</v>
      </c>
      <c r="I69" s="516"/>
      <c r="J69" s="517"/>
      <c r="K69" s="517"/>
      <c r="L69" s="517"/>
      <c r="M69" s="517"/>
      <c r="N69" s="517"/>
      <c r="O69" s="517"/>
      <c r="P69" s="388"/>
    </row>
    <row r="70" spans="1:16" ht="109.5" customHeight="1">
      <c r="A70" s="634"/>
      <c r="B70" s="30">
        <v>1</v>
      </c>
      <c r="C70" s="324" t="s">
        <v>1885</v>
      </c>
      <c r="D70" s="314" t="s">
        <v>29</v>
      </c>
      <c r="E70" s="393"/>
      <c r="F70" s="394"/>
      <c r="G70" s="376"/>
      <c r="H70" s="376"/>
      <c r="I70" s="53" t="s">
        <v>1295</v>
      </c>
      <c r="J70" s="186"/>
      <c r="K70" s="186"/>
      <c r="L70" s="22"/>
      <c r="M70" s="22"/>
      <c r="N70" s="22"/>
      <c r="O70" s="40" t="s">
        <v>6</v>
      </c>
      <c r="P70" s="388"/>
    </row>
    <row r="71" spans="1:16" ht="117" customHeight="1">
      <c r="A71" s="634"/>
      <c r="B71" s="30">
        <v>2</v>
      </c>
      <c r="C71" s="324" t="s">
        <v>1886</v>
      </c>
      <c r="D71" s="314" t="s">
        <v>29</v>
      </c>
      <c r="E71" s="393"/>
      <c r="F71" s="394"/>
      <c r="G71" s="377"/>
      <c r="H71" s="377"/>
      <c r="I71" s="53" t="s">
        <v>67</v>
      </c>
      <c r="J71" s="186"/>
      <c r="K71" s="186"/>
      <c r="L71" s="22"/>
      <c r="M71" s="22"/>
      <c r="N71" s="22"/>
      <c r="O71" s="40" t="s">
        <v>6</v>
      </c>
      <c r="P71" s="388"/>
    </row>
    <row r="72" spans="1:16" ht="103.5" customHeight="1">
      <c r="A72" s="634"/>
      <c r="B72" s="30">
        <v>3</v>
      </c>
      <c r="C72" s="324" t="s">
        <v>1887</v>
      </c>
      <c r="D72" s="314" t="s">
        <v>29</v>
      </c>
      <c r="E72" s="393"/>
      <c r="F72" s="394"/>
      <c r="G72" s="377"/>
      <c r="H72" s="377"/>
      <c r="I72" s="53" t="s">
        <v>743</v>
      </c>
      <c r="J72" s="186"/>
      <c r="K72" s="186"/>
      <c r="L72" s="22"/>
      <c r="M72" s="22"/>
      <c r="N72" s="22"/>
      <c r="O72" s="40" t="s">
        <v>6</v>
      </c>
      <c r="P72" s="388"/>
    </row>
    <row r="73" spans="1:16" ht="103.5" customHeight="1">
      <c r="A73" s="634"/>
      <c r="B73" s="30">
        <v>4</v>
      </c>
      <c r="C73" s="324" t="s">
        <v>1888</v>
      </c>
      <c r="D73" s="314" t="s">
        <v>29</v>
      </c>
      <c r="E73" s="393"/>
      <c r="F73" s="394"/>
      <c r="G73" s="377"/>
      <c r="H73" s="377"/>
      <c r="I73" s="53" t="s">
        <v>717</v>
      </c>
      <c r="J73" s="186"/>
      <c r="K73" s="186"/>
      <c r="L73" s="22"/>
      <c r="M73" s="22"/>
      <c r="N73" s="22"/>
      <c r="O73" s="40" t="s">
        <v>6</v>
      </c>
      <c r="P73" s="388"/>
    </row>
    <row r="74" spans="1:16" s="19" customFormat="1" ht="75" customHeight="1">
      <c r="A74" s="634"/>
      <c r="B74" s="32" t="s">
        <v>710</v>
      </c>
      <c r="C74" s="621" t="s">
        <v>1889</v>
      </c>
      <c r="D74" s="622"/>
      <c r="E74" s="622"/>
      <c r="F74" s="623"/>
      <c r="G74" s="20" t="str">
        <f>IF(COUNT(D75:D80)=0,"N/A",SUM(D75:D80)/(COUNT(D75:D80)*2))</f>
        <v>N/A</v>
      </c>
      <c r="H74" s="21" t="str">
        <f>IF(G74="N/A","N/A", IF(G74&gt;=80%,"MET",IF(G74&gt;=50%,"PARTIAL MET","Not Met")))</f>
        <v>N/A</v>
      </c>
      <c r="I74" s="38"/>
      <c r="J74" s="39"/>
      <c r="K74" s="39"/>
      <c r="L74" s="39"/>
      <c r="M74" s="39"/>
      <c r="N74" s="39"/>
      <c r="O74" s="39"/>
      <c r="P74" s="388"/>
    </row>
    <row r="75" spans="1:16" ht="109.5" customHeight="1">
      <c r="A75" s="634"/>
      <c r="B75" s="30">
        <v>1</v>
      </c>
      <c r="C75" s="324" t="s">
        <v>1890</v>
      </c>
      <c r="D75" s="314" t="s">
        <v>29</v>
      </c>
      <c r="E75" s="393"/>
      <c r="F75" s="394"/>
      <c r="G75" s="376"/>
      <c r="H75" s="376"/>
      <c r="I75" s="53" t="s">
        <v>75</v>
      </c>
      <c r="J75" s="186"/>
      <c r="K75" s="186"/>
      <c r="L75" s="22"/>
      <c r="M75" s="22"/>
      <c r="N75" s="22"/>
      <c r="O75" s="40" t="s">
        <v>6</v>
      </c>
      <c r="P75" s="388"/>
    </row>
    <row r="76" spans="1:16" ht="117" customHeight="1">
      <c r="A76" s="634"/>
      <c r="B76" s="30">
        <v>2</v>
      </c>
      <c r="C76" s="324" t="s">
        <v>1891</v>
      </c>
      <c r="D76" s="314" t="s">
        <v>29</v>
      </c>
      <c r="E76" s="393"/>
      <c r="F76" s="394"/>
      <c r="G76" s="377"/>
      <c r="H76" s="377"/>
      <c r="I76" s="186"/>
      <c r="J76" s="53" t="s">
        <v>744</v>
      </c>
      <c r="K76" s="186"/>
      <c r="L76" s="22"/>
      <c r="M76" s="22"/>
      <c r="N76" s="22"/>
      <c r="O76" s="40" t="s">
        <v>6</v>
      </c>
      <c r="P76" s="388"/>
    </row>
    <row r="77" spans="1:16" ht="103.5" customHeight="1">
      <c r="A77" s="634"/>
      <c r="B77" s="30">
        <v>3</v>
      </c>
      <c r="C77" s="324" t="s">
        <v>1892</v>
      </c>
      <c r="D77" s="314" t="s">
        <v>29</v>
      </c>
      <c r="E77" s="393"/>
      <c r="F77" s="394"/>
      <c r="G77" s="377"/>
      <c r="H77" s="377"/>
      <c r="I77" s="53" t="s">
        <v>1294</v>
      </c>
      <c r="J77" s="186"/>
      <c r="K77" s="186"/>
      <c r="L77" s="22"/>
      <c r="M77" s="22"/>
      <c r="N77" s="22"/>
      <c r="O77" s="40" t="s">
        <v>6</v>
      </c>
      <c r="P77" s="388"/>
    </row>
    <row r="78" spans="1:16" ht="103.5" customHeight="1">
      <c r="A78" s="634"/>
      <c r="B78" s="30">
        <v>4</v>
      </c>
      <c r="C78" s="324" t="s">
        <v>1893</v>
      </c>
      <c r="D78" s="314" t="s">
        <v>29</v>
      </c>
      <c r="E78" s="393"/>
      <c r="F78" s="394"/>
      <c r="G78" s="377"/>
      <c r="H78" s="377"/>
      <c r="I78" s="186"/>
      <c r="J78" s="186"/>
      <c r="K78" s="53" t="s">
        <v>745</v>
      </c>
      <c r="L78" s="22"/>
      <c r="M78" s="22"/>
      <c r="N78" s="22"/>
      <c r="O78" s="40" t="s">
        <v>6</v>
      </c>
      <c r="P78" s="388"/>
    </row>
    <row r="79" spans="1:16" ht="103.5" customHeight="1">
      <c r="A79" s="634"/>
      <c r="B79" s="30">
        <v>5</v>
      </c>
      <c r="C79" s="324" t="s">
        <v>1894</v>
      </c>
      <c r="D79" s="314" t="s">
        <v>29</v>
      </c>
      <c r="E79" s="393"/>
      <c r="F79" s="394"/>
      <c r="G79" s="377"/>
      <c r="H79" s="377"/>
      <c r="I79" s="53" t="s">
        <v>1293</v>
      </c>
      <c r="J79" s="186"/>
      <c r="K79" s="186"/>
      <c r="L79" s="22"/>
      <c r="M79" s="22"/>
      <c r="N79" s="22"/>
      <c r="O79" s="40" t="s">
        <v>6</v>
      </c>
      <c r="P79" s="388"/>
    </row>
    <row r="80" spans="1:16" ht="105.75" customHeight="1">
      <c r="A80" s="634"/>
      <c r="B80" s="33">
        <v>6</v>
      </c>
      <c r="C80" s="324" t="s">
        <v>1895</v>
      </c>
      <c r="D80" s="314" t="s">
        <v>29</v>
      </c>
      <c r="E80" s="393"/>
      <c r="F80" s="394"/>
      <c r="G80" s="378"/>
      <c r="H80" s="378"/>
      <c r="I80" s="53" t="s">
        <v>1292</v>
      </c>
      <c r="J80" s="186"/>
      <c r="K80" s="186"/>
      <c r="L80" s="22"/>
      <c r="M80" s="22"/>
      <c r="N80" s="22"/>
      <c r="O80" s="40" t="s">
        <v>6</v>
      </c>
      <c r="P80" s="388"/>
    </row>
    <row r="81" spans="1:16" s="19" customFormat="1" ht="78.75" customHeight="1">
      <c r="A81" s="634"/>
      <c r="B81" s="32" t="s">
        <v>711</v>
      </c>
      <c r="C81" s="621" t="s">
        <v>1896</v>
      </c>
      <c r="D81" s="622"/>
      <c r="E81" s="622"/>
      <c r="F81" s="623"/>
      <c r="G81" s="20" t="str">
        <f>IF(COUNT(D82:D85)=0,"N/A",SUM(D82:D85)/(COUNT(D82:D85)*2))</f>
        <v>N/A</v>
      </c>
      <c r="H81" s="21" t="str">
        <f>IF(G81="N/A","N/A", IF(G81&gt;=80%,"MET",IF(G81&gt;=50%,"PARTIAL MET","Not Met")))</f>
        <v>N/A</v>
      </c>
      <c r="I81" s="516"/>
      <c r="J81" s="517"/>
      <c r="K81" s="517"/>
      <c r="L81" s="517"/>
      <c r="M81" s="517"/>
      <c r="N81" s="517"/>
      <c r="O81" s="517"/>
      <c r="P81" s="388"/>
    </row>
    <row r="82" spans="1:16" ht="87" customHeight="1">
      <c r="A82" s="634"/>
      <c r="B82" s="30">
        <v>1</v>
      </c>
      <c r="C82" s="324" t="s">
        <v>1897</v>
      </c>
      <c r="D82" s="314" t="s">
        <v>29</v>
      </c>
      <c r="E82" s="393"/>
      <c r="F82" s="394"/>
      <c r="G82" s="376"/>
      <c r="H82" s="376"/>
      <c r="I82" s="53" t="s">
        <v>1291</v>
      </c>
      <c r="J82" s="186"/>
      <c r="K82" s="186"/>
      <c r="L82" s="22"/>
      <c r="M82" s="22"/>
      <c r="N82" s="22"/>
      <c r="O82" s="40" t="s">
        <v>6</v>
      </c>
      <c r="P82" s="388"/>
    </row>
    <row r="83" spans="1:16" ht="114.75" customHeight="1">
      <c r="A83" s="634"/>
      <c r="B83" s="30">
        <v>2</v>
      </c>
      <c r="C83" s="324" t="s">
        <v>1898</v>
      </c>
      <c r="D83" s="314" t="s">
        <v>29</v>
      </c>
      <c r="E83" s="393"/>
      <c r="F83" s="394"/>
      <c r="G83" s="377"/>
      <c r="H83" s="377"/>
      <c r="I83" s="186"/>
      <c r="J83" s="53" t="s">
        <v>586</v>
      </c>
      <c r="K83" s="186"/>
      <c r="L83" s="22"/>
      <c r="M83" s="22"/>
      <c r="N83" s="22"/>
      <c r="O83" s="40" t="s">
        <v>6</v>
      </c>
      <c r="P83" s="388"/>
    </row>
    <row r="84" spans="1:16" ht="103.5" customHeight="1">
      <c r="A84" s="634"/>
      <c r="B84" s="30">
        <v>3</v>
      </c>
      <c r="C84" s="324" t="s">
        <v>1899</v>
      </c>
      <c r="D84" s="314" t="s">
        <v>29</v>
      </c>
      <c r="E84" s="393"/>
      <c r="F84" s="394"/>
      <c r="G84" s="377"/>
      <c r="H84" s="377"/>
      <c r="I84" s="53" t="s">
        <v>1290</v>
      </c>
      <c r="J84" s="186"/>
      <c r="K84" s="53" t="s">
        <v>1070</v>
      </c>
      <c r="L84" s="22"/>
      <c r="M84" s="22"/>
      <c r="N84" s="22"/>
      <c r="O84" s="40" t="s">
        <v>6</v>
      </c>
      <c r="P84" s="388"/>
    </row>
    <row r="85" spans="1:16" ht="103.5" customHeight="1">
      <c r="A85" s="634"/>
      <c r="B85" s="30">
        <v>4</v>
      </c>
      <c r="C85" s="324" t="s">
        <v>2759</v>
      </c>
      <c r="D85" s="314" t="s">
        <v>29</v>
      </c>
      <c r="E85" s="393"/>
      <c r="F85" s="394"/>
      <c r="G85" s="377"/>
      <c r="H85" s="377"/>
      <c r="I85" s="53" t="s">
        <v>1256</v>
      </c>
      <c r="J85" s="53" t="s">
        <v>746</v>
      </c>
      <c r="K85" s="53" t="s">
        <v>1070</v>
      </c>
      <c r="L85" s="22"/>
      <c r="M85" s="22"/>
      <c r="N85" s="22"/>
      <c r="O85" s="40" t="s">
        <v>6</v>
      </c>
      <c r="P85" s="388"/>
    </row>
    <row r="86" spans="1:16" s="19" customFormat="1" ht="82.5" customHeight="1">
      <c r="A86" s="634"/>
      <c r="B86" s="32" t="s">
        <v>712</v>
      </c>
      <c r="C86" s="621" t="s">
        <v>1900</v>
      </c>
      <c r="D86" s="622"/>
      <c r="E86" s="622"/>
      <c r="F86" s="623"/>
      <c r="G86" s="20" t="str">
        <f>IF(COUNT(D87:D90)=0,"N/A",SUM(D87:D90)/(COUNT(D87:D90)*2))</f>
        <v>N/A</v>
      </c>
      <c r="H86" s="21" t="str">
        <f>IF(G86="N/A","N/A", IF(G86&gt;=80%,"MET",IF(G86&gt;=50%,"PARTIAL MET","Not Met")))</f>
        <v>N/A</v>
      </c>
      <c r="I86" s="516"/>
      <c r="J86" s="517"/>
      <c r="K86" s="517"/>
      <c r="L86" s="517"/>
      <c r="M86" s="517"/>
      <c r="N86" s="517"/>
      <c r="O86" s="517"/>
      <c r="P86" s="388"/>
    </row>
    <row r="87" spans="1:16" ht="109.5" customHeight="1">
      <c r="A87" s="634"/>
      <c r="B87" s="30">
        <v>1</v>
      </c>
      <c r="C87" s="313" t="s">
        <v>1901</v>
      </c>
      <c r="D87" s="314" t="s">
        <v>29</v>
      </c>
      <c r="E87" s="393"/>
      <c r="F87" s="394"/>
      <c r="G87" s="376"/>
      <c r="H87" s="376"/>
      <c r="I87" s="53" t="s">
        <v>79</v>
      </c>
      <c r="J87" s="186"/>
      <c r="K87" s="186"/>
      <c r="L87" s="22"/>
      <c r="M87" s="22"/>
      <c r="N87" s="22"/>
      <c r="O87" s="40" t="s">
        <v>6</v>
      </c>
      <c r="P87" s="388"/>
    </row>
    <row r="88" spans="1:16" ht="117" customHeight="1">
      <c r="A88" s="634"/>
      <c r="B88" s="30">
        <v>2</v>
      </c>
      <c r="C88" s="313" t="s">
        <v>1902</v>
      </c>
      <c r="D88" s="314" t="s">
        <v>29</v>
      </c>
      <c r="E88" s="393"/>
      <c r="F88" s="394"/>
      <c r="G88" s="377"/>
      <c r="H88" s="377"/>
      <c r="I88" s="186"/>
      <c r="J88" s="53" t="s">
        <v>744</v>
      </c>
      <c r="K88" s="186"/>
      <c r="L88" s="22"/>
      <c r="M88" s="22"/>
      <c r="N88" s="22"/>
      <c r="O88" s="40" t="s">
        <v>6</v>
      </c>
      <c r="P88" s="388"/>
    </row>
    <row r="89" spans="1:16" ht="103.5" customHeight="1">
      <c r="A89" s="634"/>
      <c r="B89" s="30">
        <v>3</v>
      </c>
      <c r="C89" s="313" t="s">
        <v>1903</v>
      </c>
      <c r="D89" s="314" t="s">
        <v>29</v>
      </c>
      <c r="E89" s="393"/>
      <c r="F89" s="394"/>
      <c r="G89" s="377"/>
      <c r="H89" s="377"/>
      <c r="I89" s="53" t="s">
        <v>954</v>
      </c>
      <c r="J89" s="186"/>
      <c r="K89" s="53" t="s">
        <v>934</v>
      </c>
      <c r="L89" s="22"/>
      <c r="M89" s="22"/>
      <c r="N89" s="22"/>
      <c r="O89" s="40" t="s">
        <v>6</v>
      </c>
      <c r="P89" s="388"/>
    </row>
    <row r="90" spans="1:16" ht="103.5" customHeight="1">
      <c r="A90" s="634"/>
      <c r="B90" s="30">
        <v>4</v>
      </c>
      <c r="C90" s="313" t="s">
        <v>1904</v>
      </c>
      <c r="D90" s="314" t="s">
        <v>29</v>
      </c>
      <c r="E90" s="393"/>
      <c r="F90" s="394"/>
      <c r="G90" s="377"/>
      <c r="H90" s="377"/>
      <c r="I90" s="53" t="s">
        <v>1289</v>
      </c>
      <c r="J90" s="53" t="s">
        <v>703</v>
      </c>
      <c r="K90" s="186"/>
      <c r="L90" s="22"/>
      <c r="M90" s="22"/>
      <c r="N90" s="22"/>
      <c r="O90" s="40" t="s">
        <v>6</v>
      </c>
      <c r="P90" s="388"/>
    </row>
    <row r="91" spans="1:16" s="19" customFormat="1" ht="82.5" customHeight="1">
      <c r="A91" s="634"/>
      <c r="B91" s="32" t="s">
        <v>713</v>
      </c>
      <c r="C91" s="621" t="s">
        <v>1905</v>
      </c>
      <c r="D91" s="622"/>
      <c r="E91" s="622"/>
      <c r="F91" s="623"/>
      <c r="G91" s="20" t="str">
        <f>IF(COUNT(D92:D95)=0,"N/A",SUM(D92:D95)/(COUNT(D92:D95)*2))</f>
        <v>N/A</v>
      </c>
      <c r="H91" s="21" t="str">
        <f>IF(G91="N/A","N/A", IF(G91&gt;=80%,"MET",IF(G91&gt;=50%,"PARTIAL MET","Not Met")))</f>
        <v>N/A</v>
      </c>
      <c r="I91" s="516"/>
      <c r="J91" s="517"/>
      <c r="K91" s="517"/>
      <c r="L91" s="517"/>
      <c r="M91" s="517"/>
      <c r="N91" s="517"/>
      <c r="O91" s="517"/>
      <c r="P91" s="388"/>
    </row>
    <row r="92" spans="1:16" ht="89.25" customHeight="1">
      <c r="A92" s="634"/>
      <c r="B92" s="30">
        <v>1</v>
      </c>
      <c r="C92" s="324" t="s">
        <v>1906</v>
      </c>
      <c r="D92" s="314" t="s">
        <v>29</v>
      </c>
      <c r="E92" s="393"/>
      <c r="F92" s="394"/>
      <c r="G92" s="376"/>
      <c r="H92" s="376"/>
      <c r="I92" s="53" t="s">
        <v>75</v>
      </c>
      <c r="J92" s="186"/>
      <c r="K92" s="186"/>
      <c r="L92" s="22"/>
      <c r="M92" s="22"/>
      <c r="N92" s="22"/>
      <c r="O92" s="40" t="s">
        <v>6</v>
      </c>
      <c r="P92" s="388"/>
    </row>
    <row r="93" spans="1:16" ht="96.75" customHeight="1">
      <c r="A93" s="634"/>
      <c r="B93" s="30">
        <v>2</v>
      </c>
      <c r="C93" s="324" t="s">
        <v>1907</v>
      </c>
      <c r="D93" s="314" t="s">
        <v>29</v>
      </c>
      <c r="E93" s="393"/>
      <c r="F93" s="394"/>
      <c r="G93" s="377"/>
      <c r="H93" s="377"/>
      <c r="I93" s="186"/>
      <c r="J93" s="186"/>
      <c r="K93" s="53" t="s">
        <v>1288</v>
      </c>
      <c r="L93" s="22"/>
      <c r="M93" s="22"/>
      <c r="N93" s="22"/>
      <c r="O93" s="40" t="s">
        <v>6</v>
      </c>
      <c r="P93" s="388"/>
    </row>
    <row r="94" spans="1:16" ht="104.25" customHeight="1">
      <c r="A94" s="634"/>
      <c r="B94" s="30">
        <v>3</v>
      </c>
      <c r="C94" s="324" t="s">
        <v>1908</v>
      </c>
      <c r="D94" s="314" t="s">
        <v>29</v>
      </c>
      <c r="E94" s="393"/>
      <c r="F94" s="394"/>
      <c r="G94" s="377"/>
      <c r="H94" s="377"/>
      <c r="I94" s="186"/>
      <c r="J94" s="53" t="s">
        <v>747</v>
      </c>
      <c r="K94" s="53" t="s">
        <v>1070</v>
      </c>
      <c r="L94" s="22"/>
      <c r="M94" s="22"/>
      <c r="N94" s="22"/>
      <c r="O94" s="40" t="s">
        <v>6</v>
      </c>
      <c r="P94" s="388"/>
    </row>
    <row r="95" spans="1:16" ht="103.5" customHeight="1">
      <c r="A95" s="634"/>
      <c r="B95" s="30">
        <v>4</v>
      </c>
      <c r="C95" s="324" t="s">
        <v>1909</v>
      </c>
      <c r="D95" s="314" t="s">
        <v>29</v>
      </c>
      <c r="E95" s="393"/>
      <c r="F95" s="394"/>
      <c r="G95" s="377"/>
      <c r="H95" s="378"/>
      <c r="I95" s="53" t="s">
        <v>1275</v>
      </c>
      <c r="J95" s="53" t="s">
        <v>1285</v>
      </c>
      <c r="K95" s="53" t="s">
        <v>973</v>
      </c>
      <c r="L95" s="22"/>
      <c r="M95" s="22"/>
      <c r="N95" s="22"/>
      <c r="O95" s="40" t="s">
        <v>6</v>
      </c>
      <c r="P95" s="388"/>
    </row>
    <row r="96" spans="1:16" s="19" customFormat="1" ht="88.5" customHeight="1">
      <c r="A96" s="634"/>
      <c r="B96" s="32" t="s">
        <v>714</v>
      </c>
      <c r="C96" s="621" t="s">
        <v>1910</v>
      </c>
      <c r="D96" s="622"/>
      <c r="E96" s="622"/>
      <c r="F96" s="623"/>
      <c r="G96" s="20" t="str">
        <f>IF(COUNT(D97:D102)=0,"N/A",SUM(D97:D102)/(COUNT(D97:D102)*2))</f>
        <v>N/A</v>
      </c>
      <c r="H96" s="21" t="str">
        <f>IF(G96="N/A","N/A", IF(G96&gt;=80%,"MET",IF(G96&gt;=50%,"PARTIAL MET","Not Met")))</f>
        <v>N/A</v>
      </c>
      <c r="I96" s="516"/>
      <c r="J96" s="517"/>
      <c r="K96" s="517"/>
      <c r="L96" s="517"/>
      <c r="M96" s="517"/>
      <c r="N96" s="517"/>
      <c r="O96" s="517"/>
      <c r="P96" s="388"/>
    </row>
    <row r="97" spans="1:16" ht="84.75" customHeight="1">
      <c r="A97" s="634"/>
      <c r="B97" s="30">
        <v>1</v>
      </c>
      <c r="C97" s="313" t="s">
        <v>1911</v>
      </c>
      <c r="D97" s="314" t="s">
        <v>29</v>
      </c>
      <c r="E97" s="393"/>
      <c r="F97" s="394"/>
      <c r="G97" s="376"/>
      <c r="H97" s="520"/>
      <c r="I97" s="186" t="s">
        <v>748</v>
      </c>
      <c r="J97" s="186"/>
      <c r="K97" s="186"/>
      <c r="L97" s="22"/>
      <c r="M97" s="22"/>
      <c r="N97" s="22"/>
      <c r="O97" s="40" t="s">
        <v>6</v>
      </c>
      <c r="P97" s="388"/>
    </row>
    <row r="98" spans="1:16" ht="74.25" customHeight="1">
      <c r="A98" s="634"/>
      <c r="B98" s="30">
        <v>2</v>
      </c>
      <c r="C98" s="313" t="s">
        <v>1912</v>
      </c>
      <c r="D98" s="314" t="s">
        <v>29</v>
      </c>
      <c r="E98" s="393"/>
      <c r="F98" s="394"/>
      <c r="G98" s="377"/>
      <c r="H98" s="520"/>
      <c r="I98" s="53" t="s">
        <v>749</v>
      </c>
      <c r="J98" s="186"/>
      <c r="K98" s="186"/>
      <c r="L98" s="22"/>
      <c r="M98" s="22"/>
      <c r="N98" s="22"/>
      <c r="O98" s="40" t="s">
        <v>6</v>
      </c>
      <c r="P98" s="388"/>
    </row>
    <row r="99" spans="1:16" ht="81" customHeight="1">
      <c r="A99" s="634"/>
      <c r="B99" s="30">
        <v>3</v>
      </c>
      <c r="C99" s="313" t="s">
        <v>1913</v>
      </c>
      <c r="D99" s="314" t="s">
        <v>29</v>
      </c>
      <c r="E99" s="393"/>
      <c r="F99" s="394"/>
      <c r="G99" s="377"/>
      <c r="H99" s="520"/>
      <c r="I99" s="53" t="s">
        <v>75</v>
      </c>
      <c r="J99" s="186"/>
      <c r="K99" s="186"/>
      <c r="L99" s="22"/>
      <c r="M99" s="22"/>
      <c r="N99" s="22"/>
      <c r="O99" s="40" t="s">
        <v>6</v>
      </c>
      <c r="P99" s="388"/>
    </row>
    <row r="100" spans="1:16" ht="81" customHeight="1">
      <c r="A100" s="634"/>
      <c r="B100" s="30">
        <v>4</v>
      </c>
      <c r="C100" s="313" t="s">
        <v>1914</v>
      </c>
      <c r="D100" s="314" t="s">
        <v>29</v>
      </c>
      <c r="E100" s="393"/>
      <c r="F100" s="394"/>
      <c r="G100" s="377"/>
      <c r="H100" s="520"/>
      <c r="I100" s="186"/>
      <c r="J100" s="186"/>
      <c r="K100" s="53" t="s">
        <v>1070</v>
      </c>
      <c r="L100" s="22"/>
      <c r="M100" s="22"/>
      <c r="N100" s="22"/>
      <c r="O100" s="40" t="s">
        <v>6</v>
      </c>
      <c r="P100" s="388"/>
    </row>
    <row r="101" spans="1:16" ht="81" customHeight="1">
      <c r="A101" s="634"/>
      <c r="B101" s="30">
        <v>5</v>
      </c>
      <c r="C101" s="313" t="s">
        <v>1915</v>
      </c>
      <c r="D101" s="314" t="s">
        <v>29</v>
      </c>
      <c r="E101" s="393"/>
      <c r="F101" s="394"/>
      <c r="G101" s="377"/>
      <c r="H101" s="520"/>
      <c r="I101" s="53" t="s">
        <v>1287</v>
      </c>
      <c r="J101" s="53" t="s">
        <v>750</v>
      </c>
      <c r="K101" s="186"/>
      <c r="L101" s="22"/>
      <c r="M101" s="22"/>
      <c r="N101" s="22"/>
      <c r="O101" s="40" t="s">
        <v>6</v>
      </c>
      <c r="P101" s="388"/>
    </row>
    <row r="102" spans="1:16" ht="88.5" customHeight="1">
      <c r="A102" s="634"/>
      <c r="B102" s="33">
        <v>6</v>
      </c>
      <c r="C102" s="313" t="s">
        <v>1916</v>
      </c>
      <c r="D102" s="314" t="s">
        <v>29</v>
      </c>
      <c r="E102" s="393"/>
      <c r="F102" s="394"/>
      <c r="G102" s="378"/>
      <c r="H102" s="520"/>
      <c r="I102" s="53" t="s">
        <v>233</v>
      </c>
      <c r="J102" s="53" t="s">
        <v>750</v>
      </c>
      <c r="K102" s="53" t="s">
        <v>1133</v>
      </c>
      <c r="L102" s="22"/>
      <c r="M102" s="22"/>
      <c r="N102" s="22"/>
      <c r="O102" s="40" t="s">
        <v>6</v>
      </c>
      <c r="P102" s="388"/>
    </row>
    <row r="103" spans="1:16" s="19" customFormat="1" ht="96.75" customHeight="1">
      <c r="A103" s="634"/>
      <c r="B103" s="32" t="s">
        <v>715</v>
      </c>
      <c r="C103" s="326" t="s">
        <v>1917</v>
      </c>
      <c r="D103" s="339"/>
      <c r="E103" s="327"/>
      <c r="F103" s="328"/>
      <c r="G103" s="20" t="str">
        <f>IF(COUNT(D104:D106)=0,"N/A",SUM(D104:D106)/(COUNT(D104:D106)*2))</f>
        <v>N/A</v>
      </c>
      <c r="H103" s="21" t="str">
        <f>IF(G103="N/A","N/A", IF(G103&gt;=80%,"MET",IF(G103&gt;=50%,"PARTIAL MET","Not Met")))</f>
        <v>N/A</v>
      </c>
      <c r="I103" s="516"/>
      <c r="J103" s="517"/>
      <c r="K103" s="517"/>
      <c r="L103" s="517"/>
      <c r="M103" s="517"/>
      <c r="N103" s="517"/>
      <c r="O103" s="517"/>
      <c r="P103" s="388"/>
    </row>
    <row r="104" spans="1:16" ht="96.75" customHeight="1">
      <c r="A104" s="634"/>
      <c r="B104" s="30">
        <v>1</v>
      </c>
      <c r="C104" s="313" t="s">
        <v>1918</v>
      </c>
      <c r="D104" s="314" t="s">
        <v>29</v>
      </c>
      <c r="E104" s="393"/>
      <c r="F104" s="394"/>
      <c r="G104" s="376"/>
      <c r="H104" s="520"/>
      <c r="I104" s="53" t="s">
        <v>75</v>
      </c>
      <c r="J104" s="186"/>
      <c r="K104" s="186"/>
      <c r="L104" s="22"/>
      <c r="M104" s="22"/>
      <c r="N104" s="22"/>
      <c r="O104" s="40" t="s">
        <v>6</v>
      </c>
      <c r="P104" s="388"/>
    </row>
    <row r="105" spans="1:16" ht="96.75" customHeight="1">
      <c r="A105" s="634"/>
      <c r="B105" s="30">
        <v>2</v>
      </c>
      <c r="C105" s="313" t="s">
        <v>1919</v>
      </c>
      <c r="D105" s="314" t="s">
        <v>29</v>
      </c>
      <c r="E105" s="393"/>
      <c r="F105" s="394"/>
      <c r="G105" s="377"/>
      <c r="H105" s="520"/>
      <c r="I105" s="186"/>
      <c r="J105" s="186"/>
      <c r="K105" s="53" t="s">
        <v>1276</v>
      </c>
      <c r="L105" s="22"/>
      <c r="M105" s="22"/>
      <c r="N105" s="22"/>
      <c r="O105" s="40" t="s">
        <v>6</v>
      </c>
      <c r="P105" s="388"/>
    </row>
    <row r="106" spans="1:16" ht="96.75" customHeight="1">
      <c r="A106" s="634"/>
      <c r="B106" s="30">
        <v>3</v>
      </c>
      <c r="C106" s="313" t="s">
        <v>1920</v>
      </c>
      <c r="D106" s="314" t="s">
        <v>29</v>
      </c>
      <c r="E106" s="393"/>
      <c r="F106" s="394"/>
      <c r="G106" s="377"/>
      <c r="H106" s="520"/>
      <c r="I106" s="53" t="s">
        <v>1256</v>
      </c>
      <c r="J106" s="53" t="s">
        <v>1286</v>
      </c>
      <c r="K106" s="53" t="s">
        <v>973</v>
      </c>
      <c r="L106" s="22"/>
      <c r="M106" s="22"/>
      <c r="N106" s="22"/>
      <c r="O106" s="40" t="s">
        <v>6</v>
      </c>
      <c r="P106" s="388"/>
    </row>
    <row r="107" spans="1:16" s="19" customFormat="1" ht="73.5" customHeight="1">
      <c r="A107" s="634"/>
      <c r="B107" s="32" t="s">
        <v>716</v>
      </c>
      <c r="C107" s="621" t="s">
        <v>1921</v>
      </c>
      <c r="D107" s="622"/>
      <c r="E107" s="622"/>
      <c r="F107" s="623"/>
      <c r="G107" s="20" t="str">
        <f>IF(COUNT(D108:D111)=0,"N/A",SUM(D108:D111)/(COUNT(D108:D111)*2))</f>
        <v>N/A</v>
      </c>
      <c r="H107" s="21" t="str">
        <f>IF(G107="N/A","N/A", IF(G107&gt;=80%,"MET",IF(G107&gt;=50%,"PARTIAL MET","Not Met")))</f>
        <v>N/A</v>
      </c>
      <c r="I107" s="516"/>
      <c r="J107" s="517"/>
      <c r="K107" s="517"/>
      <c r="L107" s="517"/>
      <c r="M107" s="517"/>
      <c r="N107" s="517"/>
      <c r="O107" s="517"/>
      <c r="P107" s="388"/>
    </row>
    <row r="108" spans="1:16" ht="84.75" customHeight="1">
      <c r="A108" s="634"/>
      <c r="B108" s="30">
        <v>1</v>
      </c>
      <c r="C108" s="313" t="s">
        <v>1922</v>
      </c>
      <c r="D108" s="314" t="s">
        <v>29</v>
      </c>
      <c r="E108" s="393"/>
      <c r="F108" s="394"/>
      <c r="G108" s="376"/>
      <c r="H108" s="520"/>
      <c r="I108" s="53" t="s">
        <v>75</v>
      </c>
      <c r="J108" s="186"/>
      <c r="K108" s="186"/>
      <c r="L108" s="22"/>
      <c r="M108" s="22"/>
      <c r="N108" s="22"/>
      <c r="O108" s="40" t="s">
        <v>6</v>
      </c>
      <c r="P108" s="388"/>
    </row>
    <row r="109" spans="1:16" ht="74.25" customHeight="1">
      <c r="A109" s="634"/>
      <c r="B109" s="30">
        <v>2</v>
      </c>
      <c r="C109" s="313" t="s">
        <v>2760</v>
      </c>
      <c r="D109" s="314" t="s">
        <v>29</v>
      </c>
      <c r="E109" s="393"/>
      <c r="F109" s="394"/>
      <c r="G109" s="377"/>
      <c r="H109" s="520"/>
      <c r="I109" s="186"/>
      <c r="J109" s="53" t="s">
        <v>11</v>
      </c>
      <c r="K109" s="186"/>
      <c r="L109" s="22"/>
      <c r="M109" s="22"/>
      <c r="N109" s="22"/>
      <c r="O109" s="40" t="s">
        <v>6</v>
      </c>
      <c r="P109" s="388"/>
    </row>
    <row r="110" spans="1:16" ht="81" customHeight="1">
      <c r="A110" s="634"/>
      <c r="B110" s="30">
        <v>3</v>
      </c>
      <c r="C110" s="313" t="s">
        <v>1923</v>
      </c>
      <c r="D110" s="314" t="s">
        <v>29</v>
      </c>
      <c r="E110" s="393"/>
      <c r="F110" s="394"/>
      <c r="G110" s="377"/>
      <c r="H110" s="520"/>
      <c r="I110" s="53" t="s">
        <v>751</v>
      </c>
      <c r="J110" s="53" t="s">
        <v>752</v>
      </c>
      <c r="K110" s="53" t="s">
        <v>1277</v>
      </c>
      <c r="L110" s="22"/>
      <c r="M110" s="22"/>
      <c r="N110" s="22"/>
      <c r="O110" s="40" t="s">
        <v>6</v>
      </c>
      <c r="P110" s="388"/>
    </row>
    <row r="111" spans="1:16" ht="88.5" customHeight="1">
      <c r="A111" s="634"/>
      <c r="B111" s="33">
        <v>4</v>
      </c>
      <c r="C111" s="313" t="s">
        <v>1924</v>
      </c>
      <c r="D111" s="314" t="s">
        <v>29</v>
      </c>
      <c r="E111" s="393"/>
      <c r="F111" s="394"/>
      <c r="G111" s="378"/>
      <c r="H111" s="520"/>
      <c r="I111" s="53" t="s">
        <v>1278</v>
      </c>
      <c r="J111" s="186"/>
      <c r="K111" s="53" t="s">
        <v>63</v>
      </c>
      <c r="L111" s="22"/>
      <c r="M111" s="22"/>
      <c r="N111" s="22"/>
      <c r="O111" s="40" t="s">
        <v>6</v>
      </c>
      <c r="P111" s="389"/>
    </row>
    <row r="112" spans="1:16" ht="48" customHeight="1">
      <c r="C112" s="26"/>
      <c r="D112" s="26"/>
      <c r="E112" s="26"/>
      <c r="F112" s="26"/>
      <c r="G112" s="465" t="s">
        <v>2834</v>
      </c>
      <c r="H112" s="465"/>
    </row>
    <row r="113" spans="3:8" ht="51.75" customHeight="1">
      <c r="C113" s="26"/>
      <c r="D113" s="26"/>
      <c r="E113" s="26"/>
      <c r="F113" s="26"/>
      <c r="G113" s="609" t="e">
        <f>AVERAGE(G12:G111)</f>
        <v>#DIV/0!</v>
      </c>
      <c r="H113" s="610"/>
    </row>
    <row r="114" spans="3:8">
      <c r="C114" s="26"/>
      <c r="D114" s="26"/>
      <c r="E114" s="26"/>
      <c r="F114" s="26"/>
      <c r="G114" s="26"/>
      <c r="H114" s="24"/>
    </row>
    <row r="115" spans="3:8">
      <c r="C115" s="26"/>
      <c r="D115" s="26"/>
      <c r="E115" s="26"/>
      <c r="F115" s="26"/>
      <c r="G115" s="26"/>
    </row>
    <row r="116" spans="3:8">
      <c r="C116" s="26"/>
      <c r="D116" s="26"/>
      <c r="E116" s="26"/>
      <c r="F116" s="26"/>
      <c r="G116" s="26"/>
    </row>
    <row r="117" spans="3:8">
      <c r="C117" s="26"/>
      <c r="D117" s="26"/>
      <c r="E117" s="26"/>
      <c r="F117" s="26"/>
      <c r="G117" s="26"/>
    </row>
    <row r="118" spans="3:8">
      <c r="C118" s="26"/>
      <c r="D118" s="26"/>
      <c r="E118" s="26"/>
      <c r="F118" s="26"/>
      <c r="G118" s="26"/>
    </row>
    <row r="119" spans="3:8">
      <c r="C119" s="26"/>
      <c r="D119" s="26"/>
      <c r="E119" s="26"/>
      <c r="F119" s="26"/>
      <c r="G119" s="26"/>
    </row>
    <row r="120" spans="3:8">
      <c r="C120" s="26"/>
      <c r="D120" s="26"/>
      <c r="E120" s="26"/>
      <c r="F120" s="26"/>
      <c r="G120" s="26"/>
    </row>
    <row r="121" spans="3:8">
      <c r="C121" s="26"/>
      <c r="D121" s="26"/>
      <c r="E121" s="26"/>
      <c r="F121" s="26"/>
      <c r="G121" s="26"/>
    </row>
    <row r="122" spans="3:8">
      <c r="C122" s="26"/>
      <c r="D122" s="26"/>
      <c r="E122" s="26"/>
      <c r="F122" s="26"/>
      <c r="G122" s="26"/>
    </row>
    <row r="123" spans="3:8">
      <c r="C123" s="26"/>
      <c r="D123" s="26"/>
      <c r="E123" s="26"/>
      <c r="F123" s="26"/>
      <c r="G123" s="26"/>
    </row>
    <row r="124" spans="3:8">
      <c r="C124" s="26"/>
      <c r="D124" s="26"/>
      <c r="E124" s="26"/>
      <c r="F124" s="26"/>
      <c r="G124" s="26"/>
    </row>
    <row r="125" spans="3:8">
      <c r="C125" s="26"/>
      <c r="D125" s="26"/>
      <c r="E125" s="26"/>
      <c r="F125" s="26"/>
      <c r="G125" s="26"/>
    </row>
    <row r="126" spans="3:8">
      <c r="C126" s="26"/>
      <c r="D126" s="26"/>
      <c r="E126" s="26"/>
      <c r="F126" s="26"/>
      <c r="G126" s="26"/>
    </row>
    <row r="127" spans="3:8">
      <c r="C127" s="26"/>
      <c r="D127" s="26"/>
      <c r="E127" s="26"/>
      <c r="F127" s="26"/>
      <c r="G127" s="26"/>
    </row>
    <row r="128" spans="3:8">
      <c r="C128" s="26"/>
      <c r="D128" s="26"/>
      <c r="E128" s="26"/>
      <c r="F128" s="26"/>
      <c r="G128" s="26"/>
    </row>
    <row r="129" spans="3:7">
      <c r="C129" s="26"/>
      <c r="D129" s="26"/>
      <c r="E129" s="26"/>
      <c r="F129" s="26"/>
      <c r="G129" s="26"/>
    </row>
    <row r="130" spans="3:7">
      <c r="C130" s="26"/>
      <c r="D130" s="26"/>
      <c r="E130" s="26"/>
      <c r="F130" s="26"/>
      <c r="G130" s="26"/>
    </row>
    <row r="131" spans="3:7">
      <c r="C131" s="26"/>
      <c r="D131" s="26"/>
      <c r="E131" s="26"/>
      <c r="F131" s="26"/>
      <c r="G131" s="26"/>
    </row>
    <row r="132" spans="3:7">
      <c r="C132" s="26"/>
      <c r="D132" s="26"/>
      <c r="E132" s="26"/>
      <c r="F132" s="26"/>
      <c r="G132" s="26"/>
    </row>
    <row r="133" spans="3:7">
      <c r="C133" s="26"/>
      <c r="D133" s="26"/>
      <c r="E133" s="26"/>
      <c r="F133" s="26"/>
      <c r="G133" s="26"/>
    </row>
    <row r="134" spans="3:7">
      <c r="C134" s="26"/>
      <c r="D134" s="26"/>
      <c r="E134" s="26"/>
      <c r="F134" s="26"/>
      <c r="G134" s="26"/>
    </row>
    <row r="135" spans="3:7">
      <c r="C135" s="26"/>
      <c r="D135" s="26"/>
      <c r="E135" s="26"/>
      <c r="F135" s="26"/>
      <c r="G135" s="26"/>
    </row>
    <row r="136" spans="3:7">
      <c r="C136" s="26"/>
      <c r="D136" s="26"/>
      <c r="E136" s="26"/>
      <c r="F136" s="26"/>
      <c r="G136" s="26"/>
    </row>
    <row r="137" spans="3:7">
      <c r="C137" s="26"/>
      <c r="D137" s="26"/>
      <c r="E137" s="26"/>
      <c r="F137" s="26"/>
      <c r="G137" s="26"/>
    </row>
    <row r="138" spans="3:7">
      <c r="C138" s="26"/>
      <c r="D138" s="26"/>
      <c r="E138" s="26"/>
      <c r="F138" s="26"/>
      <c r="G138" s="26"/>
    </row>
    <row r="139" spans="3:7">
      <c r="C139" s="26"/>
      <c r="D139" s="26"/>
      <c r="E139" s="26"/>
      <c r="F139" s="26"/>
      <c r="G139" s="26"/>
    </row>
    <row r="140" spans="3:7">
      <c r="C140" s="26"/>
      <c r="D140" s="26"/>
      <c r="E140" s="26"/>
      <c r="F140" s="26"/>
      <c r="G140" s="26"/>
    </row>
    <row r="141" spans="3:7">
      <c r="C141" s="26"/>
      <c r="D141" s="26"/>
      <c r="E141" s="26"/>
      <c r="F141" s="26"/>
      <c r="G141" s="26"/>
    </row>
    <row r="142" spans="3:7">
      <c r="C142" s="26"/>
      <c r="D142" s="26"/>
      <c r="E142" s="26"/>
      <c r="F142" s="26"/>
      <c r="G142" s="26"/>
    </row>
    <row r="143" spans="3:7">
      <c r="C143" s="26"/>
      <c r="D143" s="26"/>
      <c r="E143" s="26"/>
      <c r="F143" s="26"/>
      <c r="G143" s="26"/>
    </row>
    <row r="144" spans="3:7">
      <c r="C144" s="26"/>
      <c r="D144" s="26"/>
      <c r="E144" s="26"/>
      <c r="F144" s="26"/>
      <c r="G144" s="26"/>
    </row>
    <row r="145" spans="3:7">
      <c r="C145" s="26"/>
      <c r="D145" s="26"/>
      <c r="E145" s="26"/>
      <c r="F145" s="26"/>
      <c r="G145" s="26"/>
    </row>
    <row r="146" spans="3:7">
      <c r="C146" s="26"/>
      <c r="D146" s="26"/>
      <c r="E146" s="26"/>
      <c r="F146" s="26"/>
      <c r="G146" s="26"/>
    </row>
    <row r="147" spans="3:7">
      <c r="C147" s="26"/>
      <c r="D147" s="26"/>
      <c r="E147" s="26"/>
      <c r="F147" s="26"/>
      <c r="G147" s="26"/>
    </row>
    <row r="148" spans="3:7">
      <c r="C148" s="26"/>
      <c r="D148" s="26"/>
      <c r="E148" s="26"/>
      <c r="F148" s="26"/>
      <c r="G148" s="26"/>
    </row>
    <row r="149" spans="3:7">
      <c r="C149" s="26"/>
      <c r="D149" s="26"/>
      <c r="E149" s="26"/>
      <c r="F149" s="26"/>
      <c r="G149" s="26"/>
    </row>
    <row r="150" spans="3:7">
      <c r="C150" s="26"/>
      <c r="D150" s="26"/>
      <c r="E150" s="26"/>
      <c r="F150" s="26"/>
      <c r="G150" s="26"/>
    </row>
    <row r="151" spans="3:7">
      <c r="C151" s="26"/>
      <c r="D151" s="26"/>
      <c r="E151" s="26"/>
      <c r="F151" s="26"/>
      <c r="G151" s="26"/>
    </row>
    <row r="152" spans="3:7">
      <c r="C152" s="26"/>
      <c r="D152" s="26"/>
      <c r="E152" s="26"/>
      <c r="F152" s="26"/>
      <c r="G152" s="26"/>
    </row>
    <row r="153" spans="3:7">
      <c r="C153" s="26"/>
      <c r="D153" s="26"/>
      <c r="E153" s="26"/>
      <c r="F153" s="26"/>
      <c r="G153" s="26"/>
    </row>
    <row r="154" spans="3:7">
      <c r="C154" s="26"/>
      <c r="D154" s="26"/>
      <c r="E154" s="26"/>
      <c r="F154" s="26"/>
      <c r="G154" s="26"/>
    </row>
    <row r="155" spans="3:7">
      <c r="C155" s="26"/>
      <c r="D155" s="26"/>
      <c r="E155" s="26"/>
      <c r="F155" s="26"/>
      <c r="G155" s="26"/>
    </row>
    <row r="156" spans="3:7">
      <c r="C156" s="26"/>
      <c r="D156" s="26"/>
      <c r="E156" s="26"/>
      <c r="F156" s="26"/>
      <c r="G156" s="26"/>
    </row>
    <row r="157" spans="3:7">
      <c r="C157" s="26"/>
      <c r="D157" s="26"/>
      <c r="E157" s="26"/>
      <c r="F157" s="26"/>
      <c r="G157" s="26"/>
    </row>
    <row r="158" spans="3:7">
      <c r="C158" s="26"/>
      <c r="D158" s="26"/>
      <c r="E158" s="26"/>
      <c r="F158" s="26"/>
      <c r="G158" s="26"/>
    </row>
    <row r="159" spans="3:7">
      <c r="C159" s="26"/>
      <c r="D159" s="26"/>
      <c r="E159" s="26"/>
      <c r="F159" s="26"/>
      <c r="G159" s="26"/>
    </row>
    <row r="160" spans="3:7">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row r="1780" spans="3:7">
      <c r="C1780" s="26"/>
      <c r="D1780" s="26"/>
      <c r="E1780" s="26"/>
      <c r="F1780" s="26"/>
      <c r="G1780" s="26"/>
    </row>
    <row r="1781" spans="3:7">
      <c r="C1781" s="26"/>
      <c r="D1781" s="26"/>
      <c r="E1781" s="26"/>
      <c r="F1781" s="26"/>
      <c r="G1781" s="26"/>
    </row>
    <row r="1782" spans="3:7">
      <c r="C1782" s="26"/>
      <c r="D1782" s="26"/>
      <c r="E1782" s="26"/>
      <c r="F1782" s="26"/>
      <c r="G1782" s="26"/>
    </row>
    <row r="1783" spans="3:7">
      <c r="C1783" s="26"/>
      <c r="D1783" s="26"/>
      <c r="E1783" s="26"/>
      <c r="F1783" s="26"/>
      <c r="G1783" s="26"/>
    </row>
    <row r="1784" spans="3:7">
      <c r="C1784" s="26"/>
      <c r="D1784" s="26"/>
      <c r="E1784" s="26"/>
      <c r="F1784" s="26"/>
      <c r="G1784" s="26"/>
    </row>
    <row r="1785" spans="3:7">
      <c r="C1785" s="26"/>
      <c r="D1785" s="26"/>
      <c r="E1785" s="26"/>
      <c r="F1785" s="26"/>
      <c r="G1785" s="26"/>
    </row>
    <row r="1786" spans="3:7">
      <c r="C1786" s="26"/>
      <c r="D1786" s="26"/>
      <c r="E1786" s="26"/>
      <c r="F1786" s="26"/>
      <c r="G1786" s="26"/>
    </row>
    <row r="1787" spans="3:7">
      <c r="C1787" s="26"/>
      <c r="D1787" s="26"/>
      <c r="E1787" s="26"/>
      <c r="F1787" s="26"/>
      <c r="G1787" s="26"/>
    </row>
    <row r="1788" spans="3:7">
      <c r="C1788" s="26"/>
      <c r="D1788" s="26"/>
      <c r="E1788" s="26"/>
      <c r="F1788" s="26"/>
      <c r="G1788" s="26"/>
    </row>
    <row r="1789" spans="3:7">
      <c r="C1789" s="26"/>
      <c r="D1789" s="26"/>
      <c r="E1789" s="26"/>
      <c r="F1789" s="26"/>
      <c r="G1789" s="26"/>
    </row>
    <row r="1790" spans="3:7">
      <c r="C1790" s="26"/>
      <c r="D1790" s="26"/>
      <c r="E1790" s="26"/>
      <c r="F1790" s="26"/>
      <c r="G1790" s="26"/>
    </row>
    <row r="1791" spans="3:7">
      <c r="C1791" s="26"/>
      <c r="D1791" s="26"/>
      <c r="E1791" s="26"/>
      <c r="F1791" s="26"/>
      <c r="G1791" s="26"/>
    </row>
    <row r="1792" spans="3:7">
      <c r="C1792" s="26"/>
      <c r="D1792" s="26"/>
      <c r="E1792" s="26"/>
      <c r="F1792" s="26"/>
      <c r="G1792" s="26"/>
    </row>
    <row r="1793" spans="3:7">
      <c r="C1793" s="26"/>
      <c r="D1793" s="26"/>
      <c r="E1793" s="26"/>
      <c r="F1793" s="26"/>
      <c r="G1793" s="26"/>
    </row>
    <row r="1794" spans="3:7">
      <c r="C1794" s="26"/>
      <c r="D1794" s="26"/>
      <c r="E1794" s="26"/>
      <c r="F1794" s="26"/>
      <c r="G1794" s="26"/>
    </row>
    <row r="1795" spans="3:7">
      <c r="C1795" s="26"/>
      <c r="D1795" s="26"/>
      <c r="E1795" s="26"/>
      <c r="F1795" s="26"/>
      <c r="G1795" s="26"/>
    </row>
    <row r="1796" spans="3:7">
      <c r="C1796" s="26"/>
      <c r="D1796" s="26"/>
      <c r="E1796" s="26"/>
      <c r="F1796" s="26"/>
      <c r="G1796" s="26"/>
    </row>
    <row r="1797" spans="3:7">
      <c r="C1797" s="26"/>
      <c r="D1797" s="26"/>
      <c r="E1797" s="26"/>
      <c r="F1797" s="26"/>
      <c r="G1797" s="26"/>
    </row>
    <row r="1798" spans="3:7">
      <c r="C1798" s="26"/>
      <c r="D1798" s="26"/>
      <c r="E1798" s="26"/>
      <c r="F1798" s="26"/>
      <c r="G1798" s="26"/>
    </row>
    <row r="1799" spans="3:7">
      <c r="C1799" s="26"/>
      <c r="D1799" s="26"/>
      <c r="E1799" s="26"/>
      <c r="F1799" s="26"/>
      <c r="G1799" s="26"/>
    </row>
    <row r="1800" spans="3:7">
      <c r="C1800" s="26"/>
      <c r="D1800" s="26"/>
      <c r="E1800" s="26"/>
      <c r="F1800" s="26"/>
      <c r="G1800" s="26"/>
    </row>
    <row r="1801" spans="3:7">
      <c r="C1801" s="26"/>
      <c r="D1801" s="26"/>
      <c r="E1801" s="26"/>
      <c r="F1801" s="26"/>
      <c r="G1801" s="26"/>
    </row>
    <row r="1802" spans="3:7">
      <c r="C1802" s="26"/>
      <c r="D1802" s="26"/>
      <c r="E1802" s="26"/>
      <c r="F1802" s="26"/>
      <c r="G1802" s="26"/>
    </row>
    <row r="1803" spans="3:7">
      <c r="C1803" s="26"/>
      <c r="D1803" s="26"/>
      <c r="E1803" s="26"/>
      <c r="F1803" s="26"/>
      <c r="G1803" s="26"/>
    </row>
    <row r="1804" spans="3:7">
      <c r="C1804" s="26"/>
      <c r="D1804" s="26"/>
      <c r="E1804" s="26"/>
      <c r="F1804" s="26"/>
      <c r="G1804" s="26"/>
    </row>
    <row r="1805" spans="3:7">
      <c r="C1805" s="26"/>
      <c r="D1805" s="26"/>
      <c r="E1805" s="26"/>
      <c r="F1805" s="26"/>
      <c r="G1805" s="26"/>
    </row>
    <row r="1806" spans="3:7">
      <c r="C1806" s="26"/>
      <c r="D1806" s="26"/>
      <c r="E1806" s="26"/>
      <c r="F1806" s="26"/>
      <c r="G1806" s="26"/>
    </row>
    <row r="1807" spans="3:7">
      <c r="C1807" s="26"/>
      <c r="D1807" s="26"/>
      <c r="E1807" s="26"/>
      <c r="F1807" s="26"/>
      <c r="G1807" s="26"/>
    </row>
    <row r="1808" spans="3:7">
      <c r="C1808" s="26"/>
      <c r="D1808" s="26"/>
      <c r="E1808" s="26"/>
      <c r="F1808" s="26"/>
      <c r="G1808" s="26"/>
    </row>
    <row r="1809" spans="3:7">
      <c r="C1809" s="26"/>
      <c r="D1809" s="26"/>
      <c r="E1809" s="26"/>
      <c r="F1809" s="26"/>
      <c r="G1809" s="26"/>
    </row>
    <row r="1810" spans="3:7">
      <c r="C1810" s="26"/>
      <c r="D1810" s="26"/>
      <c r="E1810" s="26"/>
      <c r="F1810" s="26"/>
      <c r="G1810" s="26"/>
    </row>
    <row r="1811" spans="3:7">
      <c r="C1811" s="26"/>
      <c r="D1811" s="26"/>
      <c r="E1811" s="26"/>
      <c r="F1811" s="26"/>
      <c r="G1811" s="26"/>
    </row>
    <row r="1812" spans="3:7">
      <c r="C1812" s="26"/>
      <c r="D1812" s="26"/>
      <c r="E1812" s="26"/>
      <c r="F1812" s="26"/>
      <c r="G1812" s="26"/>
    </row>
    <row r="1813" spans="3:7">
      <c r="C1813" s="26"/>
      <c r="D1813" s="26"/>
      <c r="E1813" s="26"/>
      <c r="F1813" s="26"/>
      <c r="G1813" s="26"/>
    </row>
    <row r="1814" spans="3:7">
      <c r="C1814" s="26"/>
      <c r="D1814" s="26"/>
      <c r="E1814" s="26"/>
      <c r="F1814" s="26"/>
      <c r="G1814" s="26"/>
    </row>
    <row r="1815" spans="3:7">
      <c r="C1815" s="26"/>
      <c r="D1815" s="26"/>
      <c r="E1815" s="26"/>
      <c r="F1815" s="26"/>
      <c r="G1815" s="26"/>
    </row>
    <row r="1816" spans="3:7">
      <c r="C1816" s="26"/>
      <c r="D1816" s="26"/>
      <c r="E1816" s="26"/>
      <c r="F1816" s="26"/>
      <c r="G1816" s="26"/>
    </row>
    <row r="1817" spans="3:7">
      <c r="C1817" s="26"/>
      <c r="D1817" s="26"/>
      <c r="E1817" s="26"/>
      <c r="F1817" s="26"/>
      <c r="G1817" s="26"/>
    </row>
    <row r="1818" spans="3:7">
      <c r="C1818" s="26"/>
      <c r="D1818" s="26"/>
      <c r="E1818" s="26"/>
      <c r="F1818" s="26"/>
      <c r="G1818" s="26"/>
    </row>
    <row r="1819" spans="3:7">
      <c r="C1819" s="26"/>
      <c r="D1819" s="26"/>
      <c r="E1819" s="26"/>
      <c r="F1819" s="26"/>
      <c r="G1819" s="26"/>
    </row>
    <row r="1820" spans="3:7">
      <c r="C1820" s="26"/>
      <c r="D1820" s="26"/>
      <c r="E1820" s="26"/>
      <c r="F1820" s="26"/>
      <c r="G1820" s="26"/>
    </row>
    <row r="1821" spans="3:7">
      <c r="C1821" s="26"/>
      <c r="D1821" s="26"/>
      <c r="E1821" s="26"/>
      <c r="F1821" s="26"/>
      <c r="G1821" s="26"/>
    </row>
    <row r="1822" spans="3:7">
      <c r="C1822" s="26"/>
      <c r="D1822" s="26"/>
      <c r="E1822" s="26"/>
      <c r="F1822" s="26"/>
      <c r="G1822" s="26"/>
    </row>
    <row r="1823" spans="3:7">
      <c r="C1823" s="26"/>
      <c r="D1823" s="26"/>
      <c r="E1823" s="26"/>
      <c r="F1823" s="26"/>
      <c r="G1823" s="26"/>
    </row>
    <row r="1824" spans="3:7">
      <c r="C1824" s="26"/>
      <c r="D1824" s="26"/>
      <c r="E1824" s="26"/>
      <c r="F1824" s="26"/>
      <c r="G1824" s="26"/>
    </row>
    <row r="1825" spans="3:7">
      <c r="C1825" s="26"/>
      <c r="D1825" s="26"/>
      <c r="E1825" s="26"/>
      <c r="F1825" s="26"/>
      <c r="G1825" s="26"/>
    </row>
    <row r="1826" spans="3:7">
      <c r="C1826" s="26"/>
      <c r="D1826" s="26"/>
      <c r="E1826" s="26"/>
      <c r="F1826" s="26"/>
      <c r="G1826" s="26"/>
    </row>
    <row r="1827" spans="3:7">
      <c r="C1827" s="26"/>
      <c r="D1827" s="26"/>
      <c r="E1827" s="26"/>
      <c r="F1827" s="26"/>
      <c r="G1827" s="26"/>
    </row>
    <row r="1828" spans="3:7">
      <c r="C1828" s="26"/>
      <c r="D1828" s="26"/>
      <c r="E1828" s="26"/>
      <c r="F1828" s="26"/>
      <c r="G1828" s="26"/>
    </row>
    <row r="1829" spans="3:7">
      <c r="C1829" s="26"/>
      <c r="D1829" s="26"/>
      <c r="E1829" s="26"/>
      <c r="F1829" s="26"/>
      <c r="G1829" s="26"/>
    </row>
    <row r="1830" spans="3:7">
      <c r="C1830" s="26"/>
      <c r="D1830" s="26"/>
      <c r="E1830" s="26"/>
      <c r="F1830" s="26"/>
      <c r="G1830" s="26"/>
    </row>
    <row r="1831" spans="3:7">
      <c r="C1831" s="26"/>
      <c r="D1831" s="26"/>
      <c r="E1831" s="26"/>
      <c r="F1831" s="26"/>
      <c r="G1831" s="26"/>
    </row>
    <row r="1832" spans="3:7">
      <c r="C1832" s="26"/>
      <c r="D1832" s="26"/>
      <c r="E1832" s="26"/>
      <c r="F1832" s="26"/>
      <c r="G1832" s="26"/>
    </row>
  </sheetData>
  <sheetProtection algorithmName="SHA-512" hashValue="Ne3fTFEyUp8UDHqeaQw9mtIDakvoGc6KBXyojHFZMDhB5YwmHysPbjJMEgFt0uUfFxH1NxymNITnM3XNISOF0Q==" saltValue="p6Qc/3Yqfbn/MHrbHO6U7g==" spinCount="100000" sheet="1" scenarios="1" selectLockedCells="1"/>
  <mergeCells count="183">
    <mergeCell ref="G113:H113"/>
    <mergeCell ref="E19:F19"/>
    <mergeCell ref="E20:F20"/>
    <mergeCell ref="E36:F36"/>
    <mergeCell ref="E42:F42"/>
    <mergeCell ref="E48:F48"/>
    <mergeCell ref="C28:F28"/>
    <mergeCell ref="G112:H112"/>
    <mergeCell ref="C107:F107"/>
    <mergeCell ref="C96:F96"/>
    <mergeCell ref="C91:F91"/>
    <mergeCell ref="C81:F81"/>
    <mergeCell ref="C69:F69"/>
    <mergeCell ref="C61:F61"/>
    <mergeCell ref="C50:F50"/>
    <mergeCell ref="H34:H37"/>
    <mergeCell ref="E37:F37"/>
    <mergeCell ref="C38:F38"/>
    <mergeCell ref="I107:O107"/>
    <mergeCell ref="E108:F108"/>
    <mergeCell ref="G108:G111"/>
    <mergeCell ref="H108:H111"/>
    <mergeCell ref="E109:F109"/>
    <mergeCell ref="E110:F110"/>
    <mergeCell ref="E111:F111"/>
    <mergeCell ref="I103:O103"/>
    <mergeCell ref="E104:F104"/>
    <mergeCell ref="G104:G106"/>
    <mergeCell ref="H104:H106"/>
    <mergeCell ref="E105:F105"/>
    <mergeCell ref="E106:F106"/>
    <mergeCell ref="I96:O96"/>
    <mergeCell ref="E97:F97"/>
    <mergeCell ref="G97:G102"/>
    <mergeCell ref="H97:H102"/>
    <mergeCell ref="E98:F98"/>
    <mergeCell ref="E99:F99"/>
    <mergeCell ref="E102:F102"/>
    <mergeCell ref="E100:F100"/>
    <mergeCell ref="E101:F101"/>
    <mergeCell ref="I91:O91"/>
    <mergeCell ref="E92:F92"/>
    <mergeCell ref="G92:G95"/>
    <mergeCell ref="H92:H95"/>
    <mergeCell ref="E93:F93"/>
    <mergeCell ref="E95:F95"/>
    <mergeCell ref="E94:F94"/>
    <mergeCell ref="C86:F86"/>
    <mergeCell ref="I86:O86"/>
    <mergeCell ref="E87:F87"/>
    <mergeCell ref="G87:G90"/>
    <mergeCell ref="H87:H90"/>
    <mergeCell ref="E88:F88"/>
    <mergeCell ref="E89:F89"/>
    <mergeCell ref="E90:F90"/>
    <mergeCell ref="I81:O81"/>
    <mergeCell ref="E82:F82"/>
    <mergeCell ref="G82:G85"/>
    <mergeCell ref="H82:H85"/>
    <mergeCell ref="E83:F83"/>
    <mergeCell ref="E84:F84"/>
    <mergeCell ref="E85:F85"/>
    <mergeCell ref="C74:F74"/>
    <mergeCell ref="E75:F75"/>
    <mergeCell ref="G75:G80"/>
    <mergeCell ref="H75:H80"/>
    <mergeCell ref="E76:F76"/>
    <mergeCell ref="E77:F77"/>
    <mergeCell ref="E80:F80"/>
    <mergeCell ref="E78:F78"/>
    <mergeCell ref="E79:F79"/>
    <mergeCell ref="I69:O69"/>
    <mergeCell ref="E70:F70"/>
    <mergeCell ref="G70:G73"/>
    <mergeCell ref="H70:H73"/>
    <mergeCell ref="E71:F71"/>
    <mergeCell ref="E72:F72"/>
    <mergeCell ref="E73:F73"/>
    <mergeCell ref="C65:F65"/>
    <mergeCell ref="I65:O65"/>
    <mergeCell ref="E66:F66"/>
    <mergeCell ref="G66:G68"/>
    <mergeCell ref="H66:H68"/>
    <mergeCell ref="E67:F67"/>
    <mergeCell ref="E68:F68"/>
    <mergeCell ref="I61:O61"/>
    <mergeCell ref="E62:F62"/>
    <mergeCell ref="G62:G64"/>
    <mergeCell ref="H62:H64"/>
    <mergeCell ref="E63:F63"/>
    <mergeCell ref="E64:F64"/>
    <mergeCell ref="C55:F55"/>
    <mergeCell ref="I55:O55"/>
    <mergeCell ref="E56:F56"/>
    <mergeCell ref="G56:G60"/>
    <mergeCell ref="H56:H60"/>
    <mergeCell ref="E57:F57"/>
    <mergeCell ref="E58:F58"/>
    <mergeCell ref="E59:F59"/>
    <mergeCell ref="E60:F60"/>
    <mergeCell ref="I50:O50"/>
    <mergeCell ref="E51:F51"/>
    <mergeCell ref="G51:G54"/>
    <mergeCell ref="H51:H54"/>
    <mergeCell ref="E52:F52"/>
    <mergeCell ref="E53:F53"/>
    <mergeCell ref="E54:F54"/>
    <mergeCell ref="C44:F44"/>
    <mergeCell ref="I44:O44"/>
    <mergeCell ref="G45:G49"/>
    <mergeCell ref="H45:H49"/>
    <mergeCell ref="E47:F47"/>
    <mergeCell ref="E49:F49"/>
    <mergeCell ref="I38:O38"/>
    <mergeCell ref="G39:G43"/>
    <mergeCell ref="H39:H43"/>
    <mergeCell ref="C3:N3"/>
    <mergeCell ref="P3:P11"/>
    <mergeCell ref="B4:D9"/>
    <mergeCell ref="G34:G37"/>
    <mergeCell ref="E27:F27"/>
    <mergeCell ref="E31:F31"/>
    <mergeCell ref="E30:F30"/>
    <mergeCell ref="H29:H32"/>
    <mergeCell ref="E32:F32"/>
    <mergeCell ref="E25:F25"/>
    <mergeCell ref="I16:O16"/>
    <mergeCell ref="E17:F17"/>
    <mergeCell ref="E18:F18"/>
    <mergeCell ref="L10:O10"/>
    <mergeCell ref="C12:F12"/>
    <mergeCell ref="I12:O12"/>
    <mergeCell ref="E13:F13"/>
    <mergeCell ref="G13:G15"/>
    <mergeCell ref="H13:H15"/>
    <mergeCell ref="E14:F14"/>
    <mergeCell ref="E15:F15"/>
    <mergeCell ref="A12:A111"/>
    <mergeCell ref="P12:P111"/>
    <mergeCell ref="G17:G21"/>
    <mergeCell ref="H17:H21"/>
    <mergeCell ref="E21:F21"/>
    <mergeCell ref="C22:F22"/>
    <mergeCell ref="I22:O22"/>
    <mergeCell ref="G23:G27"/>
    <mergeCell ref="H23:H27"/>
    <mergeCell ref="E26:F26"/>
    <mergeCell ref="I28:O28"/>
    <mergeCell ref="G29:G32"/>
    <mergeCell ref="E45:F45"/>
    <mergeCell ref="E46:F46"/>
    <mergeCell ref="E23:F23"/>
    <mergeCell ref="E24:F24"/>
    <mergeCell ref="E29:F29"/>
    <mergeCell ref="E39:F39"/>
    <mergeCell ref="E41:F41"/>
    <mergeCell ref="E43:F43"/>
    <mergeCell ref="E40:F40"/>
    <mergeCell ref="E34:F34"/>
    <mergeCell ref="E35:F35"/>
    <mergeCell ref="C33:F33"/>
    <mergeCell ref="A1:P1"/>
    <mergeCell ref="A2:P2"/>
    <mergeCell ref="A3:A11"/>
    <mergeCell ref="E4:M4"/>
    <mergeCell ref="F5:G5"/>
    <mergeCell ref="H5:J5"/>
    <mergeCell ref="N5:O9"/>
    <mergeCell ref="F6:G6"/>
    <mergeCell ref="H6:J6"/>
    <mergeCell ref="F7:G7"/>
    <mergeCell ref="H7:J7"/>
    <mergeCell ref="F8:G8"/>
    <mergeCell ref="H8:J8"/>
    <mergeCell ref="F9:G9"/>
    <mergeCell ref="H9:J9"/>
    <mergeCell ref="B10:B11"/>
    <mergeCell ref="C10:C11"/>
    <mergeCell ref="D10:D11"/>
    <mergeCell ref="E10:F11"/>
    <mergeCell ref="G10:G11"/>
    <mergeCell ref="H10:H11"/>
    <mergeCell ref="I10:K10"/>
  </mergeCells>
  <conditionalFormatting sqref="D13:D15">
    <cfRule type="colorScale" priority="1330">
      <colorScale>
        <cfvo type="num" val="0"/>
        <cfvo type="num" val="1"/>
        <cfvo type="num" val="2"/>
        <color rgb="FFFF0000"/>
        <color rgb="FFFFFF00"/>
        <color rgb="FF057D19"/>
      </colorScale>
    </cfRule>
    <cfRule type="cellIs" dxfId="1390" priority="1341" operator="equal">
      <formula>1</formula>
    </cfRule>
    <cfRule type="cellIs" dxfId="1389" priority="1335" operator="equal">
      <formula>1</formula>
    </cfRule>
    <cfRule type="cellIs" dxfId="1388" priority="1336" operator="equal">
      <formula>2</formula>
    </cfRule>
    <cfRule type="colorScale" priority="1986">
      <colorScale>
        <cfvo type="num" val="0"/>
        <cfvo type="num" val="1"/>
        <cfvo type="num" val="2"/>
        <color theme="2" tint="-0.749992370372631"/>
        <color theme="3"/>
        <color theme="7"/>
      </colorScale>
    </cfRule>
    <cfRule type="cellIs" dxfId="1387" priority="1337" operator="equal">
      <formula>3</formula>
    </cfRule>
    <cfRule type="cellIs" dxfId="1386" priority="1338" operator="equal">
      <formula>2</formula>
    </cfRule>
    <cfRule type="cellIs" dxfId="1385" priority="1339" operator="equal">
      <formula>1</formula>
    </cfRule>
    <cfRule type="cellIs" dxfId="1384" priority="1340" operator="equal">
      <formula>0</formula>
    </cfRule>
    <cfRule type="cellIs" dxfId="1383" priority="1342" operator="equal">
      <formula>2</formula>
    </cfRule>
    <cfRule type="cellIs" dxfId="1382" priority="1343" operator="equal">
      <formula>3</formula>
    </cfRule>
    <cfRule type="colorScale" priority="1984">
      <colorScale>
        <cfvo type="num" val="0"/>
        <cfvo type="percentile" val="50"/>
        <cfvo type="max"/>
        <color rgb="FFF8696B"/>
        <color rgb="FFFFEB84"/>
        <color rgb="FF63BE7B"/>
      </colorScale>
    </cfRule>
    <cfRule type="expression" dxfId="1381" priority="1987">
      <formula>3</formula>
    </cfRule>
    <cfRule type="colorScale" priority="1985">
      <colorScale>
        <cfvo type="percent" val="&quot;*&quot;"/>
        <cfvo type="percentile" val="50"/>
        <cfvo type="max"/>
        <color theme="6"/>
        <color rgb="FFFFEB84"/>
        <color rgb="FF63BE7B"/>
      </colorScale>
    </cfRule>
  </conditionalFormatting>
  <conditionalFormatting sqref="D17:D21">
    <cfRule type="cellIs" dxfId="1380" priority="240" operator="equal">
      <formula>1</formula>
    </cfRule>
    <cfRule type="cellIs" dxfId="1379" priority="248" operator="equal">
      <formula>3</formula>
    </cfRule>
    <cfRule type="colorScale" priority="249">
      <colorScale>
        <cfvo type="num" val="0"/>
        <cfvo type="percentile" val="50"/>
        <cfvo type="max"/>
        <color rgb="FFF8696B"/>
        <color rgb="FFFFEB84"/>
        <color rgb="FF63BE7B"/>
      </colorScale>
    </cfRule>
    <cfRule type="colorScale" priority="250">
      <colorScale>
        <cfvo type="percent" val="&quot;*&quot;"/>
        <cfvo type="percentile" val="50"/>
        <cfvo type="max"/>
        <color theme="6"/>
        <color rgb="FFFFEB84"/>
        <color rgb="FF63BE7B"/>
      </colorScale>
    </cfRule>
    <cfRule type="colorScale" priority="239">
      <colorScale>
        <cfvo type="num" val="0"/>
        <cfvo type="num" val="1"/>
        <cfvo type="num" val="2"/>
        <color rgb="FFFF0000"/>
        <color rgb="FFFFFF00"/>
        <color rgb="FF057D19"/>
      </colorScale>
    </cfRule>
    <cfRule type="colorScale" priority="251">
      <colorScale>
        <cfvo type="num" val="0"/>
        <cfvo type="num" val="1"/>
        <cfvo type="num" val="2"/>
        <color theme="2" tint="-0.749992370372631"/>
        <color theme="3"/>
        <color theme="7"/>
      </colorScale>
    </cfRule>
    <cfRule type="expression" dxfId="1378" priority="252">
      <formula>3</formula>
    </cfRule>
    <cfRule type="cellIs" dxfId="1377" priority="244" operator="equal">
      <formula>1</formula>
    </cfRule>
    <cfRule type="cellIs" dxfId="1376" priority="241" operator="equal">
      <formula>2</formula>
    </cfRule>
    <cfRule type="cellIs" dxfId="1375" priority="242" operator="equal">
      <formula>3</formula>
    </cfRule>
    <cfRule type="cellIs" dxfId="1374" priority="243" operator="equal">
      <formula>2</formula>
    </cfRule>
    <cfRule type="cellIs" dxfId="1373" priority="245" operator="equal">
      <formula>0</formula>
    </cfRule>
    <cfRule type="cellIs" dxfId="1372" priority="246" operator="equal">
      <formula>1</formula>
    </cfRule>
    <cfRule type="cellIs" dxfId="1371" priority="247" operator="equal">
      <formula>2</formula>
    </cfRule>
  </conditionalFormatting>
  <conditionalFormatting sqref="D23:D27">
    <cfRule type="colorScale" priority="237">
      <colorScale>
        <cfvo type="num" val="0"/>
        <cfvo type="num" val="1"/>
        <cfvo type="num" val="2"/>
        <color theme="2" tint="-0.749992370372631"/>
        <color theme="3"/>
        <color theme="7"/>
      </colorScale>
    </cfRule>
    <cfRule type="cellIs" dxfId="1370" priority="231" operator="equal">
      <formula>0</formula>
    </cfRule>
    <cfRule type="cellIs" dxfId="1369" priority="232" operator="equal">
      <formula>1</formula>
    </cfRule>
    <cfRule type="cellIs" dxfId="1368" priority="234" operator="equal">
      <formula>3</formula>
    </cfRule>
    <cfRule type="colorScale" priority="235">
      <colorScale>
        <cfvo type="num" val="0"/>
        <cfvo type="percentile" val="50"/>
        <cfvo type="max"/>
        <color rgb="FFF8696B"/>
        <color rgb="FFFFEB84"/>
        <color rgb="FF63BE7B"/>
      </colorScale>
    </cfRule>
    <cfRule type="expression" dxfId="1367" priority="238">
      <formula>3</formula>
    </cfRule>
    <cfRule type="cellIs" dxfId="1366" priority="233" operator="equal">
      <formula>2</formula>
    </cfRule>
    <cfRule type="colorScale" priority="236">
      <colorScale>
        <cfvo type="percent" val="&quot;*&quot;"/>
        <cfvo type="percentile" val="50"/>
        <cfvo type="max"/>
        <color theme="6"/>
        <color rgb="FFFFEB84"/>
        <color rgb="FF63BE7B"/>
      </colorScale>
    </cfRule>
    <cfRule type="cellIs" dxfId="1365" priority="230" operator="equal">
      <formula>1</formula>
    </cfRule>
    <cfRule type="cellIs" dxfId="1364" priority="229" operator="equal">
      <formula>2</formula>
    </cfRule>
    <cfRule type="cellIs" dxfId="1363" priority="228" operator="equal">
      <formula>3</formula>
    </cfRule>
    <cfRule type="cellIs" dxfId="1362" priority="227" operator="equal">
      <formula>2</formula>
    </cfRule>
    <cfRule type="cellIs" dxfId="1361" priority="226" operator="equal">
      <formula>1</formula>
    </cfRule>
    <cfRule type="colorScale" priority="225">
      <colorScale>
        <cfvo type="num" val="0"/>
        <cfvo type="num" val="1"/>
        <cfvo type="num" val="2"/>
        <color rgb="FFFF0000"/>
        <color rgb="FFFFFF00"/>
        <color rgb="FF057D19"/>
      </colorScale>
    </cfRule>
  </conditionalFormatting>
  <conditionalFormatting sqref="D29:D32">
    <cfRule type="cellIs" dxfId="1360" priority="218" operator="equal">
      <formula>1</formula>
    </cfRule>
    <cfRule type="cellIs" dxfId="1359" priority="217" operator="equal">
      <formula>0</formula>
    </cfRule>
    <cfRule type="cellIs" dxfId="1358" priority="216" operator="equal">
      <formula>1</formula>
    </cfRule>
    <cfRule type="cellIs" dxfId="1357" priority="215" operator="equal">
      <formula>2</formula>
    </cfRule>
    <cfRule type="cellIs" dxfId="1356" priority="214" operator="equal">
      <formula>3</formula>
    </cfRule>
    <cfRule type="cellIs" dxfId="1355" priority="213" operator="equal">
      <formula>2</formula>
    </cfRule>
    <cfRule type="colorScale" priority="211">
      <colorScale>
        <cfvo type="num" val="0"/>
        <cfvo type="num" val="1"/>
        <cfvo type="num" val="2"/>
        <color rgb="FFFF0000"/>
        <color rgb="FFFFFF00"/>
        <color rgb="FF057D19"/>
      </colorScale>
    </cfRule>
    <cfRule type="cellIs" dxfId="1354" priority="212" operator="equal">
      <formula>1</formula>
    </cfRule>
    <cfRule type="expression" dxfId="1353" priority="224">
      <formula>3</formula>
    </cfRule>
    <cfRule type="colorScale" priority="223">
      <colorScale>
        <cfvo type="num" val="0"/>
        <cfvo type="num" val="1"/>
        <cfvo type="num" val="2"/>
        <color theme="2" tint="-0.749992370372631"/>
        <color theme="3"/>
        <color theme="7"/>
      </colorScale>
    </cfRule>
    <cfRule type="colorScale" priority="222">
      <colorScale>
        <cfvo type="percent" val="&quot;*&quot;"/>
        <cfvo type="percentile" val="50"/>
        <cfvo type="max"/>
        <color theme="6"/>
        <color rgb="FFFFEB84"/>
        <color rgb="FF63BE7B"/>
      </colorScale>
    </cfRule>
    <cfRule type="colorScale" priority="221">
      <colorScale>
        <cfvo type="num" val="0"/>
        <cfvo type="percentile" val="50"/>
        <cfvo type="max"/>
        <color rgb="FFF8696B"/>
        <color rgb="FFFFEB84"/>
        <color rgb="FF63BE7B"/>
      </colorScale>
    </cfRule>
    <cfRule type="cellIs" dxfId="1352" priority="220" operator="equal">
      <formula>3</formula>
    </cfRule>
    <cfRule type="cellIs" dxfId="1351" priority="219" operator="equal">
      <formula>2</formula>
    </cfRule>
  </conditionalFormatting>
  <conditionalFormatting sqref="D34:D37">
    <cfRule type="colorScale" priority="197">
      <colorScale>
        <cfvo type="num" val="0"/>
        <cfvo type="num" val="1"/>
        <cfvo type="num" val="2"/>
        <color rgb="FFFF0000"/>
        <color rgb="FFFFFF00"/>
        <color rgb="FF057D19"/>
      </colorScale>
    </cfRule>
    <cfRule type="cellIs" dxfId="1350" priority="201" operator="equal">
      <formula>2</formula>
    </cfRule>
    <cfRule type="cellIs" dxfId="1349" priority="198" operator="equal">
      <formula>1</formula>
    </cfRule>
    <cfRule type="cellIs" dxfId="1348" priority="199" operator="equal">
      <formula>2</formula>
    </cfRule>
    <cfRule type="cellIs" dxfId="1347" priority="200" operator="equal">
      <formula>3</formula>
    </cfRule>
    <cfRule type="cellIs" dxfId="1346" priority="202" operator="equal">
      <formula>1</formula>
    </cfRule>
    <cfRule type="cellIs" dxfId="1345" priority="203" operator="equal">
      <formula>0</formula>
    </cfRule>
    <cfRule type="cellIs" dxfId="1344" priority="204" operator="equal">
      <formula>1</formula>
    </cfRule>
    <cfRule type="cellIs" dxfId="1343" priority="205" operator="equal">
      <formula>2</formula>
    </cfRule>
    <cfRule type="cellIs" dxfId="1342" priority="206" operator="equal">
      <formula>3</formula>
    </cfRule>
    <cfRule type="colorScale" priority="207">
      <colorScale>
        <cfvo type="num" val="0"/>
        <cfvo type="percentile" val="50"/>
        <cfvo type="max"/>
        <color rgb="FFF8696B"/>
        <color rgb="FFFFEB84"/>
        <color rgb="FF63BE7B"/>
      </colorScale>
    </cfRule>
    <cfRule type="colorScale" priority="208">
      <colorScale>
        <cfvo type="percent" val="&quot;*&quot;"/>
        <cfvo type="percentile" val="50"/>
        <cfvo type="max"/>
        <color theme="6"/>
        <color rgb="FFFFEB84"/>
        <color rgb="FF63BE7B"/>
      </colorScale>
    </cfRule>
    <cfRule type="colorScale" priority="209">
      <colorScale>
        <cfvo type="num" val="0"/>
        <cfvo type="num" val="1"/>
        <cfvo type="num" val="2"/>
        <color theme="2" tint="-0.749992370372631"/>
        <color theme="3"/>
        <color theme="7"/>
      </colorScale>
    </cfRule>
    <cfRule type="expression" dxfId="1341" priority="210">
      <formula>3</formula>
    </cfRule>
  </conditionalFormatting>
  <conditionalFormatting sqref="D39:D43">
    <cfRule type="cellIs" dxfId="1340" priority="185" operator="equal">
      <formula>2</formula>
    </cfRule>
    <cfRule type="cellIs" dxfId="1339" priority="190" operator="equal">
      <formula>1</formula>
    </cfRule>
    <cfRule type="cellIs" dxfId="1338" priority="191" operator="equal">
      <formula>2</formula>
    </cfRule>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colorScale" priority="183">
      <colorScale>
        <cfvo type="num" val="0"/>
        <cfvo type="num" val="1"/>
        <cfvo type="num" val="2"/>
        <color rgb="FFFF0000"/>
        <color rgb="FFFFFF00"/>
        <color rgb="FF057D19"/>
      </colorScale>
    </cfRule>
    <cfRule type="cellIs" dxfId="1337" priority="184" operator="equal">
      <formula>1</formula>
    </cfRule>
    <cfRule type="expression" dxfId="1336" priority="196">
      <formula>3</formula>
    </cfRule>
    <cfRule type="cellIs" dxfId="1335" priority="186" operator="equal">
      <formula>3</formula>
    </cfRule>
    <cfRule type="cellIs" dxfId="1334" priority="188" operator="equal">
      <formula>1</formula>
    </cfRule>
    <cfRule type="cellIs" dxfId="1333" priority="189" operator="equal">
      <formula>0</formula>
    </cfRule>
    <cfRule type="cellIs" dxfId="1332" priority="192" operator="equal">
      <formula>3</formula>
    </cfRule>
    <cfRule type="cellIs" dxfId="1331" priority="187" operator="equal">
      <formula>2</formula>
    </cfRule>
  </conditionalFormatting>
  <conditionalFormatting sqref="D45:D49">
    <cfRule type="cellIs" dxfId="1330" priority="176" operator="equal">
      <formula>1</formula>
    </cfRule>
    <cfRule type="colorScale" priority="169">
      <colorScale>
        <cfvo type="num" val="0"/>
        <cfvo type="num" val="1"/>
        <cfvo type="num" val="2"/>
        <color rgb="FFFF0000"/>
        <color rgb="FFFFFF00"/>
        <color rgb="FF057D19"/>
      </colorScale>
    </cfRule>
    <cfRule type="cellIs" dxfId="1329" priority="177" operator="equal">
      <formula>2</formula>
    </cfRule>
    <cfRule type="cellIs" dxfId="1328" priority="178" operator="equal">
      <formula>3</formula>
    </cfRule>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1327" priority="182">
      <formula>3</formula>
    </cfRule>
    <cfRule type="cellIs" dxfId="1326" priority="175" operator="equal">
      <formula>0</formula>
    </cfRule>
    <cfRule type="cellIs" dxfId="1325" priority="174" operator="equal">
      <formula>1</formula>
    </cfRule>
    <cfRule type="cellIs" dxfId="1324" priority="173" operator="equal">
      <formula>2</formula>
    </cfRule>
    <cfRule type="cellIs" dxfId="1323" priority="172" operator="equal">
      <formula>3</formula>
    </cfRule>
    <cfRule type="cellIs" dxfId="1322" priority="171" operator="equal">
      <formula>2</formula>
    </cfRule>
    <cfRule type="cellIs" dxfId="1321" priority="170" operator="equal">
      <formula>1</formula>
    </cfRule>
  </conditionalFormatting>
  <conditionalFormatting sqref="D51:D54">
    <cfRule type="colorScale" priority="155">
      <colorScale>
        <cfvo type="num" val="0"/>
        <cfvo type="num" val="1"/>
        <cfvo type="num" val="2"/>
        <color rgb="FFFF0000"/>
        <color rgb="FFFFFF00"/>
        <color rgb="FF057D19"/>
      </colorScale>
    </cfRule>
    <cfRule type="cellIs" dxfId="1320" priority="156" operator="equal">
      <formula>1</formula>
    </cfRule>
    <cfRule type="cellIs" dxfId="1319" priority="157" operator="equal">
      <formula>2</formula>
    </cfRule>
    <cfRule type="cellIs" dxfId="1318" priority="158" operator="equal">
      <formula>3</formula>
    </cfRule>
    <cfRule type="cellIs" dxfId="1317" priority="159" operator="equal">
      <formula>2</formula>
    </cfRule>
    <cfRule type="cellIs" dxfId="1316" priority="160" operator="equal">
      <formula>1</formula>
    </cfRule>
    <cfRule type="cellIs" dxfId="1315" priority="161" operator="equal">
      <formula>0</formula>
    </cfRule>
    <cfRule type="cellIs" dxfId="1314" priority="162" operator="equal">
      <formula>1</formula>
    </cfRule>
    <cfRule type="cellIs" dxfId="1313" priority="163" operator="equal">
      <formula>2</formula>
    </cfRule>
    <cfRule type="cellIs" dxfId="1312" priority="164" operator="equal">
      <formula>3</formula>
    </cfRule>
    <cfRule type="colorScale" priority="165">
      <colorScale>
        <cfvo type="num" val="0"/>
        <cfvo type="percentile" val="50"/>
        <cfvo type="max"/>
        <color rgb="FFF8696B"/>
        <color rgb="FFFFEB84"/>
        <color rgb="FF63BE7B"/>
      </colorScale>
    </cfRule>
    <cfRule type="colorScale" priority="166">
      <colorScale>
        <cfvo type="percent" val="&quot;*&quot;"/>
        <cfvo type="percentile" val="50"/>
        <cfvo type="max"/>
        <color theme="6"/>
        <color rgb="FFFFEB84"/>
        <color rgb="FF63BE7B"/>
      </colorScale>
    </cfRule>
    <cfRule type="colorScale" priority="167">
      <colorScale>
        <cfvo type="num" val="0"/>
        <cfvo type="num" val="1"/>
        <cfvo type="num" val="2"/>
        <color theme="2" tint="-0.749992370372631"/>
        <color theme="3"/>
        <color theme="7"/>
      </colorScale>
    </cfRule>
    <cfRule type="expression" dxfId="1311" priority="168">
      <formula>3</formula>
    </cfRule>
  </conditionalFormatting>
  <conditionalFormatting sqref="D56:D60">
    <cfRule type="colorScale" priority="141">
      <colorScale>
        <cfvo type="num" val="0"/>
        <cfvo type="num" val="1"/>
        <cfvo type="num" val="2"/>
        <color rgb="FFFF0000"/>
        <color rgb="FFFFFF00"/>
        <color rgb="FF057D19"/>
      </colorScale>
    </cfRule>
    <cfRule type="cellIs" dxfId="1310" priority="148" operator="equal">
      <formula>1</formula>
    </cfRule>
    <cfRule type="cellIs" dxfId="1309" priority="147" operator="equal">
      <formula>0</formula>
    </cfRule>
    <cfRule type="cellIs" dxfId="1308" priority="146" operator="equal">
      <formula>1</formula>
    </cfRule>
    <cfRule type="cellIs" dxfId="1307" priority="145" operator="equal">
      <formula>2</formula>
    </cfRule>
    <cfRule type="cellIs" dxfId="1306" priority="142" operator="equal">
      <formula>1</formula>
    </cfRule>
    <cfRule type="cellIs" dxfId="1305" priority="144" operator="equal">
      <formula>3</formula>
    </cfRule>
    <cfRule type="cellIs" dxfId="1304" priority="143" operator="equal">
      <formula>2</formula>
    </cfRule>
    <cfRule type="cellIs" dxfId="1303" priority="150" operator="equal">
      <formula>3</formula>
    </cfRule>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1302" priority="154">
      <formula>3</formula>
    </cfRule>
    <cfRule type="cellIs" dxfId="1301" priority="149" operator="equal">
      <formula>2</formula>
    </cfRule>
  </conditionalFormatting>
  <conditionalFormatting sqref="D62:D64">
    <cfRule type="cellIs" dxfId="1300" priority="132" operator="equal">
      <formula>1</formula>
    </cfRule>
    <cfRule type="cellIs" dxfId="1299" priority="133" operator="equal">
      <formula>0</formula>
    </cfRule>
    <cfRule type="cellIs" dxfId="1298" priority="134" operator="equal">
      <formula>1</formula>
    </cfRule>
    <cfRule type="cellIs" dxfId="1297" priority="135" operator="equal">
      <formula>2</formula>
    </cfRule>
    <cfRule type="cellIs" dxfId="1296" priority="136" operator="equal">
      <formula>3</formula>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1295" priority="140">
      <formula>3</formula>
    </cfRule>
    <cfRule type="colorScale" priority="137">
      <colorScale>
        <cfvo type="num" val="0"/>
        <cfvo type="percentile" val="50"/>
        <cfvo type="max"/>
        <color rgb="FFF8696B"/>
        <color rgb="FFFFEB84"/>
        <color rgb="FF63BE7B"/>
      </colorScale>
    </cfRule>
    <cfRule type="cellIs" dxfId="1294" priority="130" operator="equal">
      <formula>3</formula>
    </cfRule>
    <cfRule type="colorScale" priority="127">
      <colorScale>
        <cfvo type="num" val="0"/>
        <cfvo type="num" val="1"/>
        <cfvo type="num" val="2"/>
        <color rgb="FFFF0000"/>
        <color rgb="FFFFFF00"/>
        <color rgb="FF057D19"/>
      </colorScale>
    </cfRule>
    <cfRule type="cellIs" dxfId="1293" priority="128" operator="equal">
      <formula>1</formula>
    </cfRule>
    <cfRule type="cellIs" dxfId="1292" priority="129" operator="equal">
      <formula>2</formula>
    </cfRule>
    <cfRule type="cellIs" dxfId="1291" priority="131" operator="equal">
      <formula>2</formula>
    </cfRule>
  </conditionalFormatting>
  <conditionalFormatting sqref="D66:D68">
    <cfRule type="cellIs" dxfId="1290" priority="121" operator="equal">
      <formula>2</formula>
    </cfRule>
    <cfRule type="cellIs" dxfId="1289" priority="122" operator="equal">
      <formula>3</formula>
    </cfRule>
    <cfRule type="cellIs" dxfId="1288" priority="120" operator="equal">
      <formula>1</formula>
    </cfRule>
    <cfRule type="colorScale" priority="125">
      <colorScale>
        <cfvo type="num" val="0"/>
        <cfvo type="num" val="1"/>
        <cfvo type="num" val="2"/>
        <color theme="2" tint="-0.749992370372631"/>
        <color theme="3"/>
        <color theme="7"/>
      </colorScale>
    </cfRule>
    <cfRule type="cellIs" dxfId="1287" priority="118" operator="equal">
      <formula>1</formula>
    </cfRule>
    <cfRule type="colorScale" priority="124">
      <colorScale>
        <cfvo type="percent" val="&quot;*&quot;"/>
        <cfvo type="percentile" val="50"/>
        <cfvo type="max"/>
        <color theme="6"/>
        <color rgb="FFFFEB84"/>
        <color rgb="FF63BE7B"/>
      </colorScale>
    </cfRule>
    <cfRule type="expression" dxfId="1286" priority="126">
      <formula>3</formula>
    </cfRule>
    <cfRule type="cellIs" dxfId="1285" priority="117" operator="equal">
      <formula>2</formula>
    </cfRule>
    <cfRule type="cellIs" dxfId="1284" priority="116" operator="equal">
      <formula>3</formula>
    </cfRule>
    <cfRule type="colorScale" priority="123">
      <colorScale>
        <cfvo type="num" val="0"/>
        <cfvo type="percentile" val="50"/>
        <cfvo type="max"/>
        <color rgb="FFF8696B"/>
        <color rgb="FFFFEB84"/>
        <color rgb="FF63BE7B"/>
      </colorScale>
    </cfRule>
    <cfRule type="cellIs" dxfId="1283" priority="115" operator="equal">
      <formula>2</formula>
    </cfRule>
    <cfRule type="cellIs" dxfId="1282" priority="114" operator="equal">
      <formula>1</formula>
    </cfRule>
    <cfRule type="colorScale" priority="113">
      <colorScale>
        <cfvo type="num" val="0"/>
        <cfvo type="num" val="1"/>
        <cfvo type="num" val="2"/>
        <color rgb="FFFF0000"/>
        <color rgb="FFFFFF00"/>
        <color rgb="FF057D19"/>
      </colorScale>
    </cfRule>
    <cfRule type="cellIs" dxfId="1281" priority="119" operator="equal">
      <formula>0</formula>
    </cfRule>
  </conditionalFormatting>
  <conditionalFormatting sqref="D70:D73">
    <cfRule type="cellIs" dxfId="1280" priority="100" operator="equal">
      <formula>1</formula>
    </cfRule>
    <cfRule type="cellIs" dxfId="1279" priority="106" operator="equal">
      <formula>1</formula>
    </cfRule>
    <cfRule type="colorScale" priority="99">
      <colorScale>
        <cfvo type="num" val="0"/>
        <cfvo type="num" val="1"/>
        <cfvo type="num" val="2"/>
        <color rgb="FFFF0000"/>
        <color rgb="FFFFFF00"/>
        <color rgb="FF057D19"/>
      </colorScale>
    </cfRule>
    <cfRule type="cellIs" dxfId="1278" priority="101" operator="equal">
      <formula>2</formula>
    </cfRule>
    <cfRule type="cellIs" dxfId="1277" priority="102" operator="equal">
      <formula>3</formula>
    </cfRule>
    <cfRule type="cellIs" dxfId="1276" priority="103" operator="equal">
      <formula>2</formula>
    </cfRule>
    <cfRule type="expression" dxfId="1275" priority="112">
      <formula>3</formula>
    </cfRule>
    <cfRule type="cellIs" dxfId="1274" priority="105" operator="equal">
      <formula>0</formula>
    </cfRule>
    <cfRule type="colorScale" priority="110">
      <colorScale>
        <cfvo type="percent" val="&quot;*&quot;"/>
        <cfvo type="percentile" val="50"/>
        <cfvo type="max"/>
        <color theme="6"/>
        <color rgb="FFFFEB84"/>
        <color rgb="FF63BE7B"/>
      </colorScale>
    </cfRule>
    <cfRule type="colorScale" priority="109">
      <colorScale>
        <cfvo type="num" val="0"/>
        <cfvo type="percentile" val="50"/>
        <cfvo type="max"/>
        <color rgb="FFF8696B"/>
        <color rgb="FFFFEB84"/>
        <color rgb="FF63BE7B"/>
      </colorScale>
    </cfRule>
    <cfRule type="cellIs" dxfId="1273" priority="104" operator="equal">
      <formula>1</formula>
    </cfRule>
    <cfRule type="cellIs" dxfId="1272" priority="108" operator="equal">
      <formula>3</formula>
    </cfRule>
    <cfRule type="cellIs" dxfId="1271" priority="107" operator="equal">
      <formula>2</formula>
    </cfRule>
    <cfRule type="colorScale" priority="111">
      <colorScale>
        <cfvo type="num" val="0"/>
        <cfvo type="num" val="1"/>
        <cfvo type="num" val="2"/>
        <color theme="2" tint="-0.749992370372631"/>
        <color theme="3"/>
        <color theme="7"/>
      </colorScale>
    </cfRule>
  </conditionalFormatting>
  <conditionalFormatting sqref="D75:D80">
    <cfRule type="expression" dxfId="1270" priority="98">
      <formula>3</formula>
    </cfRule>
    <cfRule type="colorScale" priority="97">
      <colorScale>
        <cfvo type="num" val="0"/>
        <cfvo type="num" val="1"/>
        <cfvo type="num" val="2"/>
        <color theme="2" tint="-0.749992370372631"/>
        <color theme="3"/>
        <color theme="7"/>
      </colorScale>
    </cfRule>
    <cfRule type="colorScale" priority="96">
      <colorScale>
        <cfvo type="percent" val="&quot;*&quot;"/>
        <cfvo type="percentile" val="50"/>
        <cfvo type="max"/>
        <color theme="6"/>
        <color rgb="FFFFEB84"/>
        <color rgb="FF63BE7B"/>
      </colorScale>
    </cfRule>
    <cfRule type="colorScale" priority="95">
      <colorScale>
        <cfvo type="num" val="0"/>
        <cfvo type="percentile" val="50"/>
        <cfvo type="max"/>
        <color rgb="FFF8696B"/>
        <color rgb="FFFFEB84"/>
        <color rgb="FF63BE7B"/>
      </colorScale>
    </cfRule>
    <cfRule type="cellIs" dxfId="1269" priority="94" operator="equal">
      <formula>3</formula>
    </cfRule>
    <cfRule type="cellIs" dxfId="1268" priority="89" operator="equal">
      <formula>2</formula>
    </cfRule>
    <cfRule type="cellIs" dxfId="1267" priority="93" operator="equal">
      <formula>2</formula>
    </cfRule>
    <cfRule type="cellIs" dxfId="1266" priority="92" operator="equal">
      <formula>1</formula>
    </cfRule>
    <cfRule type="cellIs" dxfId="1265" priority="91" operator="equal">
      <formula>0</formula>
    </cfRule>
    <cfRule type="cellIs" dxfId="1264" priority="90" operator="equal">
      <formula>1</formula>
    </cfRule>
    <cfRule type="cellIs" dxfId="1263" priority="88" operator="equal">
      <formula>3</formula>
    </cfRule>
    <cfRule type="colorScale" priority="85">
      <colorScale>
        <cfvo type="num" val="0"/>
        <cfvo type="num" val="1"/>
        <cfvo type="num" val="2"/>
        <color rgb="FFFF0000"/>
        <color rgb="FFFFFF00"/>
        <color rgb="FF057D19"/>
      </colorScale>
    </cfRule>
    <cfRule type="cellIs" dxfId="1262" priority="87" operator="equal">
      <formula>2</formula>
    </cfRule>
    <cfRule type="cellIs" dxfId="1261" priority="86" operator="equal">
      <formula>1</formula>
    </cfRule>
  </conditionalFormatting>
  <conditionalFormatting sqref="D82:D85">
    <cfRule type="cellIs" dxfId="1260" priority="75" operator="equal">
      <formula>2</formula>
    </cfRule>
    <cfRule type="expression" dxfId="1259" priority="84">
      <formula>3</formula>
    </cfRule>
    <cfRule type="colorScale" priority="83">
      <colorScale>
        <cfvo type="num" val="0"/>
        <cfvo type="num" val="1"/>
        <cfvo type="num" val="2"/>
        <color theme="2" tint="-0.749992370372631"/>
        <color theme="3"/>
        <color theme="7"/>
      </colorScale>
    </cfRule>
    <cfRule type="colorScale" priority="82">
      <colorScale>
        <cfvo type="percent" val="&quot;*&quot;"/>
        <cfvo type="percentile" val="50"/>
        <cfvo type="max"/>
        <color theme="6"/>
        <color rgb="FFFFEB84"/>
        <color rgb="FF63BE7B"/>
      </colorScale>
    </cfRule>
    <cfRule type="cellIs" dxfId="1258" priority="80" operator="equal">
      <formula>3</formula>
    </cfRule>
    <cfRule type="cellIs" dxfId="1257" priority="79" operator="equal">
      <formula>2</formula>
    </cfRule>
    <cfRule type="cellIs" dxfId="1256" priority="78" operator="equal">
      <formula>1</formula>
    </cfRule>
    <cfRule type="cellIs" dxfId="1255" priority="77" operator="equal">
      <formula>0</formula>
    </cfRule>
    <cfRule type="cellIs" dxfId="1254" priority="76" operator="equal">
      <formula>1</formula>
    </cfRule>
    <cfRule type="cellIs" dxfId="1253" priority="74" operator="equal">
      <formula>3</formula>
    </cfRule>
    <cfRule type="cellIs" dxfId="1252" priority="73" operator="equal">
      <formula>2</formula>
    </cfRule>
    <cfRule type="cellIs" dxfId="1251" priority="72" operator="equal">
      <formula>1</formula>
    </cfRule>
    <cfRule type="colorScale" priority="71">
      <colorScale>
        <cfvo type="num" val="0"/>
        <cfvo type="num" val="1"/>
        <cfvo type="num" val="2"/>
        <color rgb="FFFF0000"/>
        <color rgb="FFFFFF00"/>
        <color rgb="FF057D19"/>
      </colorScale>
    </cfRule>
    <cfRule type="colorScale" priority="81">
      <colorScale>
        <cfvo type="num" val="0"/>
        <cfvo type="percentile" val="50"/>
        <cfvo type="max"/>
        <color rgb="FFF8696B"/>
        <color rgb="FFFFEB84"/>
        <color rgb="FF63BE7B"/>
      </colorScale>
    </cfRule>
  </conditionalFormatting>
  <conditionalFormatting sqref="D87:D90">
    <cfRule type="expression" dxfId="1250" priority="70">
      <formula>3</formula>
    </cfRule>
    <cfRule type="colorScale" priority="57">
      <colorScale>
        <cfvo type="num" val="0"/>
        <cfvo type="num" val="1"/>
        <cfvo type="num" val="2"/>
        <color rgb="FFFF0000"/>
        <color rgb="FFFFFF00"/>
        <color rgb="FF057D19"/>
      </colorScale>
    </cfRule>
    <cfRule type="colorScale" priority="69">
      <colorScale>
        <cfvo type="num" val="0"/>
        <cfvo type="num" val="1"/>
        <cfvo type="num" val="2"/>
        <color theme="2" tint="-0.749992370372631"/>
        <color theme="3"/>
        <color theme="7"/>
      </colorScale>
    </cfRule>
    <cfRule type="colorScale" priority="68">
      <colorScale>
        <cfvo type="percent" val="&quot;*&quot;"/>
        <cfvo type="percentile" val="50"/>
        <cfvo type="max"/>
        <color theme="6"/>
        <color rgb="FFFFEB84"/>
        <color rgb="FF63BE7B"/>
      </colorScale>
    </cfRule>
    <cfRule type="colorScale" priority="67">
      <colorScale>
        <cfvo type="num" val="0"/>
        <cfvo type="percentile" val="50"/>
        <cfvo type="max"/>
        <color rgb="FFF8696B"/>
        <color rgb="FFFFEB84"/>
        <color rgb="FF63BE7B"/>
      </colorScale>
    </cfRule>
    <cfRule type="cellIs" dxfId="1249" priority="66" operator="equal">
      <formula>3</formula>
    </cfRule>
    <cfRule type="cellIs" dxfId="1248" priority="65" operator="equal">
      <formula>2</formula>
    </cfRule>
    <cfRule type="cellIs" dxfId="1247" priority="64" operator="equal">
      <formula>1</formula>
    </cfRule>
    <cfRule type="cellIs" dxfId="1246" priority="63" operator="equal">
      <formula>0</formula>
    </cfRule>
    <cfRule type="cellIs" dxfId="1245" priority="62" operator="equal">
      <formula>1</formula>
    </cfRule>
    <cfRule type="cellIs" dxfId="1244" priority="61" operator="equal">
      <formula>2</formula>
    </cfRule>
    <cfRule type="cellIs" dxfId="1243" priority="60" operator="equal">
      <formula>3</formula>
    </cfRule>
    <cfRule type="cellIs" dxfId="1242" priority="59" operator="equal">
      <formula>2</formula>
    </cfRule>
    <cfRule type="cellIs" dxfId="1241" priority="58" operator="equal">
      <formula>1</formula>
    </cfRule>
  </conditionalFormatting>
  <conditionalFormatting sqref="D92:D95">
    <cfRule type="cellIs" dxfId="1240" priority="50" operator="equal">
      <formula>1</formula>
    </cfRule>
    <cfRule type="cellIs" dxfId="1239" priority="51" operator="equal">
      <formula>2</formula>
    </cfRule>
    <cfRule type="cellIs" dxfId="1238" priority="52" operator="equal">
      <formula>3</formula>
    </cfRule>
    <cfRule type="colorScale" priority="53">
      <colorScale>
        <cfvo type="num" val="0"/>
        <cfvo type="percentile" val="50"/>
        <cfvo type="max"/>
        <color rgb="FFF8696B"/>
        <color rgb="FFFFEB84"/>
        <color rgb="FF63BE7B"/>
      </colorScale>
    </cfRule>
    <cfRule type="colorScale" priority="55">
      <colorScale>
        <cfvo type="num" val="0"/>
        <cfvo type="num" val="1"/>
        <cfvo type="num" val="2"/>
        <color theme="2" tint="-0.749992370372631"/>
        <color theme="3"/>
        <color theme="7"/>
      </colorScale>
    </cfRule>
    <cfRule type="expression" dxfId="1237" priority="56">
      <formula>3</formula>
    </cfRule>
    <cfRule type="colorScale" priority="54">
      <colorScale>
        <cfvo type="percent" val="&quot;*&quot;"/>
        <cfvo type="percentile" val="50"/>
        <cfvo type="max"/>
        <color theme="6"/>
        <color rgb="FFFFEB84"/>
        <color rgb="FF63BE7B"/>
      </colorScale>
    </cfRule>
    <cfRule type="colorScale" priority="43">
      <colorScale>
        <cfvo type="num" val="0"/>
        <cfvo type="num" val="1"/>
        <cfvo type="num" val="2"/>
        <color rgb="FFFF0000"/>
        <color rgb="FFFFFF00"/>
        <color rgb="FF057D19"/>
      </colorScale>
    </cfRule>
    <cfRule type="cellIs" dxfId="1236" priority="44" operator="equal">
      <formula>1</formula>
    </cfRule>
    <cfRule type="cellIs" dxfId="1235" priority="45" operator="equal">
      <formula>2</formula>
    </cfRule>
    <cfRule type="cellIs" dxfId="1234" priority="46" operator="equal">
      <formula>3</formula>
    </cfRule>
    <cfRule type="cellIs" dxfId="1233" priority="47" operator="equal">
      <formula>2</formula>
    </cfRule>
    <cfRule type="cellIs" dxfId="1232" priority="48" operator="equal">
      <formula>1</formula>
    </cfRule>
    <cfRule type="cellIs" dxfId="1231" priority="49" operator="equal">
      <formula>0</formula>
    </cfRule>
  </conditionalFormatting>
  <conditionalFormatting sqref="D97:D102">
    <cfRule type="cellIs" dxfId="1230" priority="36" operator="equal">
      <formula>1</formula>
    </cfRule>
    <cfRule type="cellIs" dxfId="1229" priority="35" operator="equal">
      <formula>0</formula>
    </cfRule>
    <cfRule type="cellIs" dxfId="1228" priority="34" operator="equal">
      <formula>1</formula>
    </cfRule>
    <cfRule type="cellIs" dxfId="1227" priority="33" operator="equal">
      <formula>2</formula>
    </cfRule>
    <cfRule type="cellIs" dxfId="1226" priority="32" operator="equal">
      <formula>3</formula>
    </cfRule>
    <cfRule type="cellIs" dxfId="1225" priority="31" operator="equal">
      <formula>2</formula>
    </cfRule>
    <cfRule type="cellIs" dxfId="1224" priority="30" operator="equal">
      <formula>1</formula>
    </cfRule>
    <cfRule type="colorScale" priority="29">
      <colorScale>
        <cfvo type="num" val="0"/>
        <cfvo type="num" val="1"/>
        <cfvo type="num" val="2"/>
        <color rgb="FFFF0000"/>
        <color rgb="FFFFFF00"/>
        <color rgb="FF057D19"/>
      </colorScale>
    </cfRule>
    <cfRule type="cellIs" dxfId="1223" priority="38" operator="equal">
      <formula>3</formula>
    </cfRule>
    <cfRule type="colorScale" priority="41">
      <colorScale>
        <cfvo type="num" val="0"/>
        <cfvo type="num" val="1"/>
        <cfvo type="num" val="2"/>
        <color theme="2" tint="-0.749992370372631"/>
        <color theme="3"/>
        <color theme="7"/>
      </colorScale>
    </cfRule>
    <cfRule type="colorScale" priority="39">
      <colorScale>
        <cfvo type="num" val="0"/>
        <cfvo type="percentile" val="50"/>
        <cfvo type="max"/>
        <color rgb="FFF8696B"/>
        <color rgb="FFFFEB84"/>
        <color rgb="FF63BE7B"/>
      </colorScale>
    </cfRule>
    <cfRule type="cellIs" dxfId="1222" priority="37" operator="equal">
      <formula>2</formula>
    </cfRule>
    <cfRule type="colorScale" priority="40">
      <colorScale>
        <cfvo type="percent" val="&quot;*&quot;"/>
        <cfvo type="percentile" val="50"/>
        <cfvo type="max"/>
        <color theme="6"/>
        <color rgb="FFFFEB84"/>
        <color rgb="FF63BE7B"/>
      </colorScale>
    </cfRule>
    <cfRule type="expression" dxfId="1221" priority="42">
      <formula>3</formula>
    </cfRule>
  </conditionalFormatting>
  <conditionalFormatting sqref="D104:D106">
    <cfRule type="colorScale" priority="25">
      <colorScale>
        <cfvo type="num" val="0"/>
        <cfvo type="percentile" val="50"/>
        <cfvo type="max"/>
        <color rgb="FFF8696B"/>
        <color rgb="FFFFEB84"/>
        <color rgb="FF63BE7B"/>
      </colorScale>
    </cfRule>
    <cfRule type="cellIs" dxfId="1220" priority="24" operator="equal">
      <formula>3</formula>
    </cfRule>
    <cfRule type="cellIs" dxfId="1219" priority="23" operator="equal">
      <formula>2</formula>
    </cfRule>
    <cfRule type="cellIs" dxfId="1218" priority="22" operator="equal">
      <formula>1</formula>
    </cfRule>
    <cfRule type="cellIs" dxfId="1217" priority="21" operator="equal">
      <formula>0</formula>
    </cfRule>
    <cfRule type="cellIs" dxfId="1216" priority="20" operator="equal">
      <formula>1</formula>
    </cfRule>
    <cfRule type="cellIs" dxfId="1215" priority="19" operator="equal">
      <formula>2</formula>
    </cfRule>
    <cfRule type="cellIs" dxfId="1214" priority="17" operator="equal">
      <formula>2</formula>
    </cfRule>
    <cfRule type="cellIs" dxfId="1213" priority="16" operator="equal">
      <formula>1</formula>
    </cfRule>
    <cfRule type="colorScale" priority="15">
      <colorScale>
        <cfvo type="num" val="0"/>
        <cfvo type="num" val="1"/>
        <cfvo type="num" val="2"/>
        <color rgb="FFFF0000"/>
        <color rgb="FFFFFF00"/>
        <color rgb="FF057D19"/>
      </colorScale>
    </cfRule>
    <cfRule type="cellIs" dxfId="1212" priority="18" operator="equal">
      <formula>3</formula>
    </cfRule>
    <cfRule type="expression" dxfId="1211" priority="28">
      <formula>3</formula>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onditionalFormatting>
  <conditionalFormatting sqref="D108:D111">
    <cfRule type="colorScale" priority="13">
      <colorScale>
        <cfvo type="num" val="0"/>
        <cfvo type="num" val="1"/>
        <cfvo type="num" val="2"/>
        <color theme="2" tint="-0.749992370372631"/>
        <color theme="3"/>
        <color theme="7"/>
      </colorScale>
    </cfRule>
    <cfRule type="expression" dxfId="1210" priority="14">
      <formula>3</formula>
    </cfRule>
    <cfRule type="colorScale" priority="12">
      <colorScale>
        <cfvo type="percent" val="&quot;*&quot;"/>
        <cfvo type="percentile" val="50"/>
        <cfvo type="max"/>
        <color theme="6"/>
        <color rgb="FFFFEB84"/>
        <color rgb="FF63BE7B"/>
      </colorScale>
    </cfRule>
    <cfRule type="colorScale" priority="11">
      <colorScale>
        <cfvo type="num" val="0"/>
        <cfvo type="percentile" val="50"/>
        <cfvo type="max"/>
        <color rgb="FFF8696B"/>
        <color rgb="FFFFEB84"/>
        <color rgb="FF63BE7B"/>
      </colorScale>
    </cfRule>
    <cfRule type="cellIs" dxfId="1209" priority="10" operator="equal">
      <formula>3</formula>
    </cfRule>
    <cfRule type="cellIs" dxfId="1208" priority="9" operator="equal">
      <formula>2</formula>
    </cfRule>
    <cfRule type="colorScale" priority="1">
      <colorScale>
        <cfvo type="num" val="0"/>
        <cfvo type="num" val="1"/>
        <cfvo type="num" val="2"/>
        <color rgb="FFFF0000"/>
        <color rgb="FFFFFF00"/>
        <color rgb="FF057D19"/>
      </colorScale>
    </cfRule>
    <cfRule type="cellIs" dxfId="1207" priority="2" operator="equal">
      <formula>1</formula>
    </cfRule>
    <cfRule type="cellIs" dxfId="1206" priority="3" operator="equal">
      <formula>2</formula>
    </cfRule>
    <cfRule type="cellIs" dxfId="1205" priority="4" operator="equal">
      <formula>3</formula>
    </cfRule>
    <cfRule type="cellIs" dxfId="1204" priority="5" operator="equal">
      <formula>2</formula>
    </cfRule>
    <cfRule type="cellIs" dxfId="1203" priority="7" operator="equal">
      <formula>0</formula>
    </cfRule>
    <cfRule type="cellIs" dxfId="1202" priority="8" operator="equal">
      <formula>1</formula>
    </cfRule>
    <cfRule type="cellIs" dxfId="1201" priority="6" operator="equal">
      <formula>1</formula>
    </cfRule>
  </conditionalFormatting>
  <conditionalFormatting sqref="G12">
    <cfRule type="cellIs" dxfId="1200" priority="1121" operator="lessThan">
      <formula>0.5</formula>
    </cfRule>
    <cfRule type="cellIs" dxfId="1199" priority="1120" operator="equal">
      <formula>0.5</formula>
    </cfRule>
    <cfRule type="cellIs" dxfId="1198" priority="1118" operator="greaterThan">
      <formula>0.8</formula>
    </cfRule>
    <cfRule type="cellIs" dxfId="1197" priority="1117" operator="equal">
      <formula>0.8</formula>
    </cfRule>
    <cfRule type="containsText" dxfId="1196" priority="1116" operator="containsText" text="N/A">
      <formula>NOT(ISERROR(SEARCH("N/A",G12)))</formula>
    </cfRule>
    <cfRule type="cellIs" dxfId="1195" priority="1119" operator="greaterThan">
      <formula>0.5</formula>
    </cfRule>
  </conditionalFormatting>
  <conditionalFormatting sqref="G16">
    <cfRule type="containsText" dxfId="1194" priority="1110" operator="containsText" text="N/A">
      <formula>NOT(ISERROR(SEARCH("N/A",G16)))</formula>
    </cfRule>
    <cfRule type="cellIs" dxfId="1193" priority="1111" operator="equal">
      <formula>0.8</formula>
    </cfRule>
    <cfRule type="cellIs" dxfId="1192" priority="1112" operator="greaterThan">
      <formula>0.8</formula>
    </cfRule>
    <cfRule type="cellIs" dxfId="1191" priority="1113" operator="greaterThan">
      <formula>0.5</formula>
    </cfRule>
    <cfRule type="cellIs" dxfId="1190" priority="1114" operator="equal">
      <formula>0.5</formula>
    </cfRule>
    <cfRule type="cellIs" dxfId="1189" priority="1115" operator="lessThan">
      <formula>0.5</formula>
    </cfRule>
  </conditionalFormatting>
  <conditionalFormatting sqref="G22">
    <cfRule type="containsText" dxfId="1188" priority="1104" operator="containsText" text="N/A">
      <formula>NOT(ISERROR(SEARCH("N/A",G22)))</formula>
    </cfRule>
    <cfRule type="cellIs" dxfId="1187" priority="1105" operator="equal">
      <formula>0.8</formula>
    </cfRule>
    <cfRule type="cellIs" dxfId="1186" priority="1106" operator="greaterThan">
      <formula>0.8</formula>
    </cfRule>
    <cfRule type="cellIs" dxfId="1185" priority="1107" operator="greaterThan">
      <formula>0.5</formula>
    </cfRule>
    <cfRule type="cellIs" dxfId="1184" priority="1109" operator="lessThan">
      <formula>0.5</formula>
    </cfRule>
    <cfRule type="cellIs" dxfId="1183" priority="1108" operator="equal">
      <formula>0.5</formula>
    </cfRule>
  </conditionalFormatting>
  <conditionalFormatting sqref="G28">
    <cfRule type="cellIs" dxfId="1182" priority="872" operator="equal">
      <formula>0.8</formula>
    </cfRule>
    <cfRule type="cellIs" dxfId="1181" priority="876" operator="lessThan">
      <formula>0.5</formula>
    </cfRule>
    <cfRule type="cellIs" dxfId="1180" priority="873" operator="greaterThan">
      <formula>0.8</formula>
    </cfRule>
    <cfRule type="cellIs" dxfId="1179" priority="874" operator="greaterThan">
      <formula>0.5</formula>
    </cfRule>
    <cfRule type="cellIs" dxfId="1178" priority="875" operator="equal">
      <formula>0.5</formula>
    </cfRule>
    <cfRule type="containsText" dxfId="1177" priority="871" operator="containsText" text="N/A">
      <formula>NOT(ISERROR(SEARCH("N/A",G28)))</formula>
    </cfRule>
  </conditionalFormatting>
  <conditionalFormatting sqref="G33">
    <cfRule type="containsText" dxfId="1176" priority="1098" operator="containsText" text="N/A">
      <formula>NOT(ISERROR(SEARCH("N/A",G33)))</formula>
    </cfRule>
    <cfRule type="cellIs" dxfId="1175" priority="1103" operator="lessThan">
      <formula>0.5</formula>
    </cfRule>
    <cfRule type="cellIs" dxfId="1174" priority="1100" operator="greaterThan">
      <formula>0.8</formula>
    </cfRule>
    <cfRule type="cellIs" dxfId="1173" priority="1101" operator="greaterThan">
      <formula>0.5</formula>
    </cfRule>
    <cfRule type="cellIs" dxfId="1172" priority="1102" operator="equal">
      <formula>0.5</formula>
    </cfRule>
    <cfRule type="cellIs" dxfId="1171" priority="1099" operator="equal">
      <formula>0.8</formula>
    </cfRule>
  </conditionalFormatting>
  <conditionalFormatting sqref="G38">
    <cfRule type="cellIs" dxfId="1170" priority="1095" operator="greaterThan">
      <formula>0.5</formula>
    </cfRule>
    <cfRule type="cellIs" dxfId="1169" priority="1096" operator="equal">
      <formula>0.5</formula>
    </cfRule>
    <cfRule type="cellIs" dxfId="1168" priority="1097" operator="lessThan">
      <formula>0.5</formula>
    </cfRule>
    <cfRule type="containsText" dxfId="1167" priority="1092" operator="containsText" text="N/A">
      <formula>NOT(ISERROR(SEARCH("N/A",G38)))</formula>
    </cfRule>
    <cfRule type="cellIs" dxfId="1166" priority="1093" operator="equal">
      <formula>0.8</formula>
    </cfRule>
    <cfRule type="cellIs" dxfId="1165" priority="1094" operator="greaterThan">
      <formula>0.8</formula>
    </cfRule>
  </conditionalFormatting>
  <conditionalFormatting sqref="G44">
    <cfRule type="cellIs" dxfId="1164" priority="1090" operator="equal">
      <formula>0.5</formula>
    </cfRule>
    <cfRule type="cellIs" dxfId="1163" priority="1091" operator="lessThan">
      <formula>0.5</formula>
    </cfRule>
    <cfRule type="cellIs" dxfId="1162" priority="1088" operator="greaterThan">
      <formula>0.8</formula>
    </cfRule>
    <cfRule type="cellIs" dxfId="1161" priority="1089" operator="greaterThan">
      <formula>0.5</formula>
    </cfRule>
    <cfRule type="containsText" dxfId="1160" priority="1086" operator="containsText" text="N/A">
      <formula>NOT(ISERROR(SEARCH("N/A",G44)))</formula>
    </cfRule>
    <cfRule type="cellIs" dxfId="1159" priority="1087" operator="equal">
      <formula>0.8</formula>
    </cfRule>
  </conditionalFormatting>
  <conditionalFormatting sqref="G50">
    <cfRule type="containsText" dxfId="1158" priority="1080" operator="containsText" text="N/A">
      <formula>NOT(ISERROR(SEARCH("N/A",G50)))</formula>
    </cfRule>
    <cfRule type="cellIs" dxfId="1157" priority="1081" operator="equal">
      <formula>0.8</formula>
    </cfRule>
    <cfRule type="cellIs" dxfId="1156" priority="1082" operator="greaterThan">
      <formula>0.8</formula>
    </cfRule>
    <cfRule type="cellIs" dxfId="1155" priority="1083" operator="greaterThan">
      <formula>0.5</formula>
    </cfRule>
    <cfRule type="cellIs" dxfId="1154" priority="1084" operator="equal">
      <formula>0.5</formula>
    </cfRule>
    <cfRule type="cellIs" dxfId="1153" priority="1085" operator="lessThan">
      <formula>0.5</formula>
    </cfRule>
  </conditionalFormatting>
  <conditionalFormatting sqref="G55">
    <cfRule type="cellIs" dxfId="1152" priority="1077" operator="greaterThan">
      <formula>0.5</formula>
    </cfRule>
    <cfRule type="containsText" dxfId="1151" priority="1074" operator="containsText" text="N/A">
      <formula>NOT(ISERROR(SEARCH("N/A",G55)))</formula>
    </cfRule>
    <cfRule type="cellIs" dxfId="1150" priority="1075" operator="equal">
      <formula>0.8</formula>
    </cfRule>
    <cfRule type="cellIs" dxfId="1149" priority="1076" operator="greaterThan">
      <formula>0.8</formula>
    </cfRule>
    <cfRule type="cellIs" dxfId="1148" priority="1079" operator="lessThan">
      <formula>0.5</formula>
    </cfRule>
    <cfRule type="cellIs" dxfId="1147" priority="1078" operator="equal">
      <formula>0.5</formula>
    </cfRule>
  </conditionalFormatting>
  <conditionalFormatting sqref="G61">
    <cfRule type="cellIs" dxfId="1146" priority="1073" operator="lessThan">
      <formula>0.5</formula>
    </cfRule>
    <cfRule type="cellIs" dxfId="1145" priority="1069" operator="equal">
      <formula>0.8</formula>
    </cfRule>
    <cfRule type="containsText" dxfId="1144" priority="1068" operator="containsText" text="N/A">
      <formula>NOT(ISERROR(SEARCH("N/A",G61)))</formula>
    </cfRule>
    <cfRule type="cellIs" dxfId="1143" priority="1070" operator="greaterThan">
      <formula>0.8</formula>
    </cfRule>
    <cfRule type="cellIs" dxfId="1142" priority="1071" operator="greaterThan">
      <formula>0.5</formula>
    </cfRule>
    <cfRule type="cellIs" dxfId="1141" priority="1072" operator="equal">
      <formula>0.5</formula>
    </cfRule>
  </conditionalFormatting>
  <conditionalFormatting sqref="G65">
    <cfRule type="cellIs" dxfId="1140" priority="1066" operator="equal">
      <formula>0.5</formula>
    </cfRule>
    <cfRule type="cellIs" dxfId="1139" priority="1067" operator="lessThan">
      <formula>0.5</formula>
    </cfRule>
    <cfRule type="containsText" dxfId="1138" priority="1062" operator="containsText" text="N/A">
      <formula>NOT(ISERROR(SEARCH("N/A",G65)))</formula>
    </cfRule>
    <cfRule type="cellIs" dxfId="1137" priority="1063" operator="equal">
      <formula>0.8</formula>
    </cfRule>
    <cfRule type="cellIs" dxfId="1136" priority="1064" operator="greaterThan">
      <formula>0.8</formula>
    </cfRule>
    <cfRule type="cellIs" dxfId="1135" priority="1065" operator="greaterThan">
      <formula>0.5</formula>
    </cfRule>
  </conditionalFormatting>
  <conditionalFormatting sqref="G69">
    <cfRule type="cellIs" dxfId="1134" priority="1059" operator="greaterThan">
      <formula>0.5</formula>
    </cfRule>
    <cfRule type="cellIs" dxfId="1133" priority="1061" operator="lessThan">
      <formula>0.5</formula>
    </cfRule>
    <cfRule type="cellIs" dxfId="1132" priority="1057" operator="equal">
      <formula>0.8</formula>
    </cfRule>
    <cfRule type="cellIs" dxfId="1131" priority="1058" operator="greaterThan">
      <formula>0.8</formula>
    </cfRule>
    <cfRule type="containsText" dxfId="1130" priority="1056" operator="containsText" text="N/A">
      <formula>NOT(ISERROR(SEARCH("N/A",G69)))</formula>
    </cfRule>
    <cfRule type="cellIs" dxfId="1129" priority="1060" operator="equal">
      <formula>0.5</formula>
    </cfRule>
  </conditionalFormatting>
  <conditionalFormatting sqref="G74">
    <cfRule type="cellIs" dxfId="1128" priority="1052" operator="greaterThan">
      <formula>0.8</formula>
    </cfRule>
    <cfRule type="cellIs" dxfId="1127" priority="1051" operator="equal">
      <formula>0.8</formula>
    </cfRule>
    <cfRule type="containsText" dxfId="1126" priority="1050" operator="containsText" text="N/A">
      <formula>NOT(ISERROR(SEARCH("N/A",G74)))</formula>
    </cfRule>
    <cfRule type="cellIs" dxfId="1125" priority="1055" operator="lessThan">
      <formula>0.5</formula>
    </cfRule>
    <cfRule type="cellIs" dxfId="1124" priority="1054" operator="equal">
      <formula>0.5</formula>
    </cfRule>
    <cfRule type="cellIs" dxfId="1123" priority="1053" operator="greaterThan">
      <formula>0.5</formula>
    </cfRule>
  </conditionalFormatting>
  <conditionalFormatting sqref="G81">
    <cfRule type="cellIs" dxfId="1122" priority="1046" operator="greaterThan">
      <formula>0.8</formula>
    </cfRule>
    <cfRule type="cellIs" dxfId="1121" priority="1049" operator="lessThan">
      <formula>0.5</formula>
    </cfRule>
    <cfRule type="cellIs" dxfId="1120" priority="1048" operator="equal">
      <formula>0.5</formula>
    </cfRule>
    <cfRule type="cellIs" dxfId="1119" priority="1047" operator="greaterThan">
      <formula>0.5</formula>
    </cfRule>
    <cfRule type="cellIs" dxfId="1118" priority="1045" operator="equal">
      <formula>0.8</formula>
    </cfRule>
    <cfRule type="containsText" dxfId="1117" priority="1044" operator="containsText" text="N/A">
      <formula>NOT(ISERROR(SEARCH("N/A",G81)))</formula>
    </cfRule>
  </conditionalFormatting>
  <conditionalFormatting sqref="G86">
    <cfRule type="cellIs" dxfId="1116" priority="1039" operator="equal">
      <formula>0.8</formula>
    </cfRule>
    <cfRule type="cellIs" dxfId="1115" priority="1040" operator="greaterThan">
      <formula>0.8</formula>
    </cfRule>
    <cfRule type="cellIs" dxfId="1114" priority="1042" operator="equal">
      <formula>0.5</formula>
    </cfRule>
    <cfRule type="cellIs" dxfId="1113" priority="1043" operator="lessThan">
      <formula>0.5</formula>
    </cfRule>
    <cfRule type="cellIs" dxfId="1112" priority="1041" operator="greaterThan">
      <formula>0.5</formula>
    </cfRule>
    <cfRule type="containsText" dxfId="1111" priority="1038" operator="containsText" text="N/A">
      <formula>NOT(ISERROR(SEARCH("N/A",G86)))</formula>
    </cfRule>
  </conditionalFormatting>
  <conditionalFormatting sqref="G91">
    <cfRule type="cellIs" dxfId="1110" priority="1037" operator="lessThan">
      <formula>0.5</formula>
    </cfRule>
    <cfRule type="cellIs" dxfId="1109" priority="1034" operator="greaterThan">
      <formula>0.8</formula>
    </cfRule>
    <cfRule type="cellIs" dxfId="1108" priority="1033" operator="equal">
      <formula>0.8</formula>
    </cfRule>
    <cfRule type="containsText" dxfId="1107" priority="1032" operator="containsText" text="N/A">
      <formula>NOT(ISERROR(SEARCH("N/A",G91)))</formula>
    </cfRule>
    <cfRule type="cellIs" dxfId="1106" priority="1036" operator="equal">
      <formula>0.5</formula>
    </cfRule>
    <cfRule type="cellIs" dxfId="1105" priority="1035" operator="greaterThan">
      <formula>0.5</formula>
    </cfRule>
  </conditionalFormatting>
  <conditionalFormatting sqref="G96">
    <cfRule type="containsText" dxfId="1104" priority="1026" operator="containsText" text="N/A">
      <formula>NOT(ISERROR(SEARCH("N/A",G96)))</formula>
    </cfRule>
    <cfRule type="cellIs" dxfId="1103" priority="1031" operator="lessThan">
      <formula>0.5</formula>
    </cfRule>
    <cfRule type="cellIs" dxfId="1102" priority="1028" operator="greaterThan">
      <formula>0.8</formula>
    </cfRule>
    <cfRule type="cellIs" dxfId="1101" priority="1029" operator="greaterThan">
      <formula>0.5</formula>
    </cfRule>
    <cfRule type="cellIs" dxfId="1100" priority="1027" operator="equal">
      <formula>0.8</formula>
    </cfRule>
    <cfRule type="cellIs" dxfId="1099" priority="1030" operator="equal">
      <formula>0.5</formula>
    </cfRule>
  </conditionalFormatting>
  <conditionalFormatting sqref="G103">
    <cfRule type="containsText" dxfId="1098" priority="851" operator="containsText" text="N/A">
      <formula>NOT(ISERROR(SEARCH("N/A",G103)))</formula>
    </cfRule>
    <cfRule type="cellIs" dxfId="1097" priority="852" operator="equal">
      <formula>0.8</formula>
    </cfRule>
    <cfRule type="cellIs" dxfId="1096" priority="853" operator="greaterThan">
      <formula>0.8</formula>
    </cfRule>
    <cfRule type="cellIs" dxfId="1095" priority="854" operator="greaterThan">
      <formula>0.5</formula>
    </cfRule>
    <cfRule type="cellIs" dxfId="1094" priority="855" operator="equal">
      <formula>0.5</formula>
    </cfRule>
    <cfRule type="cellIs" dxfId="1093" priority="856" operator="lessThan">
      <formula>0.5</formula>
    </cfRule>
  </conditionalFormatting>
  <conditionalFormatting sqref="G107">
    <cfRule type="cellIs" dxfId="1092" priority="824" operator="greaterThan">
      <formula>0.8</formula>
    </cfRule>
    <cfRule type="cellIs" dxfId="1091" priority="823" operator="equal">
      <formula>0.8</formula>
    </cfRule>
    <cfRule type="containsText" dxfId="1090" priority="822" operator="containsText" text="N/A">
      <formula>NOT(ISERROR(SEARCH("N/A",G107)))</formula>
    </cfRule>
    <cfRule type="cellIs" dxfId="1089" priority="827" operator="lessThan">
      <formula>0.5</formula>
    </cfRule>
    <cfRule type="cellIs" dxfId="1088" priority="826" operator="equal">
      <formula>0.5</formula>
    </cfRule>
    <cfRule type="cellIs" dxfId="1087" priority="825" operator="greaterThan">
      <formula>0.5</formula>
    </cfRule>
  </conditionalFormatting>
  <conditionalFormatting sqref="H12">
    <cfRule type="containsText" dxfId="1086" priority="1021" operator="containsText" text="MET">
      <formula>NOT(ISERROR(SEARCH("MET",H12)))</formula>
    </cfRule>
    <cfRule type="containsText" dxfId="1085" priority="1020" operator="containsText" text="PARTIAL MET">
      <formula>NOT(ISERROR(SEARCH("PARTIAL MET",H12)))</formula>
    </cfRule>
    <cfRule type="containsText" dxfId="1084" priority="1019" operator="containsText" text="NOT MET">
      <formula>NOT(ISERROR(SEARCH("NOT MET",H12)))</formula>
    </cfRule>
    <cfRule type="containsText" dxfId="1083" priority="1024" operator="containsText" text="MET">
      <formula>NOT(ISERROR(SEARCH("MET",H12)))</formula>
    </cfRule>
    <cfRule type="containsText" dxfId="1082" priority="1023" operator="containsText" text="PARTIAL MET">
      <formula>NOT(ISERROR(SEARCH("PARTIAL MET",H12)))</formula>
    </cfRule>
    <cfRule type="containsText" dxfId="1081" priority="1022" operator="containsText" text="NOT MET">
      <formula>NOT(ISERROR(SEARCH("NOT MET",H12)))</formula>
    </cfRule>
  </conditionalFormatting>
  <conditionalFormatting sqref="H16">
    <cfRule type="containsText" dxfId="1080" priority="1015" operator="containsText" text="NOT MET">
      <formula>NOT(ISERROR(SEARCH("NOT MET",H16)))</formula>
    </cfRule>
    <cfRule type="containsText" dxfId="1079" priority="1012" operator="containsText" text="NOT MET">
      <formula>NOT(ISERROR(SEARCH("NOT MET",H16)))</formula>
    </cfRule>
    <cfRule type="containsText" dxfId="1078" priority="1013" operator="containsText" text="PARTIAL MET">
      <formula>NOT(ISERROR(SEARCH("PARTIAL MET",H16)))</formula>
    </cfRule>
    <cfRule type="containsText" dxfId="1077" priority="1014" operator="containsText" text="MET">
      <formula>NOT(ISERROR(SEARCH("MET",H16)))</formula>
    </cfRule>
    <cfRule type="containsText" dxfId="1076" priority="1016" operator="containsText" text="PARTIAL MET">
      <formula>NOT(ISERROR(SEARCH("PARTIAL MET",H16)))</formula>
    </cfRule>
    <cfRule type="containsText" dxfId="1075" priority="1017" operator="containsText" text="MET">
      <formula>NOT(ISERROR(SEARCH("MET",H16)))</formula>
    </cfRule>
  </conditionalFormatting>
  <conditionalFormatting sqref="H22">
    <cfRule type="containsText" dxfId="1074" priority="1005" operator="containsText" text="NOT MET">
      <formula>NOT(ISERROR(SEARCH("NOT MET",H22)))</formula>
    </cfRule>
    <cfRule type="containsText" dxfId="1073" priority="1006" operator="containsText" text="PARTIAL MET">
      <formula>NOT(ISERROR(SEARCH("PARTIAL MET",H22)))</formula>
    </cfRule>
    <cfRule type="containsText" dxfId="1072" priority="1007" operator="containsText" text="MET">
      <formula>NOT(ISERROR(SEARCH("MET",H22)))</formula>
    </cfRule>
    <cfRule type="containsText" dxfId="1071" priority="1008" operator="containsText" text="NOT MET">
      <formula>NOT(ISERROR(SEARCH("NOT MET",H22)))</formula>
    </cfRule>
    <cfRule type="containsText" dxfId="1070" priority="1009" operator="containsText" text="PARTIAL MET">
      <formula>NOT(ISERROR(SEARCH("PARTIAL MET",H22)))</formula>
    </cfRule>
    <cfRule type="containsText" dxfId="1069" priority="1010" operator="containsText" text="MET">
      <formula>NOT(ISERROR(SEARCH("MET",H22)))</formula>
    </cfRule>
  </conditionalFormatting>
  <conditionalFormatting sqref="H28">
    <cfRule type="containsText" dxfId="1068" priority="999" operator="containsText" text="PARTIAL MET">
      <formula>NOT(ISERROR(SEARCH("PARTIAL MET",H28)))</formula>
    </cfRule>
    <cfRule type="containsText" dxfId="1067" priority="1002" operator="containsText" text="PARTIAL MET">
      <formula>NOT(ISERROR(SEARCH("PARTIAL MET",H28)))</formula>
    </cfRule>
    <cfRule type="containsText" dxfId="1066" priority="1003" operator="containsText" text="MET">
      <formula>NOT(ISERROR(SEARCH("MET",H28)))</formula>
    </cfRule>
    <cfRule type="containsText" dxfId="1065" priority="1001" operator="containsText" text="NOT MET">
      <formula>NOT(ISERROR(SEARCH("NOT MET",H28)))</formula>
    </cfRule>
    <cfRule type="containsText" dxfId="1064" priority="998" operator="containsText" text="NOT MET">
      <formula>NOT(ISERROR(SEARCH("NOT MET",H28)))</formula>
    </cfRule>
    <cfRule type="containsText" dxfId="1063" priority="1000" operator="containsText" text="MET">
      <formula>NOT(ISERROR(SEARCH("MET",H28)))</formula>
    </cfRule>
  </conditionalFormatting>
  <conditionalFormatting sqref="H33">
    <cfRule type="containsText" dxfId="1062" priority="996" operator="containsText" text="MET">
      <formula>NOT(ISERROR(SEARCH("MET",H33)))</formula>
    </cfRule>
    <cfRule type="containsText" dxfId="1061" priority="993" operator="containsText" text="MET">
      <formula>NOT(ISERROR(SEARCH("MET",H33)))</formula>
    </cfRule>
    <cfRule type="containsText" dxfId="1060" priority="992" operator="containsText" text="PARTIAL MET">
      <formula>NOT(ISERROR(SEARCH("PARTIAL MET",H33)))</formula>
    </cfRule>
    <cfRule type="containsText" dxfId="1059" priority="991" operator="containsText" text="NOT MET">
      <formula>NOT(ISERROR(SEARCH("NOT MET",H33)))</formula>
    </cfRule>
    <cfRule type="containsText" dxfId="1058" priority="995" operator="containsText" text="PARTIAL MET">
      <formula>NOT(ISERROR(SEARCH("PARTIAL MET",H33)))</formula>
    </cfRule>
    <cfRule type="containsText" dxfId="1057" priority="994" operator="containsText" text="NOT MET">
      <formula>NOT(ISERROR(SEARCH("NOT MET",H33)))</formula>
    </cfRule>
  </conditionalFormatting>
  <conditionalFormatting sqref="H38">
    <cfRule type="containsText" dxfId="1056" priority="988" operator="containsText" text="PARTIAL MET">
      <formula>NOT(ISERROR(SEARCH("PARTIAL MET",H38)))</formula>
    </cfRule>
    <cfRule type="containsText" dxfId="1055" priority="987" operator="containsText" text="NOT MET">
      <formula>NOT(ISERROR(SEARCH("NOT MET",H38)))</formula>
    </cfRule>
    <cfRule type="containsText" dxfId="1054" priority="986" operator="containsText" text="MET">
      <formula>NOT(ISERROR(SEARCH("MET",H38)))</formula>
    </cfRule>
    <cfRule type="containsText" dxfId="1053" priority="985" operator="containsText" text="PARTIAL MET">
      <formula>NOT(ISERROR(SEARCH("PARTIAL MET",H38)))</formula>
    </cfRule>
    <cfRule type="containsText" dxfId="1052" priority="984" operator="containsText" text="NOT MET">
      <formula>NOT(ISERROR(SEARCH("NOT MET",H38)))</formula>
    </cfRule>
    <cfRule type="containsText" dxfId="1051" priority="989" operator="containsText" text="MET">
      <formula>NOT(ISERROR(SEARCH("MET",H38)))</formula>
    </cfRule>
  </conditionalFormatting>
  <conditionalFormatting sqref="H44">
    <cfRule type="containsText" dxfId="1050" priority="978" operator="containsText" text="PARTIAL MET">
      <formula>NOT(ISERROR(SEARCH("PARTIAL MET",H44)))</formula>
    </cfRule>
    <cfRule type="containsText" dxfId="1049" priority="979" operator="containsText" text="MET">
      <formula>NOT(ISERROR(SEARCH("MET",H44)))</formula>
    </cfRule>
    <cfRule type="containsText" dxfId="1048" priority="980" operator="containsText" text="NOT MET">
      <formula>NOT(ISERROR(SEARCH("NOT MET",H44)))</formula>
    </cfRule>
    <cfRule type="containsText" dxfId="1047" priority="981" operator="containsText" text="PARTIAL MET">
      <formula>NOT(ISERROR(SEARCH("PARTIAL MET",H44)))</formula>
    </cfRule>
    <cfRule type="containsText" dxfId="1046" priority="982" operator="containsText" text="MET">
      <formula>NOT(ISERROR(SEARCH("MET",H44)))</formula>
    </cfRule>
    <cfRule type="containsText" dxfId="1045" priority="977" operator="containsText" text="NOT MET">
      <formula>NOT(ISERROR(SEARCH("NOT MET",H44)))</formula>
    </cfRule>
  </conditionalFormatting>
  <conditionalFormatting sqref="H50">
    <cfRule type="containsText" dxfId="1044" priority="971" operator="containsText" text="PARTIAL MET">
      <formula>NOT(ISERROR(SEARCH("PARTIAL MET",H50)))</formula>
    </cfRule>
    <cfRule type="containsText" dxfId="1043" priority="975" operator="containsText" text="MET">
      <formula>NOT(ISERROR(SEARCH("MET",H50)))</formula>
    </cfRule>
    <cfRule type="containsText" dxfId="1042" priority="974" operator="containsText" text="PARTIAL MET">
      <formula>NOT(ISERROR(SEARCH("PARTIAL MET",H50)))</formula>
    </cfRule>
    <cfRule type="containsText" dxfId="1041" priority="973" operator="containsText" text="NOT MET">
      <formula>NOT(ISERROR(SEARCH("NOT MET",H50)))</formula>
    </cfRule>
    <cfRule type="containsText" dxfId="1040" priority="972" operator="containsText" text="MET">
      <formula>NOT(ISERROR(SEARCH("MET",H50)))</formula>
    </cfRule>
    <cfRule type="containsText" dxfId="1039" priority="970" operator="containsText" text="NOT MET">
      <formula>NOT(ISERROR(SEARCH("NOT MET",H50)))</formula>
    </cfRule>
  </conditionalFormatting>
  <conditionalFormatting sqref="H55">
    <cfRule type="containsText" dxfId="1038" priority="965" operator="containsText" text="MET">
      <formula>NOT(ISERROR(SEARCH("MET",H55)))</formula>
    </cfRule>
    <cfRule type="containsText" dxfId="1037" priority="964" operator="containsText" text="PARTIAL MET">
      <formula>NOT(ISERROR(SEARCH("PARTIAL MET",H55)))</formula>
    </cfRule>
    <cfRule type="containsText" dxfId="1036" priority="963" operator="containsText" text="NOT MET">
      <formula>NOT(ISERROR(SEARCH("NOT MET",H55)))</formula>
    </cfRule>
    <cfRule type="containsText" dxfId="1035" priority="966" operator="containsText" text="NOT MET">
      <formula>NOT(ISERROR(SEARCH("NOT MET",H55)))</formula>
    </cfRule>
    <cfRule type="containsText" dxfId="1034" priority="968" operator="containsText" text="MET">
      <formula>NOT(ISERROR(SEARCH("MET",H55)))</formula>
    </cfRule>
    <cfRule type="containsText" dxfId="1033" priority="967" operator="containsText" text="PARTIAL MET">
      <formula>NOT(ISERROR(SEARCH("PARTIAL MET",H55)))</formula>
    </cfRule>
  </conditionalFormatting>
  <conditionalFormatting sqref="H61">
    <cfRule type="containsText" dxfId="1032" priority="961" operator="containsText" text="MET">
      <formula>NOT(ISERROR(SEARCH("MET",H61)))</formula>
    </cfRule>
    <cfRule type="containsText" dxfId="1031" priority="960" operator="containsText" text="PARTIAL MET">
      <formula>NOT(ISERROR(SEARCH("PARTIAL MET",H61)))</formula>
    </cfRule>
    <cfRule type="containsText" dxfId="1030" priority="959" operator="containsText" text="NOT MET">
      <formula>NOT(ISERROR(SEARCH("NOT MET",H61)))</formula>
    </cfRule>
    <cfRule type="containsText" dxfId="1029" priority="958" operator="containsText" text="MET">
      <formula>NOT(ISERROR(SEARCH("MET",H61)))</formula>
    </cfRule>
    <cfRule type="containsText" dxfId="1028" priority="957" operator="containsText" text="PARTIAL MET">
      <formula>NOT(ISERROR(SEARCH("PARTIAL MET",H61)))</formula>
    </cfRule>
    <cfRule type="containsText" dxfId="1027" priority="956" operator="containsText" text="NOT MET">
      <formula>NOT(ISERROR(SEARCH("NOT MET",H61)))</formula>
    </cfRule>
  </conditionalFormatting>
  <conditionalFormatting sqref="H65">
    <cfRule type="containsText" dxfId="1026" priority="954" operator="containsText" text="MET">
      <formula>NOT(ISERROR(SEARCH("MET",H65)))</formula>
    </cfRule>
    <cfRule type="containsText" dxfId="1025" priority="953" operator="containsText" text="PARTIAL MET">
      <formula>NOT(ISERROR(SEARCH("PARTIAL MET",H65)))</formula>
    </cfRule>
    <cfRule type="containsText" dxfId="1024" priority="952" operator="containsText" text="NOT MET">
      <formula>NOT(ISERROR(SEARCH("NOT MET",H65)))</formula>
    </cfRule>
    <cfRule type="containsText" dxfId="1023" priority="951" operator="containsText" text="MET">
      <formula>NOT(ISERROR(SEARCH("MET",H65)))</formula>
    </cfRule>
    <cfRule type="containsText" dxfId="1022" priority="950" operator="containsText" text="PARTIAL MET">
      <formula>NOT(ISERROR(SEARCH("PARTIAL MET",H65)))</formula>
    </cfRule>
    <cfRule type="containsText" dxfId="1021" priority="949" operator="containsText" text="NOT MET">
      <formula>NOT(ISERROR(SEARCH("NOT MET",H65)))</formula>
    </cfRule>
  </conditionalFormatting>
  <conditionalFormatting sqref="H69">
    <cfRule type="containsText" dxfId="1020" priority="944" operator="containsText" text="MET">
      <formula>NOT(ISERROR(SEARCH("MET",H69)))</formula>
    </cfRule>
    <cfRule type="containsText" dxfId="1019" priority="942" operator="containsText" text="NOT MET">
      <formula>NOT(ISERROR(SEARCH("NOT MET",H69)))</formula>
    </cfRule>
    <cfRule type="containsText" dxfId="1018" priority="943" operator="containsText" text="PARTIAL MET">
      <formula>NOT(ISERROR(SEARCH("PARTIAL MET",H69)))</formula>
    </cfRule>
    <cfRule type="containsText" dxfId="1017" priority="945" operator="containsText" text="NOT MET">
      <formula>NOT(ISERROR(SEARCH("NOT MET",H69)))</formula>
    </cfRule>
    <cfRule type="containsText" dxfId="1016" priority="946" operator="containsText" text="PARTIAL MET">
      <formula>NOT(ISERROR(SEARCH("PARTIAL MET",H69)))</formula>
    </cfRule>
    <cfRule type="containsText" dxfId="1015" priority="947" operator="containsText" text="MET">
      <formula>NOT(ISERROR(SEARCH("MET",H69)))</formula>
    </cfRule>
  </conditionalFormatting>
  <conditionalFormatting sqref="H74">
    <cfRule type="containsText" dxfId="1014" priority="940" operator="containsText" text="MET">
      <formula>NOT(ISERROR(SEARCH("MET",H74)))</formula>
    </cfRule>
    <cfRule type="containsText" dxfId="1013" priority="939" operator="containsText" text="PARTIAL MET">
      <formula>NOT(ISERROR(SEARCH("PARTIAL MET",H74)))</formula>
    </cfRule>
    <cfRule type="containsText" dxfId="1012" priority="938" operator="containsText" text="NOT MET">
      <formula>NOT(ISERROR(SEARCH("NOT MET",H74)))</formula>
    </cfRule>
    <cfRule type="containsText" dxfId="1011" priority="937" operator="containsText" text="MET">
      <formula>NOT(ISERROR(SEARCH("MET",H74)))</formula>
    </cfRule>
    <cfRule type="containsText" dxfId="1010" priority="936" operator="containsText" text="PARTIAL MET">
      <formula>NOT(ISERROR(SEARCH("PARTIAL MET",H74)))</formula>
    </cfRule>
    <cfRule type="containsText" dxfId="1009" priority="935" operator="containsText" text="NOT MET">
      <formula>NOT(ISERROR(SEARCH("NOT MET",H74)))</formula>
    </cfRule>
  </conditionalFormatting>
  <conditionalFormatting sqref="H81">
    <cfRule type="containsText" dxfId="1008" priority="933" operator="containsText" text="MET">
      <formula>NOT(ISERROR(SEARCH("MET",H81)))</formula>
    </cfRule>
    <cfRule type="containsText" dxfId="1007" priority="931" operator="containsText" text="NOT MET">
      <formula>NOT(ISERROR(SEARCH("NOT MET",H81)))</formula>
    </cfRule>
    <cfRule type="containsText" dxfId="1006" priority="930" operator="containsText" text="MET">
      <formula>NOT(ISERROR(SEARCH("MET",H81)))</formula>
    </cfRule>
    <cfRule type="containsText" dxfId="1005" priority="929" operator="containsText" text="PARTIAL MET">
      <formula>NOT(ISERROR(SEARCH("PARTIAL MET",H81)))</formula>
    </cfRule>
    <cfRule type="containsText" dxfId="1004" priority="928" operator="containsText" text="NOT MET">
      <formula>NOT(ISERROR(SEARCH("NOT MET",H81)))</formula>
    </cfRule>
    <cfRule type="containsText" dxfId="1003" priority="932" operator="containsText" text="PARTIAL MET">
      <formula>NOT(ISERROR(SEARCH("PARTIAL MET",H81)))</formula>
    </cfRule>
  </conditionalFormatting>
  <conditionalFormatting sqref="H86">
    <cfRule type="containsText" dxfId="1002" priority="926" operator="containsText" text="MET">
      <formula>NOT(ISERROR(SEARCH("MET",H86)))</formula>
    </cfRule>
    <cfRule type="containsText" dxfId="1001" priority="925" operator="containsText" text="PARTIAL MET">
      <formula>NOT(ISERROR(SEARCH("PARTIAL MET",H86)))</formula>
    </cfRule>
    <cfRule type="containsText" dxfId="1000" priority="922" operator="containsText" text="PARTIAL MET">
      <formula>NOT(ISERROR(SEARCH("PARTIAL MET",H86)))</formula>
    </cfRule>
    <cfRule type="containsText" dxfId="999" priority="921" operator="containsText" text="NOT MET">
      <formula>NOT(ISERROR(SEARCH("NOT MET",H86)))</formula>
    </cfRule>
    <cfRule type="containsText" dxfId="998" priority="923" operator="containsText" text="MET">
      <formula>NOT(ISERROR(SEARCH("MET",H86)))</formula>
    </cfRule>
    <cfRule type="containsText" dxfId="997" priority="924" operator="containsText" text="NOT MET">
      <formula>NOT(ISERROR(SEARCH("NOT MET",H86)))</formula>
    </cfRule>
  </conditionalFormatting>
  <conditionalFormatting sqref="H91">
    <cfRule type="containsText" dxfId="996" priority="915" operator="containsText" text="PARTIAL MET">
      <formula>NOT(ISERROR(SEARCH("PARTIAL MET",H91)))</formula>
    </cfRule>
    <cfRule type="containsText" dxfId="995" priority="914" operator="containsText" text="NOT MET">
      <formula>NOT(ISERROR(SEARCH("NOT MET",H91)))</formula>
    </cfRule>
    <cfRule type="containsText" dxfId="994" priority="916" operator="containsText" text="MET">
      <formula>NOT(ISERROR(SEARCH("MET",H91)))</formula>
    </cfRule>
    <cfRule type="containsText" dxfId="993" priority="917" operator="containsText" text="NOT MET">
      <formula>NOT(ISERROR(SEARCH("NOT MET",H91)))</formula>
    </cfRule>
    <cfRule type="containsText" dxfId="992" priority="919" operator="containsText" text="MET">
      <formula>NOT(ISERROR(SEARCH("MET",H91)))</formula>
    </cfRule>
    <cfRule type="containsText" dxfId="991" priority="918" operator="containsText" text="PARTIAL MET">
      <formula>NOT(ISERROR(SEARCH("PARTIAL MET",H91)))</formula>
    </cfRule>
  </conditionalFormatting>
  <conditionalFormatting sqref="H96">
    <cfRule type="containsText" dxfId="990" priority="912" operator="containsText" text="MET">
      <formula>NOT(ISERROR(SEARCH("MET",H96)))</formula>
    </cfRule>
    <cfRule type="containsText" dxfId="989" priority="911" operator="containsText" text="PARTIAL MET">
      <formula>NOT(ISERROR(SEARCH("PARTIAL MET",H96)))</formula>
    </cfRule>
    <cfRule type="containsText" dxfId="988" priority="909" operator="containsText" text="MET">
      <formula>NOT(ISERROR(SEARCH("MET",H96)))</formula>
    </cfRule>
    <cfRule type="containsText" dxfId="987" priority="907" operator="containsText" text="NOT MET">
      <formula>NOT(ISERROR(SEARCH("NOT MET",H96)))</formula>
    </cfRule>
    <cfRule type="containsText" dxfId="986" priority="908" operator="containsText" text="PARTIAL MET">
      <formula>NOT(ISERROR(SEARCH("PARTIAL MET",H96)))</formula>
    </cfRule>
    <cfRule type="containsText" dxfId="985" priority="910" operator="containsText" text="NOT MET">
      <formula>NOT(ISERROR(SEARCH("NOT MET",H96)))</formula>
    </cfRule>
  </conditionalFormatting>
  <conditionalFormatting sqref="H103">
    <cfRule type="containsText" dxfId="984" priority="844" operator="containsText" text="NOT MET">
      <formula>NOT(ISERROR(SEARCH("NOT MET",H103)))</formula>
    </cfRule>
    <cfRule type="containsText" dxfId="983" priority="845" operator="containsText" text="PARTIAL MET">
      <formula>NOT(ISERROR(SEARCH("PARTIAL MET",H103)))</formula>
    </cfRule>
    <cfRule type="containsText" dxfId="982" priority="849" operator="containsText" text="MET">
      <formula>NOT(ISERROR(SEARCH("MET",H103)))</formula>
    </cfRule>
    <cfRule type="containsText" dxfId="981" priority="848" operator="containsText" text="PARTIAL MET">
      <formula>NOT(ISERROR(SEARCH("PARTIAL MET",H103)))</formula>
    </cfRule>
    <cfRule type="containsText" dxfId="980" priority="847" operator="containsText" text="NOT MET">
      <formula>NOT(ISERROR(SEARCH("NOT MET",H103)))</formula>
    </cfRule>
    <cfRule type="containsText" dxfId="979" priority="846" operator="containsText" text="MET">
      <formula>NOT(ISERROR(SEARCH("MET",H103)))</formula>
    </cfRule>
  </conditionalFormatting>
  <conditionalFormatting sqref="H107">
    <cfRule type="containsText" dxfId="978" priority="817" operator="containsText" text="MET">
      <formula>NOT(ISERROR(SEARCH("MET",H107)))</formula>
    </cfRule>
    <cfRule type="containsText" dxfId="977" priority="819" operator="containsText" text="PARTIAL MET">
      <formula>NOT(ISERROR(SEARCH("PARTIAL MET",H107)))</formula>
    </cfRule>
    <cfRule type="containsText" dxfId="976" priority="820" operator="containsText" text="MET">
      <formula>NOT(ISERROR(SEARCH("MET",H107)))</formula>
    </cfRule>
    <cfRule type="containsText" dxfId="975" priority="818" operator="containsText" text="NOT MET">
      <formula>NOT(ISERROR(SEARCH("NOT MET",H107)))</formula>
    </cfRule>
    <cfRule type="containsText" dxfId="974" priority="815" operator="containsText" text="NOT MET">
      <formula>NOT(ISERROR(SEARCH("NOT MET",H107)))</formula>
    </cfRule>
    <cfRule type="containsText" dxfId="973" priority="816" operator="containsText" text="PARTIAL MET">
      <formula>NOT(ISERROR(SEARCH("PARTIAL MET",H107)))</formula>
    </cfRule>
  </conditionalFormatting>
  <conditionalFormatting sqref="O13:O15 O17:O21">
    <cfRule type="containsText" dxfId="972" priority="1344" operator="containsText" text="غير مكتمل">
      <formula>NOT(ISERROR(SEARCH("غير مكتمل",O13)))</formula>
    </cfRule>
    <cfRule type="containsText" dxfId="971" priority="1345" operator="containsText" text="مكتمل">
      <formula>NOT(ISERROR(SEARCH("مكتمل",O13)))</formula>
    </cfRule>
  </conditionalFormatting>
  <conditionalFormatting sqref="O23:O27">
    <cfRule type="containsText" dxfId="970" priority="905" operator="containsText" text="غير مكتمل">
      <formula>NOT(ISERROR(SEARCH("غير مكتمل",O23)))</formula>
    </cfRule>
    <cfRule type="containsText" dxfId="969" priority="906" operator="containsText" text="مكتمل">
      <formula>NOT(ISERROR(SEARCH("مكتمل",O23)))</formula>
    </cfRule>
  </conditionalFormatting>
  <conditionalFormatting sqref="O29:O37">
    <cfRule type="containsText" dxfId="968" priority="254" operator="containsText" text="مكتمل">
      <formula>NOT(ISERROR(SEARCH("مكتمل",O29)))</formula>
    </cfRule>
    <cfRule type="containsText" dxfId="967" priority="253" operator="containsText" text="غير مكتمل">
      <formula>NOT(ISERROR(SEARCH("غير مكتمل",O29)))</formula>
    </cfRule>
  </conditionalFormatting>
  <conditionalFormatting sqref="O39:O43">
    <cfRule type="containsText" dxfId="966" priority="900" operator="containsText" text="مكتمل">
      <formula>NOT(ISERROR(SEARCH("مكتمل",O39)))</formula>
    </cfRule>
    <cfRule type="containsText" dxfId="965" priority="899" operator="containsText" text="غير مكتمل">
      <formula>NOT(ISERROR(SEARCH("غير مكتمل",O39)))</formula>
    </cfRule>
  </conditionalFormatting>
  <conditionalFormatting sqref="O45:O49">
    <cfRule type="containsText" dxfId="964" priority="897" operator="containsText" text="غير مكتمل">
      <formula>NOT(ISERROR(SEARCH("غير مكتمل",O45)))</formula>
    </cfRule>
    <cfRule type="containsText" dxfId="963" priority="898" operator="containsText" text="مكتمل">
      <formula>NOT(ISERROR(SEARCH("مكتمل",O45)))</formula>
    </cfRule>
  </conditionalFormatting>
  <conditionalFormatting sqref="O51:O54">
    <cfRule type="containsText" dxfId="962" priority="255" operator="containsText" text="غير مكتمل">
      <formula>NOT(ISERROR(SEARCH("غير مكتمل",O51)))</formula>
    </cfRule>
    <cfRule type="containsText" dxfId="961" priority="256" operator="containsText" text="مكتمل">
      <formula>NOT(ISERROR(SEARCH("مكتمل",O51)))</formula>
    </cfRule>
  </conditionalFormatting>
  <conditionalFormatting sqref="O56:O60">
    <cfRule type="containsText" dxfId="960" priority="894" operator="containsText" text="مكتمل">
      <formula>NOT(ISERROR(SEARCH("مكتمل",O56)))</formula>
    </cfRule>
    <cfRule type="containsText" dxfId="959" priority="893" operator="containsText" text="غير مكتمل">
      <formula>NOT(ISERROR(SEARCH("غير مكتمل",O56)))</formula>
    </cfRule>
  </conditionalFormatting>
  <conditionalFormatting sqref="O62:O64">
    <cfRule type="containsText" dxfId="958" priority="891" operator="containsText" text="غير مكتمل">
      <formula>NOT(ISERROR(SEARCH("غير مكتمل",O62)))</formula>
    </cfRule>
    <cfRule type="containsText" dxfId="957" priority="892" operator="containsText" text="مكتمل">
      <formula>NOT(ISERROR(SEARCH("مكتمل",O62)))</formula>
    </cfRule>
  </conditionalFormatting>
  <conditionalFormatting sqref="O66:O68">
    <cfRule type="containsText" dxfId="956" priority="889" operator="containsText" text="غير مكتمل">
      <formula>NOT(ISERROR(SEARCH("غير مكتمل",O66)))</formula>
    </cfRule>
    <cfRule type="containsText" dxfId="955" priority="890" operator="containsText" text="مكتمل">
      <formula>NOT(ISERROR(SEARCH("مكتمل",O66)))</formula>
    </cfRule>
  </conditionalFormatting>
  <conditionalFormatting sqref="O70:O73">
    <cfRule type="containsText" dxfId="954" priority="887" operator="containsText" text="غير مكتمل">
      <formula>NOT(ISERROR(SEARCH("غير مكتمل",O70)))</formula>
    </cfRule>
    <cfRule type="containsText" dxfId="953" priority="888" operator="containsText" text="مكتمل">
      <formula>NOT(ISERROR(SEARCH("مكتمل",O70)))</formula>
    </cfRule>
  </conditionalFormatting>
  <conditionalFormatting sqref="O75:O80">
    <cfRule type="containsText" dxfId="952" priority="885" operator="containsText" text="غير مكتمل">
      <formula>NOT(ISERROR(SEARCH("غير مكتمل",O75)))</formula>
    </cfRule>
    <cfRule type="containsText" dxfId="951" priority="886" operator="containsText" text="مكتمل">
      <formula>NOT(ISERROR(SEARCH("مكتمل",O75)))</formula>
    </cfRule>
  </conditionalFormatting>
  <conditionalFormatting sqref="O82:O85">
    <cfRule type="containsText" dxfId="950" priority="883" operator="containsText" text="غير مكتمل">
      <formula>NOT(ISERROR(SEARCH("غير مكتمل",O82)))</formula>
    </cfRule>
    <cfRule type="containsText" dxfId="949" priority="884" operator="containsText" text="مكتمل">
      <formula>NOT(ISERROR(SEARCH("مكتمل",O82)))</formula>
    </cfRule>
  </conditionalFormatting>
  <conditionalFormatting sqref="O87:O90">
    <cfRule type="containsText" dxfId="948" priority="881" operator="containsText" text="غير مكتمل">
      <formula>NOT(ISERROR(SEARCH("غير مكتمل",O87)))</formula>
    </cfRule>
    <cfRule type="containsText" dxfId="947" priority="882" operator="containsText" text="مكتمل">
      <formula>NOT(ISERROR(SEARCH("مكتمل",O87)))</formula>
    </cfRule>
  </conditionalFormatting>
  <conditionalFormatting sqref="O92:O95">
    <cfRule type="containsText" dxfId="946" priority="879" operator="containsText" text="غير مكتمل">
      <formula>NOT(ISERROR(SEARCH("غير مكتمل",O92)))</formula>
    </cfRule>
    <cfRule type="containsText" dxfId="945" priority="880" operator="containsText" text="مكتمل">
      <formula>NOT(ISERROR(SEARCH("مكتمل",O92)))</formula>
    </cfRule>
  </conditionalFormatting>
  <conditionalFormatting sqref="O97:O102">
    <cfRule type="containsText" dxfId="944" priority="877" operator="containsText" text="غير مكتمل">
      <formula>NOT(ISERROR(SEARCH("غير مكتمل",O97)))</formula>
    </cfRule>
    <cfRule type="containsText" dxfId="943" priority="878" operator="containsText" text="مكتمل">
      <formula>NOT(ISERROR(SEARCH("مكتمل",O97)))</formula>
    </cfRule>
  </conditionalFormatting>
  <conditionalFormatting sqref="O104:O106">
    <cfRule type="containsText" dxfId="942" priority="842" operator="containsText" text="غير مكتمل">
      <formula>NOT(ISERROR(SEARCH("غير مكتمل",O104)))</formula>
    </cfRule>
    <cfRule type="containsText" dxfId="941" priority="843" operator="containsText" text="مكتمل">
      <formula>NOT(ISERROR(SEARCH("مكتمل",O104)))</formula>
    </cfRule>
  </conditionalFormatting>
  <conditionalFormatting sqref="O108:O111">
    <cfRule type="containsText" dxfId="940" priority="814" operator="containsText" text="مكتمل">
      <formula>NOT(ISERROR(SEARCH("مكتمل",O108)))</formula>
    </cfRule>
    <cfRule type="containsText" dxfId="939" priority="813" operator="containsText" text="غير مكتمل">
      <formula>NOT(ISERROR(SEARCH("غير مكتمل",O108)))</formula>
    </cfRule>
  </conditionalFormatting>
  <dataValidations count="4">
    <dataValidation type="list" allowBlank="1" showInputMessage="1" showErrorMessage="1" sqref="O108:O111 O17:O21 O13:O15 O92:O95 O23:O27 O29:O37 O45:O49 O39:O43 O56:O60 O62:O64 O66:O68 O70:O73 O51:O54 O82:O85 O87:O90 O97:O102 O104:O106 O75:O80">
      <formula1>"مكتمل,غير مكتمل"</formula1>
    </dataValidation>
    <dataValidation type="list" allowBlank="1" showInputMessage="1" showErrorMessage="1" sqref="D2 E4 D87:D90 D23:D27 D97:D102 D13:D15 D29:D32 D75:D80 D17:D21 D34:D37 D39:D43 D45:D49 D108:D111 D66:D68 D51:D54 D62:D64 D70:D73 D56:D60 D82:D85 D92:D95 D104:D106">
      <formula1>$K$6:$K$9</formula1>
    </dataValidation>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025" operator="containsText" id="{F3404E21-1DE1-4832-AE8B-8D5DFF64C4A6}">
            <xm:f>NOT(ISERROR(SEARCH($H$6,H12)))</xm:f>
            <xm:f>$H$6</xm:f>
            <x14:dxf>
              <fill>
                <patternFill>
                  <bgColor rgb="FF297B29"/>
                </patternFill>
              </fill>
            </x14:dxf>
          </x14:cfRule>
          <xm:sqref>H12</xm:sqref>
        </x14:conditionalFormatting>
        <x14:conditionalFormatting xmlns:xm="http://schemas.microsoft.com/office/excel/2006/main">
          <x14:cfRule type="containsText" priority="1018" operator="containsText" id="{1585291E-2DC4-42DE-B4CA-065157875E41}">
            <xm:f>NOT(ISERROR(SEARCH($H$6,H16)))</xm:f>
            <xm:f>$H$6</xm:f>
            <x14:dxf>
              <fill>
                <patternFill>
                  <bgColor rgb="FF297B29"/>
                </patternFill>
              </fill>
            </x14:dxf>
          </x14:cfRule>
          <xm:sqref>H16</xm:sqref>
        </x14:conditionalFormatting>
        <x14:conditionalFormatting xmlns:xm="http://schemas.microsoft.com/office/excel/2006/main">
          <x14:cfRule type="containsText" priority="1011" operator="containsText" id="{E762231B-3F4E-4113-9B7B-1407F8EB86B1}">
            <xm:f>NOT(ISERROR(SEARCH($H$6,H22)))</xm:f>
            <xm:f>$H$6</xm:f>
            <x14:dxf>
              <fill>
                <patternFill>
                  <bgColor rgb="FF297B29"/>
                </patternFill>
              </fill>
            </x14:dxf>
          </x14:cfRule>
          <xm:sqref>H22</xm:sqref>
        </x14:conditionalFormatting>
        <x14:conditionalFormatting xmlns:xm="http://schemas.microsoft.com/office/excel/2006/main">
          <x14:cfRule type="containsText" priority="1004" operator="containsText" id="{FD109F6F-463D-46D3-AD26-618D3D960428}">
            <xm:f>NOT(ISERROR(SEARCH($H$6,H28)))</xm:f>
            <xm:f>$H$6</xm:f>
            <x14:dxf>
              <fill>
                <patternFill>
                  <bgColor rgb="FF297B29"/>
                </patternFill>
              </fill>
            </x14:dxf>
          </x14:cfRule>
          <xm:sqref>H28</xm:sqref>
        </x14:conditionalFormatting>
        <x14:conditionalFormatting xmlns:xm="http://schemas.microsoft.com/office/excel/2006/main">
          <x14:cfRule type="containsText" priority="997" operator="containsText" id="{38F900C3-2FDF-43DA-9BBC-2A42C680ABA3}">
            <xm:f>NOT(ISERROR(SEARCH($H$6,H33)))</xm:f>
            <xm:f>$H$6</xm:f>
            <x14:dxf>
              <fill>
                <patternFill>
                  <bgColor rgb="FF297B29"/>
                </patternFill>
              </fill>
            </x14:dxf>
          </x14:cfRule>
          <xm:sqref>H33</xm:sqref>
        </x14:conditionalFormatting>
        <x14:conditionalFormatting xmlns:xm="http://schemas.microsoft.com/office/excel/2006/main">
          <x14:cfRule type="containsText" priority="990" operator="containsText" id="{6B1131CC-CBDF-4424-B90F-C9FE0A7A4455}">
            <xm:f>NOT(ISERROR(SEARCH($H$6,H38)))</xm:f>
            <xm:f>$H$6</xm:f>
            <x14:dxf>
              <fill>
                <patternFill>
                  <bgColor rgb="FF297B29"/>
                </patternFill>
              </fill>
            </x14:dxf>
          </x14:cfRule>
          <xm:sqref>H38</xm:sqref>
        </x14:conditionalFormatting>
        <x14:conditionalFormatting xmlns:xm="http://schemas.microsoft.com/office/excel/2006/main">
          <x14:cfRule type="containsText" priority="983" operator="containsText" id="{040BE52F-7BC9-4530-9B31-CC621902CAD1}">
            <xm:f>NOT(ISERROR(SEARCH($H$6,H44)))</xm:f>
            <xm:f>$H$6</xm:f>
            <x14:dxf>
              <fill>
                <patternFill>
                  <bgColor rgb="FF297B29"/>
                </patternFill>
              </fill>
            </x14:dxf>
          </x14:cfRule>
          <xm:sqref>H44</xm:sqref>
        </x14:conditionalFormatting>
        <x14:conditionalFormatting xmlns:xm="http://schemas.microsoft.com/office/excel/2006/main">
          <x14:cfRule type="containsText" priority="976" operator="containsText" id="{0D1CA665-A109-4F2E-8286-798732D45FA4}">
            <xm:f>NOT(ISERROR(SEARCH($H$6,H50)))</xm:f>
            <xm:f>$H$6</xm:f>
            <x14:dxf>
              <fill>
                <patternFill>
                  <bgColor rgb="FF297B29"/>
                </patternFill>
              </fill>
            </x14:dxf>
          </x14:cfRule>
          <xm:sqref>H50</xm:sqref>
        </x14:conditionalFormatting>
        <x14:conditionalFormatting xmlns:xm="http://schemas.microsoft.com/office/excel/2006/main">
          <x14:cfRule type="containsText" priority="969" operator="containsText" id="{BB722206-0A58-46C9-91E1-0C99A7AB943E}">
            <xm:f>NOT(ISERROR(SEARCH($H$6,H55)))</xm:f>
            <xm:f>$H$6</xm:f>
            <x14:dxf>
              <fill>
                <patternFill>
                  <bgColor rgb="FF297B29"/>
                </patternFill>
              </fill>
            </x14:dxf>
          </x14:cfRule>
          <xm:sqref>H55</xm:sqref>
        </x14:conditionalFormatting>
        <x14:conditionalFormatting xmlns:xm="http://schemas.microsoft.com/office/excel/2006/main">
          <x14:cfRule type="containsText" priority="962" operator="containsText" id="{64FE03E1-5EFA-4948-A599-C3C9939D6BCF}">
            <xm:f>NOT(ISERROR(SEARCH($H$6,H61)))</xm:f>
            <xm:f>$H$6</xm:f>
            <x14:dxf>
              <fill>
                <patternFill>
                  <bgColor rgb="FF297B29"/>
                </patternFill>
              </fill>
            </x14:dxf>
          </x14:cfRule>
          <xm:sqref>H61</xm:sqref>
        </x14:conditionalFormatting>
        <x14:conditionalFormatting xmlns:xm="http://schemas.microsoft.com/office/excel/2006/main">
          <x14:cfRule type="containsText" priority="955" operator="containsText" id="{2B26F2FF-5500-47A6-A34B-3A63A35CB165}">
            <xm:f>NOT(ISERROR(SEARCH($H$6,H65)))</xm:f>
            <xm:f>$H$6</xm:f>
            <x14:dxf>
              <fill>
                <patternFill>
                  <bgColor rgb="FF297B29"/>
                </patternFill>
              </fill>
            </x14:dxf>
          </x14:cfRule>
          <xm:sqref>H65</xm:sqref>
        </x14:conditionalFormatting>
        <x14:conditionalFormatting xmlns:xm="http://schemas.microsoft.com/office/excel/2006/main">
          <x14:cfRule type="containsText" priority="948" operator="containsText" id="{0093DDED-32E4-47CE-A94A-DE8A89758E92}">
            <xm:f>NOT(ISERROR(SEARCH($H$6,H69)))</xm:f>
            <xm:f>$H$6</xm:f>
            <x14:dxf>
              <fill>
                <patternFill>
                  <bgColor rgb="FF297B29"/>
                </patternFill>
              </fill>
            </x14:dxf>
          </x14:cfRule>
          <xm:sqref>H69</xm:sqref>
        </x14:conditionalFormatting>
        <x14:conditionalFormatting xmlns:xm="http://schemas.microsoft.com/office/excel/2006/main">
          <x14:cfRule type="containsText" priority="941" operator="containsText" id="{143AD49E-57F2-4D89-8069-8E1AE2D744A9}">
            <xm:f>NOT(ISERROR(SEARCH($H$6,H74)))</xm:f>
            <xm:f>$H$6</xm:f>
            <x14:dxf>
              <fill>
                <patternFill>
                  <bgColor rgb="FF297B29"/>
                </patternFill>
              </fill>
            </x14:dxf>
          </x14:cfRule>
          <xm:sqref>H74</xm:sqref>
        </x14:conditionalFormatting>
        <x14:conditionalFormatting xmlns:xm="http://schemas.microsoft.com/office/excel/2006/main">
          <x14:cfRule type="containsText" priority="934" operator="containsText" id="{31B5F6B3-6FE6-4E79-A1C0-201484486D98}">
            <xm:f>NOT(ISERROR(SEARCH($H$6,H81)))</xm:f>
            <xm:f>$H$6</xm:f>
            <x14:dxf>
              <fill>
                <patternFill>
                  <bgColor rgb="FF297B29"/>
                </patternFill>
              </fill>
            </x14:dxf>
          </x14:cfRule>
          <xm:sqref>H81</xm:sqref>
        </x14:conditionalFormatting>
        <x14:conditionalFormatting xmlns:xm="http://schemas.microsoft.com/office/excel/2006/main">
          <x14:cfRule type="containsText" priority="927" operator="containsText" id="{046157D2-3CFF-4FF7-BBC9-B0802FA95EA5}">
            <xm:f>NOT(ISERROR(SEARCH($H$6,H86)))</xm:f>
            <xm:f>$H$6</xm:f>
            <x14:dxf>
              <fill>
                <patternFill>
                  <bgColor rgb="FF297B29"/>
                </patternFill>
              </fill>
            </x14:dxf>
          </x14:cfRule>
          <xm:sqref>H86</xm:sqref>
        </x14:conditionalFormatting>
        <x14:conditionalFormatting xmlns:xm="http://schemas.microsoft.com/office/excel/2006/main">
          <x14:cfRule type="containsText" priority="920" operator="containsText" id="{30E75C40-9536-4B74-BE47-59BC5DEC89E1}">
            <xm:f>NOT(ISERROR(SEARCH($H$6,H91)))</xm:f>
            <xm:f>$H$6</xm:f>
            <x14:dxf>
              <fill>
                <patternFill>
                  <bgColor rgb="FF297B29"/>
                </patternFill>
              </fill>
            </x14:dxf>
          </x14:cfRule>
          <xm:sqref>H91</xm:sqref>
        </x14:conditionalFormatting>
        <x14:conditionalFormatting xmlns:xm="http://schemas.microsoft.com/office/excel/2006/main">
          <x14:cfRule type="containsText" priority="913" operator="containsText" id="{F768626E-A884-43F1-BBB2-150BBC1F292B}">
            <xm:f>NOT(ISERROR(SEARCH($H$6,H96)))</xm:f>
            <xm:f>$H$6</xm:f>
            <x14:dxf>
              <fill>
                <patternFill>
                  <bgColor rgb="FF297B29"/>
                </patternFill>
              </fill>
            </x14:dxf>
          </x14:cfRule>
          <xm:sqref>H96</xm:sqref>
        </x14:conditionalFormatting>
        <x14:conditionalFormatting xmlns:xm="http://schemas.microsoft.com/office/excel/2006/main">
          <x14:cfRule type="containsText" priority="850" operator="containsText" id="{A32FC101-B222-4C8F-A085-C981E2164DFC}">
            <xm:f>NOT(ISERROR(SEARCH($H$6,H103)))</xm:f>
            <xm:f>$H$6</xm:f>
            <x14:dxf>
              <fill>
                <patternFill>
                  <bgColor rgb="FF297B29"/>
                </patternFill>
              </fill>
            </x14:dxf>
          </x14:cfRule>
          <xm:sqref>H103</xm:sqref>
        </x14:conditionalFormatting>
        <x14:conditionalFormatting xmlns:xm="http://schemas.microsoft.com/office/excel/2006/main">
          <x14:cfRule type="containsText" priority="821" operator="containsText" id="{A46B3467-117C-4E51-88F7-384457228691}">
            <xm:f>NOT(ISERROR(SEARCH($H$6,H107)))</xm:f>
            <xm:f>$H$6</xm:f>
            <x14:dxf>
              <fill>
                <patternFill>
                  <bgColor rgb="FF297B29"/>
                </patternFill>
              </fill>
            </x14:dxf>
          </x14:cfRule>
          <xm:sqref>H107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X29"/>
  <sheetViews>
    <sheetView rightToLeft="1" zoomScale="60" zoomScaleNormal="60" workbookViewId="0">
      <selection activeCell="W7" sqref="D7:W7"/>
    </sheetView>
  </sheetViews>
  <sheetFormatPr defaultRowHeight="15.75"/>
  <cols>
    <col min="1" max="1" width="5.875" customWidth="1"/>
    <col min="2" max="2" width="8.25" customWidth="1"/>
    <col min="3" max="3" width="15.125" customWidth="1"/>
    <col min="4" max="4" width="14.25" customWidth="1"/>
    <col min="5" max="15" width="12.125" customWidth="1"/>
    <col min="16" max="16" width="14.875" customWidth="1"/>
    <col min="17" max="17" width="12" customWidth="1"/>
    <col min="18" max="19" width="11.5" customWidth="1"/>
    <col min="20" max="20" width="11.25" customWidth="1"/>
    <col min="21" max="21" width="10.125" customWidth="1"/>
    <col min="22" max="22" width="11" customWidth="1"/>
    <col min="23" max="23" width="13.25" customWidth="1"/>
    <col min="24" max="24" width="6.75" customWidth="1"/>
  </cols>
  <sheetData>
    <row r="1" spans="2:24" ht="33" customHeight="1">
      <c r="B1" s="154"/>
      <c r="C1" s="538"/>
      <c r="D1" s="538"/>
      <c r="E1" s="538"/>
      <c r="F1" s="538"/>
      <c r="G1" s="538"/>
      <c r="H1" s="538"/>
      <c r="I1" s="538"/>
      <c r="J1" s="538"/>
      <c r="K1" s="538"/>
      <c r="L1" s="538"/>
      <c r="M1" s="538"/>
      <c r="N1" s="538"/>
      <c r="O1" s="538"/>
      <c r="P1" s="538"/>
      <c r="Q1" s="538"/>
      <c r="R1" s="538"/>
      <c r="S1" s="538"/>
      <c r="T1" s="538"/>
      <c r="U1" s="538"/>
      <c r="V1" s="538"/>
      <c r="W1" s="538"/>
      <c r="X1" s="539"/>
    </row>
    <row r="2" spans="2:24" ht="25.5" customHeight="1">
      <c r="B2" s="155"/>
      <c r="C2" s="570" t="s">
        <v>99</v>
      </c>
      <c r="D2" s="570"/>
      <c r="E2" s="570"/>
      <c r="F2" s="570"/>
      <c r="G2" s="570"/>
      <c r="H2" s="570"/>
      <c r="I2" s="570"/>
      <c r="J2" s="570"/>
      <c r="K2" s="570"/>
      <c r="L2" s="570"/>
      <c r="M2" s="570"/>
      <c r="N2" s="570"/>
      <c r="O2" s="570"/>
      <c r="P2" s="570"/>
      <c r="Q2" s="570"/>
      <c r="R2" s="570"/>
      <c r="S2" s="570"/>
      <c r="T2" s="570"/>
      <c r="U2" s="570"/>
      <c r="V2" s="570"/>
      <c r="W2" s="570"/>
      <c r="X2" s="570"/>
    </row>
    <row r="3" spans="2:24" ht="33.75" customHeight="1">
      <c r="B3" s="155"/>
      <c r="C3" s="568" t="s">
        <v>391</v>
      </c>
      <c r="D3" s="568"/>
      <c r="E3" s="568"/>
      <c r="F3" s="568"/>
      <c r="G3" s="568"/>
      <c r="H3" s="568"/>
      <c r="I3" s="568"/>
      <c r="J3" s="568"/>
      <c r="K3" s="568"/>
      <c r="L3" s="568"/>
      <c r="M3" s="568"/>
      <c r="N3" s="568"/>
      <c r="O3" s="568"/>
      <c r="P3" s="568"/>
      <c r="Q3" s="568"/>
      <c r="R3" s="568"/>
      <c r="S3" s="568"/>
      <c r="T3" s="568"/>
      <c r="U3" s="568"/>
      <c r="V3" s="568"/>
      <c r="W3" s="568"/>
      <c r="X3" s="568"/>
    </row>
    <row r="4" spans="2:24" ht="33" customHeight="1">
      <c r="B4" s="155"/>
      <c r="C4" s="571" t="s">
        <v>0</v>
      </c>
      <c r="D4" s="571"/>
      <c r="E4" s="571"/>
      <c r="F4" s="571"/>
      <c r="G4" s="571"/>
      <c r="H4" s="571"/>
      <c r="I4" s="571"/>
      <c r="J4" s="571"/>
      <c r="K4" s="571"/>
      <c r="L4" s="571"/>
      <c r="M4" s="571"/>
      <c r="N4" s="571"/>
      <c r="O4" s="571"/>
      <c r="P4" s="571"/>
      <c r="Q4" s="571"/>
      <c r="R4" s="571"/>
      <c r="S4" s="571"/>
      <c r="T4" s="571"/>
      <c r="U4" s="571"/>
      <c r="V4" s="571"/>
      <c r="W4" s="571"/>
      <c r="X4" s="638"/>
    </row>
    <row r="5" spans="2:24" ht="39.75" customHeight="1">
      <c r="B5" s="155"/>
      <c r="C5" s="54" t="s">
        <v>37</v>
      </c>
      <c r="D5" s="191" t="s">
        <v>849</v>
      </c>
      <c r="E5" s="57" t="s">
        <v>850</v>
      </c>
      <c r="F5" s="58" t="s">
        <v>851</v>
      </c>
      <c r="G5" s="59" t="s">
        <v>852</v>
      </c>
      <c r="H5" s="60" t="s">
        <v>853</v>
      </c>
      <c r="I5" s="72" t="s">
        <v>854</v>
      </c>
      <c r="J5" s="62" t="s">
        <v>855</v>
      </c>
      <c r="K5" s="111" t="s">
        <v>856</v>
      </c>
      <c r="L5" s="226" t="s">
        <v>857</v>
      </c>
      <c r="M5" s="115" t="s">
        <v>707</v>
      </c>
      <c r="N5" s="219" t="s">
        <v>708</v>
      </c>
      <c r="O5" s="227" t="s">
        <v>709</v>
      </c>
      <c r="P5" s="56" t="s">
        <v>710</v>
      </c>
      <c r="Q5" s="67" t="s">
        <v>711</v>
      </c>
      <c r="R5" s="58" t="s">
        <v>858</v>
      </c>
      <c r="S5" s="59" t="s">
        <v>713</v>
      </c>
      <c r="T5" s="116" t="s">
        <v>714</v>
      </c>
      <c r="U5" s="117" t="s">
        <v>715</v>
      </c>
      <c r="V5" s="113" t="s">
        <v>859</v>
      </c>
      <c r="W5" s="69" t="s">
        <v>53</v>
      </c>
      <c r="X5" s="635"/>
    </row>
    <row r="6" spans="2:24" ht="29.25" customHeight="1">
      <c r="B6" s="155"/>
      <c r="C6" s="298">
        <v>44219</v>
      </c>
      <c r="D6" s="132" t="str">
        <f>WFM!G12</f>
        <v>N/A</v>
      </c>
      <c r="E6" s="132" t="str">
        <f>WFM!G16</f>
        <v>N/A</v>
      </c>
      <c r="F6" s="132" t="str">
        <f>WFM!G22</f>
        <v>N/A</v>
      </c>
      <c r="G6" s="132" t="str">
        <f>WFM!G28</f>
        <v>N/A</v>
      </c>
      <c r="H6" s="132" t="str">
        <f>WFM!G33</f>
        <v>N/A</v>
      </c>
      <c r="I6" s="132" t="str">
        <f>WFM!G38</f>
        <v>N/A</v>
      </c>
      <c r="J6" s="132" t="str">
        <f>WFM!G44</f>
        <v>N/A</v>
      </c>
      <c r="K6" s="132" t="str">
        <f>WFM!G50</f>
        <v>N/A</v>
      </c>
      <c r="L6" s="132" t="str">
        <f>WFM!G55</f>
        <v>N/A</v>
      </c>
      <c r="M6" s="132" t="str">
        <f>WFM!G61</f>
        <v>N/A</v>
      </c>
      <c r="N6" s="132" t="str">
        <f>WFM!G65</f>
        <v>N/A</v>
      </c>
      <c r="O6" s="132" t="str">
        <f>WFM!G69</f>
        <v>N/A</v>
      </c>
      <c r="P6" s="132" t="str">
        <f>WFM!G74</f>
        <v>N/A</v>
      </c>
      <c r="Q6" s="132" t="str">
        <f>WFM!G81</f>
        <v>N/A</v>
      </c>
      <c r="R6" s="132" t="str">
        <f>WFM!G86</f>
        <v>N/A</v>
      </c>
      <c r="S6" s="132" t="str">
        <f>WFM!G91</f>
        <v>N/A</v>
      </c>
      <c r="T6" s="132" t="str">
        <f>WFM!G96</f>
        <v>N/A</v>
      </c>
      <c r="U6" s="132" t="str">
        <f>WFM!G103</f>
        <v>N/A</v>
      </c>
      <c r="V6" s="132" t="str">
        <f>WFM!G107</f>
        <v>N/A</v>
      </c>
      <c r="W6" s="132" t="e">
        <f>AVERAGE(D6:V6)</f>
        <v>#DIV/0!</v>
      </c>
      <c r="X6" s="636"/>
    </row>
    <row r="7" spans="2:24" ht="30.75" customHeight="1">
      <c r="B7" s="155"/>
      <c r="X7" s="636"/>
    </row>
    <row r="8" spans="2:24">
      <c r="B8" s="155"/>
      <c r="X8" s="636"/>
    </row>
    <row r="9" spans="2:24">
      <c r="B9" s="155"/>
      <c r="X9" s="636"/>
    </row>
    <row r="10" spans="2:24">
      <c r="B10" s="155"/>
      <c r="X10" s="636"/>
    </row>
    <row r="11" spans="2:24">
      <c r="B11" s="155"/>
      <c r="X11" s="636"/>
    </row>
    <row r="12" spans="2:24">
      <c r="B12" s="155"/>
      <c r="X12" s="636"/>
    </row>
    <row r="13" spans="2:24">
      <c r="B13" s="155"/>
      <c r="X13" s="636"/>
    </row>
    <row r="14" spans="2:24">
      <c r="B14" s="155"/>
      <c r="X14" s="636"/>
    </row>
    <row r="15" spans="2:24">
      <c r="B15" s="155"/>
      <c r="X15" s="636"/>
    </row>
    <row r="16" spans="2:24">
      <c r="B16" s="155"/>
      <c r="X16" s="636"/>
    </row>
    <row r="17" spans="2:24">
      <c r="B17" s="155"/>
      <c r="X17" s="636"/>
    </row>
    <row r="18" spans="2:24">
      <c r="B18" s="155"/>
      <c r="X18" s="636"/>
    </row>
    <row r="19" spans="2:24">
      <c r="B19" s="155"/>
      <c r="X19" s="636"/>
    </row>
    <row r="20" spans="2:24">
      <c r="B20" s="155"/>
      <c r="X20" s="636"/>
    </row>
    <row r="21" spans="2:24">
      <c r="B21" s="155"/>
      <c r="X21" s="636"/>
    </row>
    <row r="22" spans="2:24">
      <c r="B22" s="155"/>
      <c r="X22" s="636"/>
    </row>
    <row r="23" spans="2:24">
      <c r="B23" s="155"/>
      <c r="X23" s="636"/>
    </row>
    <row r="24" spans="2:24">
      <c r="B24" s="155"/>
      <c r="X24" s="636"/>
    </row>
    <row r="25" spans="2:24">
      <c r="B25" s="155"/>
      <c r="X25" s="636"/>
    </row>
    <row r="26" spans="2:24">
      <c r="B26" s="155"/>
      <c r="X26" s="636"/>
    </row>
    <row r="27" spans="2:24">
      <c r="B27" s="156"/>
      <c r="X27" s="636"/>
    </row>
    <row r="28" spans="2:24">
      <c r="B28" s="564"/>
      <c r="C28" s="538"/>
      <c r="D28" s="538"/>
      <c r="E28" s="538"/>
      <c r="F28" s="538"/>
      <c r="G28" s="538"/>
      <c r="H28" s="538"/>
      <c r="I28" s="538"/>
      <c r="J28" s="538"/>
      <c r="K28" s="538"/>
      <c r="L28" s="538"/>
      <c r="M28" s="538"/>
      <c r="N28" s="538"/>
      <c r="O28" s="538"/>
      <c r="P28" s="538"/>
      <c r="Q28" s="538"/>
      <c r="R28" s="538"/>
      <c r="S28" s="538"/>
      <c r="T28" s="538"/>
      <c r="U28" s="538"/>
      <c r="V28" s="538"/>
      <c r="W28" s="538"/>
      <c r="X28" s="636"/>
    </row>
    <row r="29" spans="2:24" ht="29.25" customHeight="1">
      <c r="B29" s="565"/>
      <c r="C29" s="566"/>
      <c r="D29" s="566"/>
      <c r="E29" s="566"/>
      <c r="F29" s="566"/>
      <c r="G29" s="566"/>
      <c r="H29" s="566"/>
      <c r="I29" s="566"/>
      <c r="J29" s="566"/>
      <c r="K29" s="566"/>
      <c r="L29" s="566"/>
      <c r="M29" s="566"/>
      <c r="N29" s="566"/>
      <c r="O29" s="566"/>
      <c r="P29" s="566"/>
      <c r="Q29" s="566"/>
      <c r="R29" s="566"/>
      <c r="S29" s="566"/>
      <c r="T29" s="566"/>
      <c r="U29" s="566"/>
      <c r="V29" s="566"/>
      <c r="W29" s="566"/>
      <c r="X29" s="637"/>
    </row>
  </sheetData>
  <sheetProtection algorithmName="SHA-512" hashValue="WRLrEUVI0i3lUqWIPD/hfuurk21rmHMbq0eSbkIXlRU60WZ2YDQ3rmH9ElawwB4kxI8lOVWh+IQIDGxgstVHxA==" saltValue="cWST131AALc78neW7VO8ug==" spinCount="100000" sheet="1" scenarios="1" selectLockedCells="1"/>
  <mergeCells count="6">
    <mergeCell ref="B28:W29"/>
    <mergeCell ref="X5:X29"/>
    <mergeCell ref="C1:X1"/>
    <mergeCell ref="C2:X2"/>
    <mergeCell ref="C3:X3"/>
    <mergeCell ref="C4:X4"/>
  </mergeCells>
  <conditionalFormatting sqref="D6">
    <cfRule type="cellIs" dxfId="919" priority="97" operator="equal">
      <formula>0.8</formula>
    </cfRule>
    <cfRule type="cellIs" dxfId="918" priority="97" operator="greaterThan">
      <formula>0.8</formula>
    </cfRule>
  </conditionalFormatting>
  <conditionalFormatting sqref="D6:W6">
    <cfRule type="containsText" dxfId="917" priority="31" operator="containsText" text="N/A">
      <formula>NOT(ISERROR(SEARCH("N/A",D6)))</formula>
    </cfRule>
    <cfRule type="cellIs" dxfId="916" priority="34" operator="greaterThan">
      <formula>0.5</formula>
    </cfRule>
    <cfRule type="cellIs" dxfId="915" priority="35" operator="equal">
      <formula>0.5</formula>
    </cfRule>
    <cfRule type="cellIs" dxfId="914" priority="36" operator="lessThan">
      <formula>0.5</formula>
    </cfRule>
  </conditionalFormatting>
  <conditionalFormatting sqref="E6:W6">
    <cfRule type="cellIs" dxfId="913" priority="32" operator="equal">
      <formula>0.8</formula>
    </cfRule>
    <cfRule type="cellIs" dxfId="912" priority="33" operator="greaterThan">
      <formula>0.8</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1779"/>
  <sheetViews>
    <sheetView rightToLeft="1" topLeftCell="B70" zoomScale="40" zoomScaleNormal="40" workbookViewId="0">
      <selection activeCell="D72" sqref="D72:D76"/>
    </sheetView>
  </sheetViews>
  <sheetFormatPr defaultColWidth="12.75" defaultRowHeight="15.75"/>
  <cols>
    <col min="1" max="1" width="13.5" style="15" customWidth="1"/>
    <col min="2" max="2" width="16.875" style="25" customWidth="1"/>
    <col min="3" max="3" width="195.25" style="24" customWidth="1"/>
    <col min="4" max="4" width="17.75" style="280" customWidth="1"/>
    <col min="5" max="5" width="30.25" style="27" customWidth="1"/>
    <col min="6" max="6" width="16.625" style="24" customWidth="1"/>
    <col min="7" max="7" width="27.625" style="23" customWidth="1"/>
    <col min="8" max="8" width="25.125" style="23" customWidth="1"/>
    <col min="9" max="9" width="36.5" style="26" customWidth="1"/>
    <col min="10" max="10" width="31.875" style="15" customWidth="1"/>
    <col min="11" max="11" width="39.25" style="15" customWidth="1"/>
    <col min="12" max="12" width="33.75" style="26" customWidth="1"/>
    <col min="13" max="13" width="34.625" style="15" customWidth="1"/>
    <col min="14" max="14" width="25.375" style="15" customWidth="1"/>
    <col min="15" max="15" width="19.5" style="15" customWidth="1"/>
    <col min="16" max="16" width="9.7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30</v>
      </c>
      <c r="B2" s="536"/>
      <c r="C2" s="536"/>
      <c r="D2" s="536"/>
      <c r="E2" s="536"/>
      <c r="F2" s="536"/>
      <c r="G2" s="536"/>
      <c r="H2" s="536"/>
      <c r="I2" s="536"/>
      <c r="J2" s="536"/>
      <c r="K2" s="536"/>
      <c r="L2" s="536"/>
      <c r="M2" s="536"/>
      <c r="N2" s="536"/>
      <c r="O2" s="536"/>
      <c r="P2" s="537"/>
      <c r="Q2" s="14"/>
      <c r="R2" s="14"/>
      <c r="S2" s="14"/>
    </row>
    <row r="3" spans="1:20" ht="60.7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36.7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30" customHeight="1">
      <c r="A7" s="403"/>
      <c r="B7" s="510"/>
      <c r="C7" s="511"/>
      <c r="D7" s="511"/>
      <c r="E7" s="118"/>
      <c r="F7" s="415" t="s">
        <v>2</v>
      </c>
      <c r="G7" s="416"/>
      <c r="H7" s="398" t="s">
        <v>25</v>
      </c>
      <c r="I7" s="399"/>
      <c r="J7" s="400"/>
      <c r="K7" s="129">
        <v>1</v>
      </c>
      <c r="L7" s="71" t="s">
        <v>1060</v>
      </c>
      <c r="M7" s="1"/>
      <c r="N7" s="396"/>
      <c r="O7" s="396"/>
      <c r="P7" s="403"/>
      <c r="Q7" s="14"/>
      <c r="R7" s="14"/>
      <c r="S7" s="14"/>
    </row>
    <row r="8" spans="1:20" s="18" customFormat="1" ht="35.2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49.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2819</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237"/>
      <c r="B12" s="32" t="s">
        <v>773</v>
      </c>
      <c r="C12" s="514" t="s">
        <v>2761</v>
      </c>
      <c r="D12" s="515"/>
      <c r="E12" s="515"/>
      <c r="F12" s="529"/>
      <c r="G12" s="20" t="str">
        <f>IF(COUNT(D13:D16)=0,"N/A",SUM(D13:D16)/(COUNT(D13:D16)*2))</f>
        <v>N/A</v>
      </c>
      <c r="H12" s="21" t="str">
        <f>IF(G12="N/A","N/A", IF(G12&gt;=80%,"MET",IF(G12&gt;=50%,"PARTIAL MET","Not Met")))</f>
        <v>N/A</v>
      </c>
      <c r="I12" s="516"/>
      <c r="J12" s="517"/>
      <c r="K12" s="517"/>
      <c r="L12" s="517"/>
      <c r="M12" s="517"/>
      <c r="N12" s="517"/>
      <c r="O12" s="517"/>
      <c r="P12" s="387"/>
      <c r="Q12" s="18"/>
      <c r="R12" s="18"/>
      <c r="S12" s="18"/>
      <c r="T12" s="18"/>
    </row>
    <row r="13" spans="1:20" s="18" customFormat="1" ht="81.75" customHeight="1">
      <c r="A13" s="238"/>
      <c r="B13" s="28">
        <v>1</v>
      </c>
      <c r="C13" s="299" t="s">
        <v>2845</v>
      </c>
      <c r="D13" s="314" t="s">
        <v>29</v>
      </c>
      <c r="E13" s="393"/>
      <c r="F13" s="394"/>
      <c r="G13" s="381"/>
      <c r="H13" s="381"/>
      <c r="I13" s="136"/>
      <c r="J13" s="53" t="s">
        <v>1324</v>
      </c>
      <c r="K13" s="136"/>
      <c r="L13" s="22"/>
      <c r="M13" s="22"/>
      <c r="N13" s="22"/>
      <c r="O13" s="40" t="s">
        <v>6</v>
      </c>
      <c r="P13" s="388"/>
    </row>
    <row r="14" spans="1:20" s="18" customFormat="1" ht="89.25" customHeight="1">
      <c r="A14" s="238"/>
      <c r="B14" s="28">
        <v>2</v>
      </c>
      <c r="C14" s="338" t="s">
        <v>1925</v>
      </c>
      <c r="D14" s="314" t="s">
        <v>29</v>
      </c>
      <c r="E14" s="393"/>
      <c r="F14" s="394"/>
      <c r="G14" s="382"/>
      <c r="H14" s="382"/>
      <c r="I14" s="136"/>
      <c r="J14" s="136"/>
      <c r="K14" s="50" t="s">
        <v>1323</v>
      </c>
      <c r="L14" s="22"/>
      <c r="M14" s="22"/>
      <c r="N14" s="22"/>
      <c r="O14" s="40" t="s">
        <v>7</v>
      </c>
      <c r="P14" s="388"/>
    </row>
    <row r="15" spans="1:20" s="18" customFormat="1" ht="91.5" customHeight="1">
      <c r="A15" s="238"/>
      <c r="B15" s="28">
        <v>3</v>
      </c>
      <c r="C15" s="338" t="s">
        <v>1926</v>
      </c>
      <c r="D15" s="314" t="s">
        <v>29</v>
      </c>
      <c r="E15" s="393"/>
      <c r="F15" s="394"/>
      <c r="G15" s="382"/>
      <c r="H15" s="382"/>
      <c r="I15" s="53" t="s">
        <v>64</v>
      </c>
      <c r="J15" s="136"/>
      <c r="K15" s="136"/>
      <c r="L15" s="22"/>
      <c r="M15" s="22"/>
      <c r="N15" s="22"/>
      <c r="O15" s="40" t="s">
        <v>6</v>
      </c>
      <c r="P15" s="388"/>
    </row>
    <row r="16" spans="1:20" s="18" customFormat="1" ht="90.75" customHeight="1">
      <c r="A16" s="238"/>
      <c r="B16" s="28">
        <v>4</v>
      </c>
      <c r="C16" s="338" t="s">
        <v>1927</v>
      </c>
      <c r="D16" s="314" t="s">
        <v>29</v>
      </c>
      <c r="E16" s="393"/>
      <c r="F16" s="394"/>
      <c r="G16" s="383"/>
      <c r="H16" s="383"/>
      <c r="I16" s="50" t="s">
        <v>48</v>
      </c>
      <c r="J16" s="136"/>
      <c r="K16" s="53" t="s">
        <v>973</v>
      </c>
      <c r="L16" s="22"/>
      <c r="M16" s="22"/>
      <c r="N16" s="22"/>
      <c r="O16" s="40" t="s">
        <v>7</v>
      </c>
      <c r="P16" s="388"/>
    </row>
    <row r="17" spans="1:20" s="19" customFormat="1" ht="81" customHeight="1">
      <c r="A17" s="238"/>
      <c r="B17" s="32" t="s">
        <v>777</v>
      </c>
      <c r="C17" s="514" t="s">
        <v>1928</v>
      </c>
      <c r="D17" s="515"/>
      <c r="E17" s="515"/>
      <c r="F17" s="515"/>
      <c r="G17" s="20" t="str">
        <f>IF(COUNT(D18:D20)=0,"N/A",SUM(D18:D20)/(COUNT(D18:D20)*2))</f>
        <v>N/A</v>
      </c>
      <c r="H17" s="21" t="str">
        <f>IF(G17="N/A","N/A", IF(G17&gt;=80%,"MET",IF(G17&gt;=50%,"PARTIAL MET","Not Met")))</f>
        <v>N/A</v>
      </c>
      <c r="I17" s="516"/>
      <c r="J17" s="517"/>
      <c r="K17" s="517"/>
      <c r="L17" s="517"/>
      <c r="M17" s="517"/>
      <c r="N17" s="517"/>
      <c r="O17" s="517"/>
      <c r="P17" s="388"/>
      <c r="Q17" s="18"/>
      <c r="R17" s="18"/>
      <c r="S17" s="18"/>
      <c r="T17" s="18"/>
    </row>
    <row r="18" spans="1:20" s="18" customFormat="1" ht="70.5" customHeight="1">
      <c r="A18" s="238"/>
      <c r="B18" s="28">
        <v>1</v>
      </c>
      <c r="C18" s="338" t="s">
        <v>1929</v>
      </c>
      <c r="D18" s="314" t="s">
        <v>29</v>
      </c>
      <c r="E18" s="393"/>
      <c r="F18" s="394"/>
      <c r="G18" s="381"/>
      <c r="H18" s="381"/>
      <c r="I18" s="50" t="s">
        <v>753</v>
      </c>
      <c r="J18" s="52"/>
      <c r="K18" s="136"/>
      <c r="L18" s="22"/>
      <c r="M18" s="22"/>
      <c r="N18" s="22"/>
      <c r="O18" s="40" t="s">
        <v>6</v>
      </c>
      <c r="P18" s="388"/>
    </row>
    <row r="19" spans="1:20" s="18" customFormat="1" ht="72.75" customHeight="1">
      <c r="A19" s="238"/>
      <c r="B19" s="28">
        <v>2</v>
      </c>
      <c r="C19" s="302" t="s">
        <v>1930</v>
      </c>
      <c r="D19" s="314" t="s">
        <v>29</v>
      </c>
      <c r="E19" s="393"/>
      <c r="F19" s="394"/>
      <c r="G19" s="382"/>
      <c r="H19" s="382"/>
      <c r="I19" s="53" t="s">
        <v>1322</v>
      </c>
      <c r="J19" s="136"/>
      <c r="K19" s="136"/>
      <c r="L19" s="22"/>
      <c r="M19" s="22"/>
      <c r="N19" s="22"/>
      <c r="O19" s="40" t="s">
        <v>7</v>
      </c>
      <c r="P19" s="388"/>
    </row>
    <row r="20" spans="1:20" s="18" customFormat="1" ht="72.75" customHeight="1">
      <c r="A20" s="238"/>
      <c r="B20" s="28">
        <v>3</v>
      </c>
      <c r="C20" s="302" t="s">
        <v>1931</v>
      </c>
      <c r="D20" s="314" t="s">
        <v>29</v>
      </c>
      <c r="E20" s="393"/>
      <c r="F20" s="394"/>
      <c r="G20" s="382"/>
      <c r="H20" s="382"/>
      <c r="I20" s="136"/>
      <c r="J20" s="50" t="s">
        <v>1321</v>
      </c>
      <c r="K20" s="51" t="s">
        <v>1320</v>
      </c>
      <c r="L20" s="22"/>
      <c r="M20" s="22"/>
      <c r="N20" s="22"/>
      <c r="O20" s="40" t="s">
        <v>7</v>
      </c>
      <c r="P20" s="388"/>
    </row>
    <row r="21" spans="1:20" s="19" customFormat="1" ht="78.75" customHeight="1">
      <c r="A21" s="238"/>
      <c r="B21" s="32" t="s">
        <v>776</v>
      </c>
      <c r="C21" s="301" t="s">
        <v>1932</v>
      </c>
      <c r="D21" s="336"/>
      <c r="E21" s="321"/>
      <c r="F21" s="321"/>
      <c r="G21" s="20" t="str">
        <f>IF(COUNT(D22:D26)=0,"N/A",SUM(D22:D26)/(COUNT(D22:D26)*2))</f>
        <v>N/A</v>
      </c>
      <c r="H21" s="21" t="str">
        <f>IF(G21="N/A","N/A", IF(G21&gt;=80%,"MET",IF(G21&gt;=50%,"PARTIAL MET","Not Met")))</f>
        <v>N/A</v>
      </c>
      <c r="I21" s="516"/>
      <c r="J21" s="517"/>
      <c r="K21" s="517"/>
      <c r="L21" s="517"/>
      <c r="M21" s="517"/>
      <c r="N21" s="517"/>
      <c r="O21" s="517"/>
      <c r="P21" s="388"/>
    </row>
    <row r="22" spans="1:20" s="18" customFormat="1" ht="88.5" customHeight="1">
      <c r="A22" s="238"/>
      <c r="B22" s="28">
        <v>1</v>
      </c>
      <c r="C22" s="302" t="s">
        <v>1933</v>
      </c>
      <c r="D22" s="314" t="s">
        <v>29</v>
      </c>
      <c r="E22" s="393"/>
      <c r="F22" s="394"/>
      <c r="G22" s="376"/>
      <c r="H22" s="376"/>
      <c r="I22" s="51" t="s">
        <v>941</v>
      </c>
      <c r="J22" s="37"/>
      <c r="K22" s="37"/>
      <c r="L22" s="22"/>
      <c r="M22" s="22"/>
      <c r="N22" s="22"/>
      <c r="O22" s="40" t="s">
        <v>6</v>
      </c>
      <c r="P22" s="388"/>
      <c r="Q22" s="15"/>
      <c r="R22" s="15"/>
    </row>
    <row r="23" spans="1:20" s="18" customFormat="1" ht="88.5" customHeight="1">
      <c r="A23" s="238"/>
      <c r="B23" s="28">
        <v>2</v>
      </c>
      <c r="C23" s="302" t="s">
        <v>1934</v>
      </c>
      <c r="D23" s="314" t="s">
        <v>29</v>
      </c>
      <c r="E23" s="393"/>
      <c r="F23" s="394"/>
      <c r="G23" s="377"/>
      <c r="H23" s="377"/>
      <c r="I23" s="37"/>
      <c r="J23" s="50" t="s">
        <v>754</v>
      </c>
      <c r="K23" s="136"/>
      <c r="L23" s="22"/>
      <c r="M23" s="22"/>
      <c r="N23" s="22"/>
      <c r="O23" s="40" t="s">
        <v>6</v>
      </c>
      <c r="P23" s="388"/>
      <c r="Q23" s="15"/>
      <c r="R23" s="15"/>
    </row>
    <row r="24" spans="1:20" s="18" customFormat="1" ht="88.5" customHeight="1">
      <c r="A24" s="238"/>
      <c r="B24" s="28">
        <v>3</v>
      </c>
      <c r="C24" s="338" t="s">
        <v>1935</v>
      </c>
      <c r="D24" s="314" t="s">
        <v>29</v>
      </c>
      <c r="E24" s="393"/>
      <c r="F24" s="394"/>
      <c r="G24" s="377"/>
      <c r="H24" s="377"/>
      <c r="I24" s="51" t="s">
        <v>1318</v>
      </c>
      <c r="J24" s="136"/>
      <c r="K24" s="53" t="s">
        <v>934</v>
      </c>
      <c r="L24" s="22"/>
      <c r="M24" s="22"/>
      <c r="N24" s="22"/>
      <c r="O24" s="40" t="s">
        <v>6</v>
      </c>
      <c r="P24" s="388"/>
      <c r="Q24" s="15"/>
      <c r="R24" s="15"/>
    </row>
    <row r="25" spans="1:20" s="18" customFormat="1" ht="88.5" customHeight="1">
      <c r="A25" s="238"/>
      <c r="B25" s="28">
        <v>4</v>
      </c>
      <c r="C25" s="338" t="s">
        <v>1936</v>
      </c>
      <c r="D25" s="314" t="s">
        <v>29</v>
      </c>
      <c r="E25" s="393"/>
      <c r="F25" s="394"/>
      <c r="G25" s="377"/>
      <c r="H25" s="377"/>
      <c r="I25" s="136"/>
      <c r="J25" s="136"/>
      <c r="K25" s="53" t="s">
        <v>1319</v>
      </c>
      <c r="L25" s="22"/>
      <c r="M25" s="22"/>
      <c r="N25" s="22"/>
      <c r="O25" s="40" t="s">
        <v>6</v>
      </c>
      <c r="P25" s="388"/>
      <c r="Q25" s="15"/>
      <c r="R25" s="15"/>
    </row>
    <row r="26" spans="1:20" s="18" customFormat="1" ht="88.5" customHeight="1">
      <c r="A26" s="238"/>
      <c r="B26" s="28">
        <v>5</v>
      </c>
      <c r="C26" s="338" t="s">
        <v>1937</v>
      </c>
      <c r="D26" s="314" t="s">
        <v>29</v>
      </c>
      <c r="E26" s="393"/>
      <c r="F26" s="394"/>
      <c r="G26" s="377"/>
      <c r="H26" s="377"/>
      <c r="I26" s="53" t="s">
        <v>755</v>
      </c>
      <c r="J26" s="136"/>
      <c r="K26" s="53" t="s">
        <v>934</v>
      </c>
      <c r="L26" s="22"/>
      <c r="M26" s="22"/>
      <c r="N26" s="22"/>
      <c r="O26" s="40" t="s">
        <v>6</v>
      </c>
      <c r="P26" s="388"/>
      <c r="Q26" s="15"/>
      <c r="R26" s="15"/>
    </row>
    <row r="27" spans="1:20" s="19" customFormat="1" ht="75" customHeight="1">
      <c r="A27" s="241" t="s">
        <v>863</v>
      </c>
      <c r="B27" s="32" t="s">
        <v>775</v>
      </c>
      <c r="C27" s="300" t="s">
        <v>1938</v>
      </c>
      <c r="D27" s="341"/>
      <c r="E27" s="319"/>
      <c r="F27" s="320"/>
      <c r="G27" s="20" t="str">
        <f>IF(COUNT(D28:D31)=0,"N/A",SUM(D28:D31)/(COUNT(D28:D31)*2))</f>
        <v>N/A</v>
      </c>
      <c r="H27" s="21" t="str">
        <f>IF(G27="N/A","N/A", IF(G27&gt;=80%,"MET",IF(G27&gt;=50%,"PARTIAL MET","Not Met")))</f>
        <v>N/A</v>
      </c>
      <c r="I27" s="516"/>
      <c r="J27" s="517"/>
      <c r="K27" s="517"/>
      <c r="L27" s="517"/>
      <c r="M27" s="517"/>
      <c r="N27" s="517"/>
      <c r="O27" s="517"/>
      <c r="P27" s="388"/>
    </row>
    <row r="28" spans="1:20" s="18" customFormat="1" ht="72" customHeight="1">
      <c r="A28" s="238"/>
      <c r="B28" s="28">
        <v>1</v>
      </c>
      <c r="C28" s="340" t="s">
        <v>1939</v>
      </c>
      <c r="D28" s="314" t="s">
        <v>29</v>
      </c>
      <c r="E28" s="393"/>
      <c r="F28" s="394"/>
      <c r="G28" s="376"/>
      <c r="H28" s="376"/>
      <c r="I28" s="51" t="s">
        <v>654</v>
      </c>
      <c r="J28" s="37"/>
      <c r="K28" s="137"/>
      <c r="L28" s="22"/>
      <c r="M28" s="22"/>
      <c r="N28" s="22"/>
      <c r="O28" s="40" t="s">
        <v>6</v>
      </c>
      <c r="P28" s="388"/>
      <c r="Q28" s="15"/>
      <c r="R28" s="15"/>
    </row>
    <row r="29" spans="1:20" s="18" customFormat="1" ht="78.75" customHeight="1">
      <c r="A29" s="238"/>
      <c r="B29" s="28">
        <v>2</v>
      </c>
      <c r="C29" s="338" t="s">
        <v>1940</v>
      </c>
      <c r="D29" s="314" t="s">
        <v>29</v>
      </c>
      <c r="E29" s="393"/>
      <c r="F29" s="394"/>
      <c r="G29" s="377"/>
      <c r="H29" s="377"/>
      <c r="I29" s="49"/>
      <c r="J29" s="51" t="s">
        <v>756</v>
      </c>
      <c r="K29" s="137"/>
      <c r="L29" s="22"/>
      <c r="M29" s="22"/>
      <c r="N29" s="22"/>
      <c r="O29" s="40" t="s">
        <v>6</v>
      </c>
      <c r="P29" s="388"/>
      <c r="Q29" s="15"/>
      <c r="R29" s="15"/>
    </row>
    <row r="30" spans="1:20" s="18" customFormat="1" ht="81.75" customHeight="1">
      <c r="A30" s="238"/>
      <c r="B30" s="28">
        <v>3</v>
      </c>
      <c r="C30" s="338" t="s">
        <v>1941</v>
      </c>
      <c r="D30" s="314" t="s">
        <v>29</v>
      </c>
      <c r="E30" s="393"/>
      <c r="F30" s="394"/>
      <c r="G30" s="377"/>
      <c r="H30" s="377"/>
      <c r="I30" s="51" t="s">
        <v>757</v>
      </c>
      <c r="J30" s="136"/>
      <c r="K30" s="53" t="s">
        <v>1317</v>
      </c>
      <c r="L30" s="22"/>
      <c r="M30" s="22"/>
      <c r="N30" s="22"/>
      <c r="O30" s="40" t="s">
        <v>6</v>
      </c>
      <c r="P30" s="388"/>
      <c r="Q30" s="15"/>
      <c r="R30" s="15"/>
    </row>
    <row r="31" spans="1:20" s="18" customFormat="1" ht="84" customHeight="1">
      <c r="A31" s="238"/>
      <c r="B31" s="28">
        <v>4</v>
      </c>
      <c r="C31" s="302" t="s">
        <v>1942</v>
      </c>
      <c r="D31" s="314" t="s">
        <v>29</v>
      </c>
      <c r="E31" s="393"/>
      <c r="F31" s="394"/>
      <c r="G31" s="377"/>
      <c r="H31" s="378"/>
      <c r="I31" s="53" t="s">
        <v>758</v>
      </c>
      <c r="J31" s="136"/>
      <c r="K31" s="136"/>
      <c r="L31" s="22"/>
      <c r="M31" s="22"/>
      <c r="N31" s="22"/>
      <c r="O31" s="40" t="s">
        <v>6</v>
      </c>
      <c r="P31" s="388"/>
      <c r="Q31" s="15"/>
      <c r="R31" s="15"/>
    </row>
    <row r="32" spans="1:20" s="19" customFormat="1" ht="75" customHeight="1">
      <c r="A32" s="238"/>
      <c r="B32" s="32" t="s">
        <v>774</v>
      </c>
      <c r="C32" s="639" t="s">
        <v>1943</v>
      </c>
      <c r="D32" s="640"/>
      <c r="E32" s="640"/>
      <c r="F32" s="641"/>
      <c r="G32" s="20" t="str">
        <f>IF(COUNT(D33:D38)=0,"N/A",SUM(D33:D38)/(COUNT(D33:D38)*2))</f>
        <v>N/A</v>
      </c>
      <c r="H32" s="21" t="str">
        <f>IF(G32="N/A","N/A", IF(G32&gt;=80%,"MET",IF(G32&gt;=50%,"PARTIAL MET","Not Met")))</f>
        <v>N/A</v>
      </c>
      <c r="I32" s="516"/>
      <c r="J32" s="517"/>
      <c r="K32" s="517"/>
      <c r="L32" s="517"/>
      <c r="M32" s="517"/>
      <c r="N32" s="517"/>
      <c r="O32" s="517"/>
      <c r="P32" s="388"/>
    </row>
    <row r="33" spans="1:18" s="18" customFormat="1" ht="81.75" customHeight="1">
      <c r="A33" s="238"/>
      <c r="B33" s="28">
        <v>1</v>
      </c>
      <c r="C33" s="338" t="s">
        <v>1939</v>
      </c>
      <c r="D33" s="314" t="s">
        <v>29</v>
      </c>
      <c r="E33" s="393"/>
      <c r="F33" s="394"/>
      <c r="G33" s="376"/>
      <c r="H33" s="376"/>
      <c r="I33" s="51" t="s">
        <v>654</v>
      </c>
      <c r="J33" s="137"/>
      <c r="K33" s="37"/>
      <c r="L33" s="22"/>
      <c r="M33" s="22"/>
      <c r="N33" s="22"/>
      <c r="O33" s="40" t="s">
        <v>6</v>
      </c>
      <c r="P33" s="388"/>
      <c r="Q33" s="15"/>
      <c r="R33" s="15"/>
    </row>
    <row r="34" spans="1:18" s="18" customFormat="1" ht="86.25" customHeight="1">
      <c r="A34" s="238"/>
      <c r="B34" s="28">
        <v>2</v>
      </c>
      <c r="C34" s="338" t="s">
        <v>1944</v>
      </c>
      <c r="D34" s="314" t="s">
        <v>29</v>
      </c>
      <c r="E34" s="393"/>
      <c r="F34" s="394"/>
      <c r="G34" s="377"/>
      <c r="H34" s="377"/>
      <c r="I34" s="136"/>
      <c r="J34" s="53" t="s">
        <v>162</v>
      </c>
      <c r="K34" s="136"/>
      <c r="L34" s="22"/>
      <c r="M34" s="22"/>
      <c r="N34" s="22"/>
      <c r="O34" s="40" t="s">
        <v>6</v>
      </c>
      <c r="P34" s="388"/>
      <c r="Q34" s="15"/>
      <c r="R34" s="15"/>
    </row>
    <row r="35" spans="1:18" s="18" customFormat="1" ht="86.25" customHeight="1">
      <c r="A35" s="238"/>
      <c r="B35" s="28">
        <v>3</v>
      </c>
      <c r="C35" s="338" t="s">
        <v>1945</v>
      </c>
      <c r="D35" s="314" t="s">
        <v>29</v>
      </c>
      <c r="E35" s="393"/>
      <c r="F35" s="394"/>
      <c r="G35" s="377"/>
      <c r="H35" s="377"/>
      <c r="I35" s="53" t="s">
        <v>1316</v>
      </c>
      <c r="J35" s="137"/>
      <c r="K35" s="136"/>
      <c r="L35" s="22"/>
      <c r="M35" s="22"/>
      <c r="N35" s="22"/>
      <c r="O35" s="40" t="s">
        <v>6</v>
      </c>
      <c r="P35" s="388"/>
      <c r="Q35" s="15"/>
      <c r="R35" s="15"/>
    </row>
    <row r="36" spans="1:18" s="18" customFormat="1" ht="86.25" customHeight="1">
      <c r="A36" s="238"/>
      <c r="B36" s="28">
        <v>4</v>
      </c>
      <c r="C36" s="338" t="s">
        <v>1946</v>
      </c>
      <c r="D36" s="314" t="s">
        <v>29</v>
      </c>
      <c r="E36" s="393"/>
      <c r="F36" s="394"/>
      <c r="G36" s="377"/>
      <c r="H36" s="377"/>
      <c r="I36" s="136"/>
      <c r="J36" s="137"/>
      <c r="K36" s="51" t="s">
        <v>759</v>
      </c>
      <c r="L36" s="22"/>
      <c r="M36" s="22"/>
      <c r="N36" s="22"/>
      <c r="O36" s="40" t="s">
        <v>6</v>
      </c>
      <c r="P36" s="388"/>
      <c r="Q36" s="15"/>
      <c r="R36" s="15"/>
    </row>
    <row r="37" spans="1:18" s="18" customFormat="1" ht="86.25" customHeight="1">
      <c r="A37" s="238"/>
      <c r="B37" s="28">
        <v>5</v>
      </c>
      <c r="C37" s="338" t="s">
        <v>1947</v>
      </c>
      <c r="D37" s="314" t="s">
        <v>29</v>
      </c>
      <c r="E37" s="393"/>
      <c r="F37" s="394"/>
      <c r="G37" s="377"/>
      <c r="H37" s="377"/>
      <c r="I37" s="53" t="s">
        <v>1315</v>
      </c>
      <c r="J37" s="137"/>
      <c r="K37" s="136"/>
      <c r="L37" s="22"/>
      <c r="M37" s="22"/>
      <c r="N37" s="22"/>
      <c r="O37" s="40" t="s">
        <v>6</v>
      </c>
      <c r="P37" s="388"/>
      <c r="Q37" s="15"/>
      <c r="R37" s="15"/>
    </row>
    <row r="38" spans="1:18" s="18" customFormat="1" ht="91.5" customHeight="1">
      <c r="A38" s="238"/>
      <c r="B38" s="28">
        <v>6</v>
      </c>
      <c r="C38" s="338" t="s">
        <v>2762</v>
      </c>
      <c r="D38" s="314" t="s">
        <v>29</v>
      </c>
      <c r="E38" s="393"/>
      <c r="F38" s="394"/>
      <c r="G38" s="377"/>
      <c r="H38" s="377"/>
      <c r="I38" s="53" t="s">
        <v>1314</v>
      </c>
      <c r="J38" s="137"/>
      <c r="K38" s="51" t="s">
        <v>934</v>
      </c>
      <c r="L38" s="22"/>
      <c r="M38" s="22"/>
      <c r="N38" s="22"/>
      <c r="O38" s="40" t="s">
        <v>6</v>
      </c>
      <c r="P38" s="388"/>
      <c r="Q38" s="15"/>
      <c r="R38" s="15"/>
    </row>
    <row r="39" spans="1:18" s="19" customFormat="1" ht="78.75" customHeight="1">
      <c r="A39" s="238"/>
      <c r="B39" s="32" t="s">
        <v>778</v>
      </c>
      <c r="C39" s="639" t="s">
        <v>1948</v>
      </c>
      <c r="D39" s="640"/>
      <c r="E39" s="640"/>
      <c r="F39" s="641"/>
      <c r="G39" s="20" t="str">
        <f>IF(COUNT(D40:D43)=0,"N/A",SUM(D40:D43)/(COUNT(D40:D43)*2))</f>
        <v>N/A</v>
      </c>
      <c r="H39" s="21" t="str">
        <f>IF(G39="N/A","N/A", IF(G39&gt;=80%,"MET",IF(G39&gt;=50%,"PARTIAL MET","Not Met")))</f>
        <v>N/A</v>
      </c>
      <c r="I39" s="516"/>
      <c r="J39" s="517"/>
      <c r="K39" s="517"/>
      <c r="L39" s="517"/>
      <c r="M39" s="517"/>
      <c r="N39" s="517"/>
      <c r="O39" s="517"/>
      <c r="P39" s="388"/>
    </row>
    <row r="40" spans="1:18" s="18" customFormat="1" ht="78.75" customHeight="1">
      <c r="A40" s="238"/>
      <c r="B40" s="30">
        <v>1</v>
      </c>
      <c r="C40" s="299" t="s">
        <v>1949</v>
      </c>
      <c r="D40" s="314" t="s">
        <v>29</v>
      </c>
      <c r="E40" s="393"/>
      <c r="F40" s="394"/>
      <c r="G40" s="376"/>
      <c r="H40" s="376"/>
      <c r="I40" s="136"/>
      <c r="J40" s="53" t="s">
        <v>71</v>
      </c>
      <c r="K40" s="53" t="s">
        <v>1313</v>
      </c>
      <c r="L40" s="22"/>
      <c r="M40" s="22"/>
      <c r="N40" s="22"/>
      <c r="O40" s="40" t="s">
        <v>6</v>
      </c>
      <c r="P40" s="388"/>
      <c r="Q40" s="15"/>
      <c r="R40" s="15"/>
    </row>
    <row r="41" spans="1:18" ht="75.75" customHeight="1">
      <c r="A41" s="238"/>
      <c r="B41" s="30">
        <v>2</v>
      </c>
      <c r="C41" s="299" t="s">
        <v>1950</v>
      </c>
      <c r="D41" s="314" t="s">
        <v>29</v>
      </c>
      <c r="E41" s="393"/>
      <c r="F41" s="394"/>
      <c r="G41" s="377"/>
      <c r="H41" s="377"/>
      <c r="I41" s="136"/>
      <c r="J41" s="136"/>
      <c r="K41" s="53" t="s">
        <v>1312</v>
      </c>
      <c r="L41" s="22"/>
      <c r="M41" s="22"/>
      <c r="N41" s="22"/>
      <c r="O41" s="40" t="s">
        <v>6</v>
      </c>
      <c r="P41" s="388"/>
    </row>
    <row r="42" spans="1:18" ht="75.75" customHeight="1">
      <c r="A42" s="238"/>
      <c r="B42" s="30">
        <v>3</v>
      </c>
      <c r="C42" s="299" t="s">
        <v>1951</v>
      </c>
      <c r="D42" s="314" t="s">
        <v>29</v>
      </c>
      <c r="E42" s="393"/>
      <c r="F42" s="394"/>
      <c r="G42" s="377"/>
      <c r="H42" s="377"/>
      <c r="I42" s="136"/>
      <c r="J42" s="136"/>
      <c r="K42" s="53" t="s">
        <v>1311</v>
      </c>
      <c r="L42" s="22"/>
      <c r="M42" s="22"/>
      <c r="N42" s="22"/>
      <c r="O42" s="40" t="s">
        <v>6</v>
      </c>
      <c r="P42" s="388"/>
    </row>
    <row r="43" spans="1:18" ht="75.75" customHeight="1">
      <c r="A43" s="238"/>
      <c r="B43" s="30">
        <v>4</v>
      </c>
      <c r="C43" s="299" t="s">
        <v>1952</v>
      </c>
      <c r="D43" s="314" t="s">
        <v>29</v>
      </c>
      <c r="E43" s="393"/>
      <c r="F43" s="394"/>
      <c r="G43" s="377"/>
      <c r="H43" s="377"/>
      <c r="I43" s="53" t="s">
        <v>48</v>
      </c>
      <c r="J43" s="136"/>
      <c r="K43" s="53" t="s">
        <v>63</v>
      </c>
      <c r="L43" s="22"/>
      <c r="M43" s="22"/>
      <c r="N43" s="22"/>
      <c r="O43" s="40" t="s">
        <v>6</v>
      </c>
      <c r="P43" s="388"/>
    </row>
    <row r="44" spans="1:18" s="19" customFormat="1" ht="71.25" customHeight="1">
      <c r="A44" s="238"/>
      <c r="B44" s="32" t="s">
        <v>779</v>
      </c>
      <c r="C44" s="639" t="s">
        <v>1953</v>
      </c>
      <c r="D44" s="640"/>
      <c r="E44" s="640"/>
      <c r="F44" s="641"/>
      <c r="G44" s="20" t="str">
        <f>IF(COUNT(D45:D49)=0,"N/A",SUM(D45:D49)/(COUNT(D45:D49)*2))</f>
        <v>N/A</v>
      </c>
      <c r="H44" s="21" t="str">
        <f>IF(G44="N/A","N/A", IF(G44&gt;=80%,"MET",IF(G44&gt;=50%,"PARTIAL MET","Not Met")))</f>
        <v>N/A</v>
      </c>
      <c r="I44" s="516"/>
      <c r="J44" s="517"/>
      <c r="K44" s="517"/>
      <c r="L44" s="517"/>
      <c r="M44" s="517"/>
      <c r="N44" s="517"/>
      <c r="O44" s="517"/>
      <c r="P44" s="388"/>
    </row>
    <row r="45" spans="1:18" ht="89.25" customHeight="1">
      <c r="A45" s="238"/>
      <c r="B45" s="30">
        <v>1</v>
      </c>
      <c r="C45" s="299" t="s">
        <v>1939</v>
      </c>
      <c r="D45" s="314" t="s">
        <v>29</v>
      </c>
      <c r="E45" s="393"/>
      <c r="F45" s="394"/>
      <c r="G45" s="376"/>
      <c r="H45" s="376"/>
      <c r="I45" s="53" t="s">
        <v>760</v>
      </c>
      <c r="J45" s="49"/>
      <c r="K45" s="136"/>
      <c r="L45" s="22"/>
      <c r="M45" s="22"/>
      <c r="N45" s="22"/>
      <c r="O45" s="40" t="s">
        <v>6</v>
      </c>
      <c r="P45" s="388"/>
    </row>
    <row r="46" spans="1:18" ht="77.25" customHeight="1">
      <c r="A46" s="238"/>
      <c r="B46" s="30">
        <v>2</v>
      </c>
      <c r="C46" s="299" t="s">
        <v>1944</v>
      </c>
      <c r="D46" s="314" t="s">
        <v>29</v>
      </c>
      <c r="E46" s="393"/>
      <c r="F46" s="394"/>
      <c r="G46" s="377"/>
      <c r="H46" s="377"/>
      <c r="I46" s="136"/>
      <c r="J46" s="53" t="s">
        <v>162</v>
      </c>
      <c r="K46" s="136"/>
      <c r="L46" s="22"/>
      <c r="M46" s="22"/>
      <c r="N46" s="22"/>
      <c r="O46" s="40" t="s">
        <v>6</v>
      </c>
      <c r="P46" s="388"/>
    </row>
    <row r="47" spans="1:18" ht="86.25" customHeight="1">
      <c r="A47" s="238"/>
      <c r="B47" s="30">
        <v>3</v>
      </c>
      <c r="C47" s="299" t="s">
        <v>1954</v>
      </c>
      <c r="D47" s="314" t="s">
        <v>29</v>
      </c>
      <c r="E47" s="393"/>
      <c r="F47" s="394"/>
      <c r="G47" s="377"/>
      <c r="H47" s="377"/>
      <c r="I47" s="136"/>
      <c r="J47" s="136"/>
      <c r="K47" s="53" t="s">
        <v>1310</v>
      </c>
      <c r="L47" s="22"/>
      <c r="M47" s="22"/>
      <c r="N47" s="22"/>
      <c r="O47" s="40" t="s">
        <v>6</v>
      </c>
      <c r="P47" s="388"/>
    </row>
    <row r="48" spans="1:18" ht="86.25" customHeight="1">
      <c r="A48" s="238"/>
      <c r="B48" s="30">
        <v>4</v>
      </c>
      <c r="C48" s="299" t="s">
        <v>1955</v>
      </c>
      <c r="D48" s="314" t="s">
        <v>29</v>
      </c>
      <c r="E48" s="393"/>
      <c r="F48" s="394"/>
      <c r="G48" s="377"/>
      <c r="H48" s="377"/>
      <c r="I48" s="136"/>
      <c r="J48" s="136"/>
      <c r="K48" s="53" t="s">
        <v>761</v>
      </c>
      <c r="L48" s="22"/>
      <c r="M48" s="22"/>
      <c r="N48" s="22"/>
      <c r="O48" s="40" t="s">
        <v>6</v>
      </c>
      <c r="P48" s="388"/>
    </row>
    <row r="49" spans="1:16" ht="85.5" customHeight="1">
      <c r="A49" s="238"/>
      <c r="B49" s="33">
        <v>5</v>
      </c>
      <c r="C49" s="299" t="s">
        <v>1956</v>
      </c>
      <c r="D49" s="314" t="s">
        <v>29</v>
      </c>
      <c r="E49" s="393"/>
      <c r="F49" s="394"/>
      <c r="G49" s="378"/>
      <c r="H49" s="378"/>
      <c r="I49" s="53" t="s">
        <v>942</v>
      </c>
      <c r="J49" s="136"/>
      <c r="K49" s="136"/>
      <c r="L49" s="22"/>
      <c r="M49" s="22"/>
      <c r="N49" s="22"/>
      <c r="O49" s="40" t="s">
        <v>6</v>
      </c>
      <c r="P49" s="388"/>
    </row>
    <row r="50" spans="1:16" s="19" customFormat="1" ht="75" customHeight="1">
      <c r="A50" s="238"/>
      <c r="B50" s="32" t="s">
        <v>780</v>
      </c>
      <c r="C50" s="639" t="s">
        <v>1957</v>
      </c>
      <c r="D50" s="640"/>
      <c r="E50" s="640"/>
      <c r="F50" s="641"/>
      <c r="G50" s="20" t="str">
        <f>IF(COUNT(D51:D55)=0,"N/A",SUM(D51:D55)/(COUNT(D51:D55)*2))</f>
        <v>N/A</v>
      </c>
      <c r="H50" s="21" t="str">
        <f>IF(G50="N/A","N/A", IF(G50&gt;=80%,"MET",IF(G50&gt;=50%,"PARTIAL MET","Not Met")))</f>
        <v>N/A</v>
      </c>
      <c r="I50" s="516"/>
      <c r="J50" s="517"/>
      <c r="K50" s="517"/>
      <c r="L50" s="517"/>
      <c r="M50" s="517"/>
      <c r="N50" s="517"/>
      <c r="O50" s="517"/>
      <c r="P50" s="388"/>
    </row>
    <row r="51" spans="1:16" ht="84.75" customHeight="1">
      <c r="A51" s="238"/>
      <c r="B51" s="30">
        <v>1</v>
      </c>
      <c r="C51" s="299" t="s">
        <v>1958</v>
      </c>
      <c r="D51" s="314" t="s">
        <v>29</v>
      </c>
      <c r="E51" s="393"/>
      <c r="F51" s="394"/>
      <c r="G51" s="376"/>
      <c r="H51" s="376"/>
      <c r="I51" s="53" t="s">
        <v>654</v>
      </c>
      <c r="J51" s="136"/>
      <c r="K51" s="136"/>
      <c r="L51" s="22"/>
      <c r="M51" s="22"/>
      <c r="N51" s="22"/>
      <c r="O51" s="40" t="s">
        <v>6</v>
      </c>
      <c r="P51" s="388"/>
    </row>
    <row r="52" spans="1:16" ht="79.5" customHeight="1">
      <c r="A52" s="238"/>
      <c r="B52" s="30">
        <v>2</v>
      </c>
      <c r="C52" s="299" t="s">
        <v>1959</v>
      </c>
      <c r="D52" s="314" t="s">
        <v>29</v>
      </c>
      <c r="E52" s="393"/>
      <c r="F52" s="394"/>
      <c r="G52" s="377"/>
      <c r="H52" s="377"/>
      <c r="I52" s="136"/>
      <c r="J52" s="53" t="s">
        <v>762</v>
      </c>
      <c r="K52" s="136"/>
      <c r="L52" s="22"/>
      <c r="M52" s="22"/>
      <c r="N52" s="22"/>
      <c r="O52" s="40" t="s">
        <v>6</v>
      </c>
      <c r="P52" s="388"/>
    </row>
    <row r="53" spans="1:16" ht="79.5" customHeight="1">
      <c r="A53" s="238"/>
      <c r="B53" s="30">
        <v>3</v>
      </c>
      <c r="C53" s="299" t="s">
        <v>1960</v>
      </c>
      <c r="D53" s="314" t="s">
        <v>29</v>
      </c>
      <c r="E53" s="393"/>
      <c r="F53" s="394"/>
      <c r="G53" s="377"/>
      <c r="H53" s="377"/>
      <c r="I53" s="53" t="s">
        <v>763</v>
      </c>
      <c r="J53" s="136"/>
      <c r="K53" s="136"/>
      <c r="L53" s="22"/>
      <c r="M53" s="22"/>
      <c r="N53" s="22"/>
      <c r="O53" s="40" t="s">
        <v>6</v>
      </c>
      <c r="P53" s="388"/>
    </row>
    <row r="54" spans="1:16" ht="79.5" customHeight="1">
      <c r="A54" s="238"/>
      <c r="B54" s="30">
        <v>4</v>
      </c>
      <c r="C54" s="299" t="s">
        <v>1961</v>
      </c>
      <c r="D54" s="314" t="s">
        <v>29</v>
      </c>
      <c r="E54" s="393"/>
      <c r="F54" s="394"/>
      <c r="G54" s="377"/>
      <c r="H54" s="377"/>
      <c r="I54" s="53" t="s">
        <v>764</v>
      </c>
      <c r="J54" s="136"/>
      <c r="K54" s="136"/>
      <c r="L54" s="22"/>
      <c r="M54" s="22"/>
      <c r="N54" s="22"/>
      <c r="O54" s="40" t="s">
        <v>6</v>
      </c>
      <c r="P54" s="388"/>
    </row>
    <row r="55" spans="1:16" ht="93.75" customHeight="1">
      <c r="A55" s="238"/>
      <c r="B55" s="30">
        <v>5</v>
      </c>
      <c r="C55" s="299" t="s">
        <v>1962</v>
      </c>
      <c r="D55" s="314" t="s">
        <v>29</v>
      </c>
      <c r="E55" s="393"/>
      <c r="F55" s="394"/>
      <c r="G55" s="377"/>
      <c r="H55" s="377"/>
      <c r="I55" s="136"/>
      <c r="J55" s="53" t="s">
        <v>765</v>
      </c>
      <c r="K55" s="53" t="s">
        <v>766</v>
      </c>
      <c r="L55" s="22"/>
      <c r="M55" s="22"/>
      <c r="N55" s="22"/>
      <c r="O55" s="40" t="s">
        <v>6</v>
      </c>
      <c r="P55" s="388"/>
    </row>
    <row r="56" spans="1:16" s="19" customFormat="1" ht="69" customHeight="1">
      <c r="A56" s="238"/>
      <c r="B56" s="32" t="s">
        <v>781</v>
      </c>
      <c r="C56" s="639" t="s">
        <v>2846</v>
      </c>
      <c r="D56" s="640"/>
      <c r="E56" s="640"/>
      <c r="F56" s="641"/>
      <c r="G56" s="20" t="str">
        <f>IF(COUNT(D57:D60)=0,"N/A",SUM(D57:D60)/(COUNT(D57:D60)*2))</f>
        <v>N/A</v>
      </c>
      <c r="H56" s="21" t="str">
        <f>IF(G56="N/A","N/A", IF(G56&gt;=80%,"MET",IF(G56&gt;=50%,"PARTIAL MET","Not Met")))</f>
        <v>N/A</v>
      </c>
      <c r="I56" s="516"/>
      <c r="J56" s="517"/>
      <c r="K56" s="517"/>
      <c r="L56" s="517"/>
      <c r="M56" s="517"/>
      <c r="N56" s="517"/>
      <c r="O56" s="517"/>
      <c r="P56" s="388"/>
    </row>
    <row r="57" spans="1:16" ht="89.25" customHeight="1">
      <c r="A57" s="238"/>
      <c r="B57" s="30">
        <v>1</v>
      </c>
      <c r="C57" s="299" t="s">
        <v>1963</v>
      </c>
      <c r="D57" s="314" t="s">
        <v>29</v>
      </c>
      <c r="E57" s="393"/>
      <c r="F57" s="394"/>
      <c r="G57" s="376"/>
      <c r="H57" s="376"/>
      <c r="I57" s="53" t="s">
        <v>654</v>
      </c>
      <c r="J57" s="49"/>
      <c r="K57" s="136"/>
      <c r="L57" s="22"/>
      <c r="M57" s="22"/>
      <c r="N57" s="22"/>
      <c r="O57" s="40" t="s">
        <v>6</v>
      </c>
      <c r="P57" s="388"/>
    </row>
    <row r="58" spans="1:16" ht="81.75" customHeight="1">
      <c r="A58" s="238"/>
      <c r="B58" s="30">
        <v>2</v>
      </c>
      <c r="C58" s="299" t="s">
        <v>1959</v>
      </c>
      <c r="D58" s="314" t="s">
        <v>29</v>
      </c>
      <c r="E58" s="393"/>
      <c r="F58" s="394"/>
      <c r="G58" s="377"/>
      <c r="H58" s="377"/>
      <c r="I58" s="49"/>
      <c r="J58" s="53" t="s">
        <v>162</v>
      </c>
      <c r="K58" s="136"/>
      <c r="L58" s="22"/>
      <c r="M58" s="22"/>
      <c r="N58" s="22"/>
      <c r="O58" s="40" t="s">
        <v>6</v>
      </c>
      <c r="P58" s="388"/>
    </row>
    <row r="59" spans="1:16" ht="88.5" customHeight="1">
      <c r="A59" s="238"/>
      <c r="B59" s="30">
        <v>3</v>
      </c>
      <c r="C59" s="299" t="s">
        <v>1964</v>
      </c>
      <c r="D59" s="314" t="s">
        <v>29</v>
      </c>
      <c r="E59" s="393"/>
      <c r="F59" s="394"/>
      <c r="G59" s="377"/>
      <c r="H59" s="377"/>
      <c r="I59" s="53" t="s">
        <v>767</v>
      </c>
      <c r="J59" s="136" t="s">
        <v>160</v>
      </c>
      <c r="K59" s="136"/>
      <c r="L59" s="22"/>
      <c r="M59" s="22"/>
      <c r="N59" s="22"/>
      <c r="O59" s="40" t="s">
        <v>6</v>
      </c>
      <c r="P59" s="388"/>
    </row>
    <row r="60" spans="1:16" ht="81" customHeight="1">
      <c r="A60" s="238"/>
      <c r="B60" s="30">
        <v>4</v>
      </c>
      <c r="C60" s="299" t="s">
        <v>1965</v>
      </c>
      <c r="D60" s="314" t="s">
        <v>29</v>
      </c>
      <c r="E60" s="393"/>
      <c r="F60" s="394" t="s">
        <v>943</v>
      </c>
      <c r="G60" s="377"/>
      <c r="H60" s="377"/>
      <c r="I60" s="53" t="s">
        <v>48</v>
      </c>
      <c r="J60" s="136"/>
      <c r="K60" s="53" t="s">
        <v>1133</v>
      </c>
      <c r="L60" s="22"/>
      <c r="M60" s="22"/>
      <c r="N60" s="22"/>
      <c r="O60" s="40" t="s">
        <v>6</v>
      </c>
      <c r="P60" s="388"/>
    </row>
    <row r="61" spans="1:16" s="19" customFormat="1" ht="72.75" customHeight="1">
      <c r="A61" s="238"/>
      <c r="B61" s="32" t="s">
        <v>782</v>
      </c>
      <c r="C61" s="639" t="s">
        <v>1966</v>
      </c>
      <c r="D61" s="640"/>
      <c r="E61" s="640"/>
      <c r="F61" s="641"/>
      <c r="G61" s="20" t="str">
        <f>IF(COUNT(D62:D65)=0,"N/A",SUM(D62:D65)/(COUNT(D62:D65)*2))</f>
        <v>N/A</v>
      </c>
      <c r="H61" s="21" t="str">
        <f>IF(G61="N/A","N/A", IF(G61&gt;=80%,"MET",IF(G61&gt;=50%,"PARTIAL MET","Not Met")))</f>
        <v>N/A</v>
      </c>
      <c r="I61" s="516"/>
      <c r="J61" s="517"/>
      <c r="K61" s="517"/>
      <c r="L61" s="517"/>
      <c r="M61" s="517"/>
      <c r="N61" s="517"/>
      <c r="O61" s="517"/>
      <c r="P61" s="388"/>
    </row>
    <row r="62" spans="1:16" ht="81.75" customHeight="1">
      <c r="A62" s="238"/>
      <c r="B62" s="30">
        <v>1</v>
      </c>
      <c r="C62" s="299" t="s">
        <v>1967</v>
      </c>
      <c r="D62" s="314" t="s">
        <v>29</v>
      </c>
      <c r="E62" s="393"/>
      <c r="F62" s="394"/>
      <c r="G62" s="376"/>
      <c r="H62" s="376"/>
      <c r="I62" s="136"/>
      <c r="J62" s="53" t="s">
        <v>1309</v>
      </c>
      <c r="K62" s="136"/>
      <c r="L62" s="22"/>
      <c r="M62" s="22"/>
      <c r="N62" s="22"/>
      <c r="O62" s="40" t="s">
        <v>6</v>
      </c>
      <c r="P62" s="388"/>
    </row>
    <row r="63" spans="1:16" ht="89.25" customHeight="1">
      <c r="A63" s="238"/>
      <c r="B63" s="30">
        <v>2</v>
      </c>
      <c r="C63" s="299" t="s">
        <v>1968</v>
      </c>
      <c r="D63" s="314" t="s">
        <v>29</v>
      </c>
      <c r="E63" s="393"/>
      <c r="F63" s="394"/>
      <c r="G63" s="377"/>
      <c r="H63" s="377"/>
      <c r="I63" s="53" t="s">
        <v>1308</v>
      </c>
      <c r="J63" s="136"/>
      <c r="K63" s="136"/>
      <c r="L63" s="22"/>
      <c r="M63" s="22"/>
      <c r="N63" s="22"/>
      <c r="O63" s="40" t="s">
        <v>6</v>
      </c>
      <c r="P63" s="388"/>
    </row>
    <row r="64" spans="1:16" ht="88.5" customHeight="1">
      <c r="A64" s="238"/>
      <c r="B64" s="30">
        <v>3</v>
      </c>
      <c r="C64" s="299" t="s">
        <v>2763</v>
      </c>
      <c r="D64" s="314" t="s">
        <v>29</v>
      </c>
      <c r="E64" s="393"/>
      <c r="F64" s="394"/>
      <c r="G64" s="377"/>
      <c r="H64" s="377"/>
      <c r="I64" s="53" t="s">
        <v>768</v>
      </c>
      <c r="J64" s="136"/>
      <c r="K64" s="136"/>
      <c r="L64" s="22"/>
      <c r="M64" s="22"/>
      <c r="N64" s="22"/>
      <c r="O64" s="40" t="s">
        <v>6</v>
      </c>
      <c r="P64" s="388"/>
    </row>
    <row r="65" spans="1:16" ht="83.25" customHeight="1">
      <c r="A65" s="238"/>
      <c r="B65" s="30">
        <v>4</v>
      </c>
      <c r="C65" s="299" t="s">
        <v>1969</v>
      </c>
      <c r="D65" s="314" t="s">
        <v>29</v>
      </c>
      <c r="E65" s="393"/>
      <c r="F65" s="394"/>
      <c r="G65" s="377"/>
      <c r="H65" s="377"/>
      <c r="I65" s="53" t="s">
        <v>48</v>
      </c>
      <c r="J65" s="136"/>
      <c r="K65" s="53" t="s">
        <v>1133</v>
      </c>
      <c r="L65" s="22"/>
      <c r="M65" s="22"/>
      <c r="N65" s="22"/>
      <c r="O65" s="40" t="s">
        <v>6</v>
      </c>
      <c r="P65" s="388"/>
    </row>
    <row r="66" spans="1:16" s="19" customFormat="1" ht="74.25" customHeight="1">
      <c r="A66" s="238"/>
      <c r="B66" s="32" t="s">
        <v>783</v>
      </c>
      <c r="C66" s="639" t="s">
        <v>1970</v>
      </c>
      <c r="D66" s="640"/>
      <c r="E66" s="640"/>
      <c r="F66" s="641"/>
      <c r="G66" s="20" t="str">
        <f>IF(COUNT(D67:D70)=0,"N/A",SUM(D67:D70)/(COUNT(D67:D70)*2))</f>
        <v>N/A</v>
      </c>
      <c r="H66" s="21" t="str">
        <f>IF(G66="N/A","N/A", IF(G66&gt;=80%,"MET",IF(G66&gt;=50%,"PARTIAL MET","Not Met")))</f>
        <v>N/A</v>
      </c>
      <c r="I66" s="516"/>
      <c r="J66" s="517"/>
      <c r="K66" s="517"/>
      <c r="L66" s="517"/>
      <c r="M66" s="517"/>
      <c r="N66" s="517"/>
      <c r="O66" s="517"/>
      <c r="P66" s="388"/>
    </row>
    <row r="67" spans="1:16" ht="96.75" customHeight="1">
      <c r="A67" s="238"/>
      <c r="B67" s="30">
        <v>1</v>
      </c>
      <c r="C67" s="299" t="s">
        <v>2764</v>
      </c>
      <c r="D67" s="314" t="s">
        <v>29</v>
      </c>
      <c r="E67" s="393"/>
      <c r="F67" s="394"/>
      <c r="G67" s="376"/>
      <c r="H67" s="376"/>
      <c r="I67" s="53" t="s">
        <v>368</v>
      </c>
      <c r="J67" s="49"/>
      <c r="K67" s="136"/>
      <c r="L67" s="22"/>
      <c r="M67" s="22"/>
      <c r="N67" s="22"/>
      <c r="O67" s="40" t="s">
        <v>6</v>
      </c>
      <c r="P67" s="388"/>
    </row>
    <row r="68" spans="1:16" ht="107.25" customHeight="1">
      <c r="A68" s="238"/>
      <c r="B68" s="30">
        <v>2</v>
      </c>
      <c r="C68" s="299" t="s">
        <v>1971</v>
      </c>
      <c r="D68" s="314" t="s">
        <v>29</v>
      </c>
      <c r="E68" s="393"/>
      <c r="F68" s="394"/>
      <c r="G68" s="377"/>
      <c r="H68" s="377"/>
      <c r="I68" s="53" t="s">
        <v>1307</v>
      </c>
      <c r="J68" s="136"/>
      <c r="K68" s="53" t="s">
        <v>1306</v>
      </c>
      <c r="L68" s="22"/>
      <c r="M68" s="22"/>
      <c r="N68" s="22"/>
      <c r="O68" s="40" t="s">
        <v>6</v>
      </c>
      <c r="P68" s="388"/>
    </row>
    <row r="69" spans="1:16" ht="103.5" customHeight="1">
      <c r="A69" s="238"/>
      <c r="B69" s="30">
        <v>3</v>
      </c>
      <c r="C69" s="299" t="s">
        <v>1972</v>
      </c>
      <c r="D69" s="314" t="s">
        <v>29</v>
      </c>
      <c r="E69" s="393"/>
      <c r="F69" s="394"/>
      <c r="G69" s="377"/>
      <c r="H69" s="377"/>
      <c r="I69" s="53" t="s">
        <v>56</v>
      </c>
      <c r="J69" s="53" t="s">
        <v>45</v>
      </c>
      <c r="K69" s="136"/>
      <c r="L69" s="22"/>
      <c r="M69" s="22"/>
      <c r="N69" s="22"/>
      <c r="O69" s="40" t="s">
        <v>6</v>
      </c>
      <c r="P69" s="388"/>
    </row>
    <row r="70" spans="1:16" ht="103.5" customHeight="1">
      <c r="A70" s="238"/>
      <c r="B70" s="30">
        <v>4</v>
      </c>
      <c r="C70" s="299" t="s">
        <v>2765</v>
      </c>
      <c r="D70" s="314" t="s">
        <v>29</v>
      </c>
      <c r="E70" s="393"/>
      <c r="F70" s="394"/>
      <c r="G70" s="377"/>
      <c r="H70" s="377"/>
      <c r="I70" s="53" t="s">
        <v>769</v>
      </c>
      <c r="J70" s="136"/>
      <c r="K70" s="136"/>
      <c r="L70" s="22"/>
      <c r="M70" s="22"/>
      <c r="N70" s="22"/>
      <c r="O70" s="40" t="s">
        <v>6</v>
      </c>
      <c r="P70" s="388"/>
    </row>
    <row r="71" spans="1:16" s="19" customFormat="1" ht="75" customHeight="1">
      <c r="A71" s="238"/>
      <c r="B71" s="32" t="s">
        <v>784</v>
      </c>
      <c r="C71" s="639" t="s">
        <v>1973</v>
      </c>
      <c r="D71" s="640"/>
      <c r="E71" s="640"/>
      <c r="F71" s="641"/>
      <c r="G71" s="20" t="str">
        <f>IF(COUNT(D72:D76)=0,"N/A",SUM(D72:D76)/(COUNT(D72:D76)*2))</f>
        <v>N/A</v>
      </c>
      <c r="H71" s="21" t="str">
        <f>IF(G71="N/A","N/A", IF(G71&gt;=80%,"MET",IF(G71&gt;=50%,"PARTIAL MET","Not Met")))</f>
        <v>N/A</v>
      </c>
      <c r="I71" s="516"/>
      <c r="J71" s="517"/>
      <c r="K71" s="517"/>
      <c r="L71" s="517"/>
      <c r="M71" s="517"/>
      <c r="N71" s="517"/>
      <c r="O71" s="517"/>
      <c r="P71" s="388"/>
    </row>
    <row r="72" spans="1:16" ht="109.5" customHeight="1">
      <c r="A72" s="238"/>
      <c r="B72" s="30">
        <v>1</v>
      </c>
      <c r="C72" s="299" t="s">
        <v>1974</v>
      </c>
      <c r="D72" s="314" t="s">
        <v>29</v>
      </c>
      <c r="E72" s="393"/>
      <c r="F72" s="394"/>
      <c r="G72" s="376"/>
      <c r="H72" s="376"/>
      <c r="I72" s="53" t="s">
        <v>1305</v>
      </c>
      <c r="J72" s="49"/>
      <c r="K72" s="136"/>
      <c r="L72" s="22"/>
      <c r="M72" s="22"/>
      <c r="N72" s="22"/>
      <c r="O72" s="40" t="s">
        <v>6</v>
      </c>
      <c r="P72" s="388"/>
    </row>
    <row r="73" spans="1:16" ht="117" customHeight="1">
      <c r="A73" s="238"/>
      <c r="B73" s="30">
        <v>2</v>
      </c>
      <c r="C73" s="299" t="s">
        <v>1975</v>
      </c>
      <c r="D73" s="314" t="s">
        <v>29</v>
      </c>
      <c r="E73" s="393"/>
      <c r="F73" s="394"/>
      <c r="G73" s="377"/>
      <c r="H73" s="377"/>
      <c r="I73" s="49"/>
      <c r="J73" s="53" t="s">
        <v>770</v>
      </c>
      <c r="K73" s="136"/>
      <c r="L73" s="22"/>
      <c r="M73" s="22"/>
      <c r="N73" s="22"/>
      <c r="O73" s="40" t="s">
        <v>6</v>
      </c>
      <c r="P73" s="388"/>
    </row>
    <row r="74" spans="1:16" ht="103.5" customHeight="1">
      <c r="A74" s="238"/>
      <c r="B74" s="30">
        <v>3</v>
      </c>
      <c r="C74" s="299" t="s">
        <v>1976</v>
      </c>
      <c r="D74" s="314" t="s">
        <v>29</v>
      </c>
      <c r="E74" s="393"/>
      <c r="F74" s="394"/>
      <c r="G74" s="377"/>
      <c r="H74" s="377"/>
      <c r="I74" s="53" t="s">
        <v>1304</v>
      </c>
      <c r="J74" s="136"/>
      <c r="K74" s="136"/>
      <c r="L74" s="22"/>
      <c r="M74" s="22"/>
      <c r="N74" s="22"/>
      <c r="O74" s="40" t="s">
        <v>6</v>
      </c>
      <c r="P74" s="388"/>
    </row>
    <row r="75" spans="1:16" ht="103.5" customHeight="1">
      <c r="A75" s="238"/>
      <c r="B75" s="30">
        <v>4</v>
      </c>
      <c r="C75" s="299" t="s">
        <v>1977</v>
      </c>
      <c r="D75" s="314" t="s">
        <v>29</v>
      </c>
      <c r="E75" s="393"/>
      <c r="F75" s="394"/>
      <c r="G75" s="377"/>
      <c r="H75" s="377"/>
      <c r="I75" s="136"/>
      <c r="J75" s="136"/>
      <c r="K75" s="53" t="s">
        <v>771</v>
      </c>
      <c r="L75" s="22"/>
      <c r="M75" s="22"/>
      <c r="N75" s="22"/>
      <c r="O75" s="40" t="s">
        <v>6</v>
      </c>
      <c r="P75" s="388"/>
    </row>
    <row r="76" spans="1:16" ht="105.75" customHeight="1">
      <c r="A76" s="238"/>
      <c r="B76" s="33">
        <v>5</v>
      </c>
      <c r="C76" s="299" t="s">
        <v>1978</v>
      </c>
      <c r="D76" s="314" t="s">
        <v>29</v>
      </c>
      <c r="E76" s="393"/>
      <c r="F76" s="394"/>
      <c r="G76" s="378"/>
      <c r="H76" s="378"/>
      <c r="I76" s="53" t="s">
        <v>772</v>
      </c>
      <c r="J76" s="136"/>
      <c r="K76" s="136"/>
      <c r="L76" s="22"/>
      <c r="M76" s="22"/>
      <c r="N76" s="22"/>
      <c r="O76" s="40" t="s">
        <v>6</v>
      </c>
      <c r="P76" s="389"/>
    </row>
    <row r="77" spans="1:16" ht="48" customHeight="1">
      <c r="C77" s="26"/>
      <c r="D77" s="26"/>
      <c r="E77" s="26"/>
      <c r="F77" s="26"/>
      <c r="G77" s="465" t="s">
        <v>2834</v>
      </c>
      <c r="H77" s="465"/>
    </row>
    <row r="78" spans="1:16" ht="42.75" customHeight="1">
      <c r="C78" s="26"/>
      <c r="D78" s="26"/>
      <c r="E78" s="26"/>
      <c r="F78" s="26"/>
      <c r="G78" s="609" t="e">
        <f>AVERAGE(G12:G76)</f>
        <v>#DIV/0!</v>
      </c>
      <c r="H78" s="610"/>
    </row>
    <row r="79" spans="1:16" ht="29.25" customHeight="1">
      <c r="C79" s="26"/>
      <c r="D79" s="26"/>
      <c r="E79" s="26"/>
      <c r="F79" s="26"/>
      <c r="G79" s="26"/>
    </row>
    <row r="80" spans="1:16">
      <c r="C80" s="26"/>
      <c r="D80" s="26"/>
      <c r="E80" s="26"/>
      <c r="F80" s="26"/>
      <c r="G80" s="26"/>
    </row>
    <row r="81" spans="3:7">
      <c r="C81" s="26"/>
      <c r="D81" s="26"/>
      <c r="E81" s="26"/>
      <c r="F81" s="26"/>
      <c r="G81" s="26"/>
    </row>
    <row r="82" spans="3:7">
      <c r="C82" s="26"/>
      <c r="D82" s="26"/>
      <c r="E82" s="26"/>
      <c r="F82" s="26"/>
      <c r="G82" s="26"/>
    </row>
    <row r="83" spans="3:7">
      <c r="C83" s="26"/>
      <c r="D83" s="26"/>
      <c r="E83" s="26"/>
      <c r="F83" s="26"/>
      <c r="G83" s="26"/>
    </row>
    <row r="84" spans="3:7">
      <c r="C84" s="26"/>
      <c r="D84" s="26"/>
      <c r="E84" s="26"/>
      <c r="F84" s="26"/>
      <c r="G84" s="26"/>
    </row>
    <row r="85" spans="3:7">
      <c r="C85" s="26"/>
      <c r="D85" s="26"/>
      <c r="E85" s="26"/>
      <c r="F85" s="26"/>
      <c r="G85" s="26"/>
    </row>
    <row r="86" spans="3:7">
      <c r="C86" s="26"/>
      <c r="D86" s="26"/>
      <c r="E86" s="26"/>
      <c r="F86" s="26"/>
      <c r="G86" s="26"/>
    </row>
    <row r="87" spans="3:7">
      <c r="C87" s="26"/>
      <c r="D87" s="26"/>
      <c r="E87" s="26"/>
      <c r="F87" s="26"/>
      <c r="G87" s="26"/>
    </row>
    <row r="88" spans="3:7">
      <c r="C88" s="26"/>
      <c r="D88" s="26"/>
      <c r="E88" s="26"/>
      <c r="F88" s="26"/>
      <c r="G88" s="26"/>
    </row>
    <row r="89" spans="3:7">
      <c r="C89" s="26"/>
      <c r="D89" s="26"/>
      <c r="E89" s="26"/>
      <c r="F89" s="26"/>
      <c r="G89" s="26"/>
    </row>
    <row r="90" spans="3:7">
      <c r="C90" s="26"/>
      <c r="D90" s="26"/>
      <c r="E90" s="26"/>
      <c r="F90" s="26"/>
      <c r="G90" s="26"/>
    </row>
    <row r="91" spans="3:7">
      <c r="C91" s="26"/>
      <c r="D91" s="26"/>
      <c r="E91" s="26"/>
      <c r="F91" s="26"/>
      <c r="G91" s="26"/>
    </row>
    <row r="92" spans="3:7">
      <c r="C92" s="26"/>
      <c r="D92" s="26"/>
      <c r="E92" s="26"/>
      <c r="F92" s="26"/>
      <c r="G92" s="26"/>
    </row>
    <row r="93" spans="3:7">
      <c r="C93" s="26"/>
      <c r="D93" s="26"/>
      <c r="E93" s="26"/>
      <c r="F93" s="26"/>
      <c r="G93" s="26"/>
    </row>
    <row r="94" spans="3:7">
      <c r="C94" s="26"/>
      <c r="D94" s="26"/>
      <c r="E94" s="26"/>
      <c r="F94" s="26"/>
      <c r="G94" s="26"/>
    </row>
    <row r="95" spans="3:7">
      <c r="C95" s="26"/>
      <c r="D95" s="26"/>
      <c r="E95" s="26"/>
      <c r="F95" s="26"/>
      <c r="G95" s="26"/>
    </row>
    <row r="96" spans="3:7">
      <c r="C96" s="26"/>
      <c r="D96" s="26"/>
      <c r="E96" s="26"/>
      <c r="F96" s="26"/>
      <c r="G96" s="26"/>
    </row>
    <row r="97" spans="3:7">
      <c r="C97" s="26"/>
      <c r="D97" s="26"/>
      <c r="E97" s="26"/>
      <c r="F97" s="26"/>
      <c r="G97" s="26"/>
    </row>
    <row r="98" spans="3:7">
      <c r="C98" s="26"/>
      <c r="D98" s="26"/>
      <c r="E98" s="26"/>
      <c r="F98" s="26"/>
      <c r="G98" s="26"/>
    </row>
    <row r="99" spans="3:7">
      <c r="C99" s="26"/>
      <c r="D99" s="26"/>
      <c r="E99" s="26"/>
      <c r="F99" s="26"/>
      <c r="G99" s="26"/>
    </row>
    <row r="100" spans="3:7">
      <c r="C100" s="26"/>
      <c r="D100" s="26"/>
      <c r="E100" s="26"/>
      <c r="F100" s="26"/>
      <c r="G100" s="26"/>
    </row>
    <row r="101" spans="3:7">
      <c r="C101" s="26"/>
      <c r="D101" s="26"/>
      <c r="E101" s="26"/>
      <c r="F101" s="26"/>
      <c r="G101" s="26"/>
    </row>
    <row r="102" spans="3:7">
      <c r="C102" s="26"/>
      <c r="D102" s="26"/>
      <c r="E102" s="26"/>
      <c r="F102" s="26"/>
      <c r="G102" s="26"/>
    </row>
    <row r="103" spans="3:7">
      <c r="C103" s="26"/>
      <c r="D103" s="26"/>
      <c r="E103" s="26"/>
      <c r="F103" s="26"/>
      <c r="G103" s="26"/>
    </row>
    <row r="104" spans="3:7">
      <c r="C104" s="26"/>
      <c r="D104" s="26"/>
      <c r="E104" s="26"/>
      <c r="F104" s="26"/>
      <c r="G104" s="26"/>
    </row>
    <row r="105" spans="3:7">
      <c r="C105" s="26"/>
      <c r="D105" s="26"/>
      <c r="E105" s="26"/>
      <c r="F105" s="26"/>
      <c r="G105" s="26"/>
    </row>
    <row r="106" spans="3:7">
      <c r="C106" s="26"/>
      <c r="D106" s="26"/>
      <c r="E106" s="26"/>
      <c r="F106" s="26"/>
      <c r="G106" s="26"/>
    </row>
    <row r="107" spans="3:7">
      <c r="C107" s="26"/>
      <c r="D107" s="26"/>
      <c r="E107" s="26"/>
      <c r="F107" s="26"/>
      <c r="G107" s="26"/>
    </row>
    <row r="108" spans="3:7">
      <c r="C108" s="26"/>
      <c r="D108" s="26"/>
      <c r="E108" s="26"/>
      <c r="F108" s="26"/>
      <c r="G108" s="26"/>
    </row>
    <row r="109" spans="3:7">
      <c r="C109" s="26"/>
      <c r="D109" s="26"/>
      <c r="E109" s="26"/>
      <c r="F109" s="26"/>
      <c r="G109" s="26"/>
    </row>
    <row r="110" spans="3:7">
      <c r="C110" s="26"/>
      <c r="D110" s="26"/>
      <c r="E110" s="26"/>
      <c r="F110" s="26"/>
      <c r="G110" s="26"/>
    </row>
    <row r="111" spans="3:7">
      <c r="C111" s="26"/>
      <c r="D111" s="26"/>
      <c r="E111" s="26"/>
      <c r="F111" s="26"/>
      <c r="G111" s="26"/>
    </row>
    <row r="112" spans="3:7">
      <c r="C112" s="26"/>
      <c r="D112" s="26"/>
      <c r="E112" s="26"/>
      <c r="F112" s="26"/>
      <c r="G112" s="26"/>
    </row>
    <row r="113" spans="3:7">
      <c r="C113" s="26"/>
      <c r="D113" s="26"/>
      <c r="E113" s="26"/>
      <c r="F113" s="26"/>
      <c r="G113" s="26"/>
    </row>
    <row r="114" spans="3:7">
      <c r="C114" s="26"/>
      <c r="D114" s="26"/>
      <c r="E114" s="26"/>
      <c r="F114" s="26"/>
      <c r="G114" s="26"/>
    </row>
    <row r="115" spans="3:7">
      <c r="C115" s="26"/>
      <c r="D115" s="26"/>
      <c r="E115" s="26"/>
      <c r="F115" s="26"/>
      <c r="G115" s="26"/>
    </row>
    <row r="116" spans="3:7">
      <c r="C116" s="26"/>
      <c r="D116" s="26"/>
      <c r="E116" s="26"/>
      <c r="F116" s="26"/>
      <c r="G116" s="26"/>
    </row>
    <row r="117" spans="3:7">
      <c r="C117" s="26"/>
      <c r="D117" s="26"/>
      <c r="E117" s="26"/>
      <c r="F117" s="26"/>
      <c r="G117" s="26"/>
    </row>
    <row r="118" spans="3:7">
      <c r="C118" s="26"/>
      <c r="D118" s="26"/>
      <c r="E118" s="26"/>
      <c r="F118" s="26"/>
      <c r="G118" s="26"/>
    </row>
    <row r="119" spans="3:7">
      <c r="C119" s="26"/>
      <c r="D119" s="26"/>
      <c r="E119" s="26"/>
      <c r="F119" s="26"/>
      <c r="G119" s="26"/>
    </row>
    <row r="120" spans="3:7">
      <c r="C120" s="26"/>
      <c r="D120" s="26"/>
      <c r="E120" s="26"/>
      <c r="F120" s="26"/>
      <c r="G120" s="26"/>
    </row>
    <row r="121" spans="3:7">
      <c r="C121" s="26"/>
      <c r="D121" s="26"/>
      <c r="E121" s="26"/>
      <c r="F121" s="26"/>
      <c r="G121" s="26"/>
    </row>
    <row r="122" spans="3:7">
      <c r="C122" s="26"/>
      <c r="D122" s="26"/>
      <c r="E122" s="26"/>
      <c r="F122" s="26"/>
      <c r="G122" s="26"/>
    </row>
    <row r="123" spans="3:7">
      <c r="C123" s="26"/>
      <c r="D123" s="26"/>
      <c r="E123" s="26"/>
      <c r="F123" s="26"/>
      <c r="G123" s="26"/>
    </row>
    <row r="124" spans="3:7">
      <c r="C124" s="26"/>
      <c r="D124" s="26"/>
      <c r="E124" s="26"/>
      <c r="F124" s="26"/>
      <c r="G124" s="26"/>
    </row>
    <row r="125" spans="3:7">
      <c r="C125" s="26"/>
      <c r="D125" s="26"/>
      <c r="E125" s="26"/>
      <c r="F125" s="26"/>
      <c r="G125" s="26"/>
    </row>
    <row r="126" spans="3:7">
      <c r="C126" s="26"/>
      <c r="D126" s="26"/>
      <c r="E126" s="26"/>
      <c r="F126" s="26"/>
      <c r="G126" s="26"/>
    </row>
    <row r="127" spans="3:7">
      <c r="C127" s="26"/>
      <c r="D127" s="26"/>
      <c r="E127" s="26"/>
      <c r="F127" s="26"/>
      <c r="G127" s="26"/>
    </row>
    <row r="128" spans="3:7">
      <c r="C128" s="26"/>
      <c r="D128" s="26"/>
      <c r="E128" s="26"/>
      <c r="F128" s="26"/>
      <c r="G128" s="26"/>
    </row>
    <row r="129" spans="3:7">
      <c r="C129" s="26"/>
      <c r="D129" s="26"/>
      <c r="E129" s="26"/>
      <c r="F129" s="26"/>
      <c r="G129" s="26"/>
    </row>
    <row r="130" spans="3:7">
      <c r="C130" s="26"/>
      <c r="D130" s="26"/>
      <c r="E130" s="26"/>
      <c r="F130" s="26"/>
      <c r="G130" s="26"/>
    </row>
    <row r="131" spans="3:7">
      <c r="C131" s="26"/>
      <c r="D131" s="26"/>
      <c r="E131" s="26"/>
      <c r="F131" s="26"/>
      <c r="G131" s="26"/>
    </row>
    <row r="132" spans="3:7">
      <c r="C132" s="26"/>
      <c r="D132" s="26"/>
      <c r="E132" s="26"/>
      <c r="F132" s="26"/>
      <c r="G132" s="26"/>
    </row>
    <row r="133" spans="3:7">
      <c r="C133" s="26"/>
      <c r="D133" s="26"/>
      <c r="E133" s="26"/>
      <c r="F133" s="26"/>
      <c r="G133" s="26"/>
    </row>
    <row r="134" spans="3:7">
      <c r="C134" s="26"/>
      <c r="D134" s="26"/>
      <c r="E134" s="26"/>
      <c r="F134" s="26"/>
      <c r="G134" s="26"/>
    </row>
    <row r="135" spans="3:7">
      <c r="C135" s="26"/>
      <c r="D135" s="26"/>
      <c r="E135" s="26"/>
      <c r="F135" s="26"/>
      <c r="G135" s="26"/>
    </row>
    <row r="136" spans="3:7">
      <c r="C136" s="26"/>
      <c r="D136" s="26"/>
      <c r="E136" s="26"/>
      <c r="F136" s="26"/>
      <c r="G136" s="26"/>
    </row>
    <row r="137" spans="3:7">
      <c r="C137" s="26"/>
      <c r="D137" s="26"/>
      <c r="E137" s="26"/>
      <c r="F137" s="26"/>
      <c r="G137" s="26"/>
    </row>
    <row r="138" spans="3:7">
      <c r="C138" s="26"/>
      <c r="D138" s="26"/>
      <c r="E138" s="26"/>
      <c r="F138" s="26"/>
      <c r="G138" s="26"/>
    </row>
    <row r="139" spans="3:7">
      <c r="C139" s="26"/>
      <c r="D139" s="26"/>
      <c r="E139" s="26"/>
      <c r="F139" s="26"/>
      <c r="G139" s="26"/>
    </row>
    <row r="140" spans="3:7">
      <c r="C140" s="26"/>
      <c r="D140" s="26"/>
      <c r="E140" s="26"/>
      <c r="F140" s="26"/>
      <c r="G140" s="26"/>
    </row>
    <row r="141" spans="3:7">
      <c r="C141" s="26"/>
      <c r="D141" s="26"/>
      <c r="E141" s="26"/>
      <c r="F141" s="26"/>
      <c r="G141" s="26"/>
    </row>
    <row r="142" spans="3:7">
      <c r="C142" s="26"/>
      <c r="D142" s="26"/>
      <c r="E142" s="26"/>
      <c r="F142" s="26"/>
      <c r="G142" s="26"/>
    </row>
    <row r="143" spans="3:7">
      <c r="C143" s="26"/>
      <c r="D143" s="26"/>
      <c r="E143" s="26"/>
      <c r="F143" s="26"/>
      <c r="G143" s="26"/>
    </row>
    <row r="144" spans="3:7">
      <c r="C144" s="26"/>
      <c r="D144" s="26"/>
      <c r="E144" s="26"/>
      <c r="F144" s="26"/>
      <c r="G144" s="26"/>
    </row>
    <row r="145" spans="3:7">
      <c r="C145" s="26"/>
      <c r="D145" s="26"/>
      <c r="E145" s="26"/>
      <c r="F145" s="26"/>
      <c r="G145" s="26"/>
    </row>
    <row r="146" spans="3:7">
      <c r="C146" s="26"/>
      <c r="D146" s="26"/>
      <c r="E146" s="26"/>
      <c r="F146" s="26"/>
      <c r="G146" s="26"/>
    </row>
    <row r="147" spans="3:7">
      <c r="C147" s="26"/>
      <c r="D147" s="26"/>
      <c r="E147" s="26"/>
      <c r="F147" s="26"/>
      <c r="G147" s="26"/>
    </row>
    <row r="148" spans="3:7">
      <c r="C148" s="26"/>
      <c r="D148" s="26"/>
      <c r="E148" s="26"/>
      <c r="F148" s="26"/>
      <c r="G148" s="26"/>
    </row>
    <row r="149" spans="3:7">
      <c r="C149" s="26"/>
      <c r="D149" s="26"/>
      <c r="E149" s="26"/>
      <c r="F149" s="26"/>
      <c r="G149" s="26"/>
    </row>
    <row r="150" spans="3:7">
      <c r="C150" s="26"/>
      <c r="D150" s="26"/>
      <c r="E150" s="26"/>
      <c r="F150" s="26"/>
      <c r="G150" s="26"/>
    </row>
    <row r="151" spans="3:7">
      <c r="C151" s="26"/>
      <c r="D151" s="26"/>
      <c r="E151" s="26"/>
      <c r="F151" s="26"/>
      <c r="G151" s="26"/>
    </row>
    <row r="152" spans="3:7">
      <c r="C152" s="26"/>
      <c r="D152" s="26"/>
      <c r="E152" s="26"/>
      <c r="F152" s="26"/>
      <c r="G152" s="26"/>
    </row>
    <row r="153" spans="3:7">
      <c r="C153" s="26"/>
      <c r="D153" s="26"/>
      <c r="E153" s="26"/>
      <c r="F153" s="26"/>
      <c r="G153" s="26"/>
    </row>
    <row r="154" spans="3:7">
      <c r="C154" s="26"/>
      <c r="D154" s="26"/>
      <c r="E154" s="26"/>
      <c r="F154" s="26"/>
      <c r="G154" s="26"/>
    </row>
    <row r="155" spans="3:7">
      <c r="C155" s="26"/>
      <c r="D155" s="26"/>
      <c r="E155" s="26"/>
      <c r="F155" s="26"/>
      <c r="G155" s="26"/>
    </row>
    <row r="156" spans="3:7">
      <c r="C156" s="26"/>
      <c r="D156" s="26"/>
      <c r="E156" s="26"/>
      <c r="F156" s="26"/>
      <c r="G156" s="26"/>
    </row>
    <row r="157" spans="3:7">
      <c r="C157" s="26"/>
      <c r="D157" s="26"/>
      <c r="E157" s="26"/>
      <c r="F157" s="26"/>
      <c r="G157" s="26"/>
    </row>
    <row r="158" spans="3:7">
      <c r="C158" s="26"/>
      <c r="D158" s="26"/>
      <c r="E158" s="26"/>
      <c r="F158" s="26"/>
      <c r="G158" s="26"/>
    </row>
    <row r="159" spans="3:7">
      <c r="C159" s="26"/>
      <c r="D159" s="26"/>
      <c r="E159" s="26"/>
      <c r="F159" s="26"/>
      <c r="G159" s="26"/>
    </row>
    <row r="160" spans="3:7">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sheetData>
  <sheetProtection algorithmName="SHA-512" hashValue="ak3lRzYifg3W+ozsPArg3mN/bjMtgv2eHfUoxtJaL+4Ye2FlTy5u1J6fjF+3irLxMPg6Hdodtm5+GHVfGF9QYQ==" saltValue="OUBuL/7hPEf0C9D8pOaN2g==" spinCount="100000" sheet="1" scenarios="1" selectLockedCells="1"/>
  <mergeCells count="128">
    <mergeCell ref="G78:H78"/>
    <mergeCell ref="E20:F20"/>
    <mergeCell ref="E35:F35"/>
    <mergeCell ref="E36:F36"/>
    <mergeCell ref="E37:F37"/>
    <mergeCell ref="E43:F43"/>
    <mergeCell ref="E48:F48"/>
    <mergeCell ref="E53:F53"/>
    <mergeCell ref="E54:F54"/>
    <mergeCell ref="E60:F60"/>
    <mergeCell ref="E65:F65"/>
    <mergeCell ref="E70:F70"/>
    <mergeCell ref="E75:F75"/>
    <mergeCell ref="C44:F44"/>
    <mergeCell ref="G40:G43"/>
    <mergeCell ref="H40:H43"/>
    <mergeCell ref="E23:F23"/>
    <mergeCell ref="E24:F24"/>
    <mergeCell ref="E26:F26"/>
    <mergeCell ref="E25:F25"/>
    <mergeCell ref="E40:F40"/>
    <mergeCell ref="E41:F41"/>
    <mergeCell ref="E42:F42"/>
    <mergeCell ref="E28:F28"/>
    <mergeCell ref="I44:O44"/>
    <mergeCell ref="G77:H77"/>
    <mergeCell ref="E72:F72"/>
    <mergeCell ref="G72:G76"/>
    <mergeCell ref="H72:H76"/>
    <mergeCell ref="E73:F73"/>
    <mergeCell ref="E74:F74"/>
    <mergeCell ref="E76:F76"/>
    <mergeCell ref="C66:F66"/>
    <mergeCell ref="I66:O66"/>
    <mergeCell ref="E67:F67"/>
    <mergeCell ref="G67:G70"/>
    <mergeCell ref="H67:H70"/>
    <mergeCell ref="E68:F68"/>
    <mergeCell ref="E69:F69"/>
    <mergeCell ref="C71:F71"/>
    <mergeCell ref="I71:O71"/>
    <mergeCell ref="E62:F62"/>
    <mergeCell ref="E64:F64"/>
    <mergeCell ref="E59:F59"/>
    <mergeCell ref="G57:G60"/>
    <mergeCell ref="H57:H60"/>
    <mergeCell ref="E58:F58"/>
    <mergeCell ref="C61:F61"/>
    <mergeCell ref="P12:P76"/>
    <mergeCell ref="G13:G16"/>
    <mergeCell ref="H13:H16"/>
    <mergeCell ref="C17:F17"/>
    <mergeCell ref="I17:O17"/>
    <mergeCell ref="E18:F18"/>
    <mergeCell ref="G18:G20"/>
    <mergeCell ref="H18:H20"/>
    <mergeCell ref="I21:O21"/>
    <mergeCell ref="E22:F22"/>
    <mergeCell ref="G22:G26"/>
    <mergeCell ref="H22:H26"/>
    <mergeCell ref="I27:O27"/>
    <mergeCell ref="G28:G31"/>
    <mergeCell ref="H28:H31"/>
    <mergeCell ref="E31:F31"/>
    <mergeCell ref="E34:F34"/>
    <mergeCell ref="E33:F33"/>
    <mergeCell ref="I32:O32"/>
    <mergeCell ref="G33:G38"/>
    <mergeCell ref="H33:H38"/>
    <mergeCell ref="E38:F38"/>
    <mergeCell ref="C39:F39"/>
    <mergeCell ref="I39:O39"/>
    <mergeCell ref="I61:O61"/>
    <mergeCell ref="G62:G65"/>
    <mergeCell ref="H62:H65"/>
    <mergeCell ref="E63:F63"/>
    <mergeCell ref="E57:F57"/>
    <mergeCell ref="I50:O50"/>
    <mergeCell ref="C56:F56"/>
    <mergeCell ref="I56:O56"/>
    <mergeCell ref="G45:G49"/>
    <mergeCell ref="H45:H49"/>
    <mergeCell ref="E47:F47"/>
    <mergeCell ref="C50:F50"/>
    <mergeCell ref="G51:G55"/>
    <mergeCell ref="H51:H55"/>
    <mergeCell ref="E52:F52"/>
    <mergeCell ref="E55:F55"/>
    <mergeCell ref="E49:F49"/>
    <mergeCell ref="E51:F51"/>
    <mergeCell ref="E45:F45"/>
    <mergeCell ref="E46:F46"/>
    <mergeCell ref="H9:J9"/>
    <mergeCell ref="A3:A11"/>
    <mergeCell ref="E19:F19"/>
    <mergeCell ref="I10:K10"/>
    <mergeCell ref="L10:O10"/>
    <mergeCell ref="I12:O12"/>
    <mergeCell ref="E13:F13"/>
    <mergeCell ref="E14:F14"/>
    <mergeCell ref="E15:F15"/>
    <mergeCell ref="E16:F16"/>
    <mergeCell ref="C12:F12"/>
    <mergeCell ref="C3:N3"/>
    <mergeCell ref="P3:P11"/>
    <mergeCell ref="B4:D9"/>
    <mergeCell ref="E29:F29"/>
    <mergeCell ref="E30:F30"/>
    <mergeCell ref="C32:F32"/>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s>
  <conditionalFormatting sqref="D13:D16">
    <cfRule type="colorScale" priority="1">
      <colorScale>
        <cfvo type="num" val="0"/>
        <cfvo type="num" val="1"/>
        <cfvo type="num" val="2"/>
        <color rgb="FFFF0000"/>
        <color rgb="FFFFFF00"/>
        <color rgb="FF057D19"/>
      </colorScale>
    </cfRule>
    <cfRule type="cellIs" dxfId="911" priority="2" operator="equal">
      <formula>1</formula>
    </cfRule>
    <cfRule type="cellIs" dxfId="910" priority="3" operator="equal">
      <formula>2</formula>
    </cfRule>
    <cfRule type="cellIs" dxfId="909" priority="4" operator="equal">
      <formula>3</formula>
    </cfRule>
    <cfRule type="cellIs" dxfId="908" priority="5" operator="equal">
      <formula>2</formula>
    </cfRule>
    <cfRule type="cellIs" dxfId="907" priority="6" operator="equal">
      <formula>1</formula>
    </cfRule>
    <cfRule type="cellIs" dxfId="906" priority="7" operator="equal">
      <formula>0</formula>
    </cfRule>
    <cfRule type="cellIs" dxfId="905" priority="8" operator="equal">
      <formula>1</formula>
    </cfRule>
    <cfRule type="cellIs" dxfId="904" priority="9" operator="equal">
      <formula>2</formula>
    </cfRule>
    <cfRule type="cellIs" dxfId="903" priority="10" operator="equal">
      <formula>3</formula>
    </cfRule>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902" priority="14">
      <formula>3</formula>
    </cfRule>
  </conditionalFormatting>
  <conditionalFormatting sqref="D18:D20">
    <cfRule type="colorScale" priority="15">
      <colorScale>
        <cfvo type="num" val="0"/>
        <cfvo type="num" val="1"/>
        <cfvo type="num" val="2"/>
        <color rgb="FFFF0000"/>
        <color rgb="FFFFFF00"/>
        <color rgb="FF057D19"/>
      </colorScale>
    </cfRule>
    <cfRule type="cellIs" dxfId="901" priority="16" operator="equal">
      <formula>1</formula>
    </cfRule>
    <cfRule type="cellIs" dxfId="900" priority="17" operator="equal">
      <formula>2</formula>
    </cfRule>
    <cfRule type="cellIs" dxfId="899" priority="18" operator="equal">
      <formula>3</formula>
    </cfRule>
    <cfRule type="cellIs" dxfId="898" priority="19" operator="equal">
      <formula>2</formula>
    </cfRule>
    <cfRule type="cellIs" dxfId="897" priority="20" operator="equal">
      <formula>1</formula>
    </cfRule>
    <cfRule type="cellIs" dxfId="896" priority="21" operator="equal">
      <formula>0</formula>
    </cfRule>
    <cfRule type="cellIs" dxfId="895" priority="22" operator="equal">
      <formula>1</formula>
    </cfRule>
    <cfRule type="cellIs" dxfId="894" priority="23" operator="equal">
      <formula>2</formula>
    </cfRule>
    <cfRule type="cellIs" dxfId="893" priority="24" operator="equal">
      <formula>3</formula>
    </cfRule>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892" priority="28">
      <formula>3</formula>
    </cfRule>
  </conditionalFormatting>
  <conditionalFormatting sqref="D22:D26">
    <cfRule type="colorScale" priority="29">
      <colorScale>
        <cfvo type="num" val="0"/>
        <cfvo type="num" val="1"/>
        <cfvo type="num" val="2"/>
        <color rgb="FFFF0000"/>
        <color rgb="FFFFFF00"/>
        <color rgb="FF057D19"/>
      </colorScale>
    </cfRule>
    <cfRule type="cellIs" dxfId="891" priority="30" operator="equal">
      <formula>1</formula>
    </cfRule>
    <cfRule type="cellIs" dxfId="890" priority="31" operator="equal">
      <formula>2</formula>
    </cfRule>
    <cfRule type="cellIs" dxfId="889" priority="32" operator="equal">
      <formula>3</formula>
    </cfRule>
    <cfRule type="cellIs" dxfId="888" priority="33" operator="equal">
      <formula>2</formula>
    </cfRule>
    <cfRule type="cellIs" dxfId="887" priority="34" operator="equal">
      <formula>1</formula>
    </cfRule>
    <cfRule type="cellIs" dxfId="886" priority="35" operator="equal">
      <formula>0</formula>
    </cfRule>
    <cfRule type="cellIs" dxfId="885" priority="36" operator="equal">
      <formula>1</formula>
    </cfRule>
    <cfRule type="cellIs" dxfId="884" priority="37" operator="equal">
      <formula>2</formula>
    </cfRule>
    <cfRule type="cellIs" dxfId="883" priority="38" operator="equal">
      <formula>3</formula>
    </cfRule>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882" priority="42">
      <formula>3</formula>
    </cfRule>
  </conditionalFormatting>
  <conditionalFormatting sqref="D28:D31">
    <cfRule type="colorScale" priority="43">
      <colorScale>
        <cfvo type="num" val="0"/>
        <cfvo type="num" val="1"/>
        <cfvo type="num" val="2"/>
        <color rgb="FFFF0000"/>
        <color rgb="FFFFFF00"/>
        <color rgb="FF057D19"/>
      </colorScale>
    </cfRule>
    <cfRule type="cellIs" dxfId="881" priority="44" operator="equal">
      <formula>1</formula>
    </cfRule>
    <cfRule type="cellIs" dxfId="880" priority="45" operator="equal">
      <formula>2</formula>
    </cfRule>
    <cfRule type="cellIs" dxfId="879" priority="46" operator="equal">
      <formula>3</formula>
    </cfRule>
    <cfRule type="cellIs" dxfId="878" priority="47" operator="equal">
      <formula>2</formula>
    </cfRule>
    <cfRule type="cellIs" dxfId="877" priority="48" operator="equal">
      <formula>1</formula>
    </cfRule>
    <cfRule type="cellIs" dxfId="876" priority="49" operator="equal">
      <formula>0</formula>
    </cfRule>
    <cfRule type="cellIs" dxfId="875" priority="50" operator="equal">
      <formula>1</formula>
    </cfRule>
    <cfRule type="cellIs" dxfId="874" priority="51" operator="equal">
      <formula>2</formula>
    </cfRule>
    <cfRule type="cellIs" dxfId="873"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872" priority="56">
      <formula>3</formula>
    </cfRule>
  </conditionalFormatting>
  <conditionalFormatting sqref="D33:D38">
    <cfRule type="colorScale" priority="57">
      <colorScale>
        <cfvo type="num" val="0"/>
        <cfvo type="num" val="1"/>
        <cfvo type="num" val="2"/>
        <color rgb="FFFF0000"/>
        <color rgb="FFFFFF00"/>
        <color rgb="FF057D19"/>
      </colorScale>
    </cfRule>
    <cfRule type="cellIs" dxfId="871" priority="58" operator="equal">
      <formula>1</formula>
    </cfRule>
    <cfRule type="cellIs" dxfId="870" priority="59" operator="equal">
      <formula>2</formula>
    </cfRule>
    <cfRule type="cellIs" dxfId="869" priority="60" operator="equal">
      <formula>3</formula>
    </cfRule>
    <cfRule type="cellIs" dxfId="868" priority="61" operator="equal">
      <formula>2</formula>
    </cfRule>
    <cfRule type="cellIs" dxfId="867" priority="62" operator="equal">
      <formula>1</formula>
    </cfRule>
    <cfRule type="cellIs" dxfId="866" priority="63" operator="equal">
      <formula>0</formula>
    </cfRule>
    <cfRule type="cellIs" dxfId="865" priority="64" operator="equal">
      <formula>1</formula>
    </cfRule>
    <cfRule type="cellIs" dxfId="864" priority="65" operator="equal">
      <formula>2</formula>
    </cfRule>
    <cfRule type="cellIs" dxfId="863" priority="66" operator="equal">
      <formula>3</formula>
    </cfRule>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862" priority="70">
      <formula>3</formula>
    </cfRule>
  </conditionalFormatting>
  <conditionalFormatting sqref="D40:D43">
    <cfRule type="colorScale" priority="71">
      <colorScale>
        <cfvo type="num" val="0"/>
        <cfvo type="num" val="1"/>
        <cfvo type="num" val="2"/>
        <color rgb="FFFF0000"/>
        <color rgb="FFFFFF00"/>
        <color rgb="FF057D19"/>
      </colorScale>
    </cfRule>
    <cfRule type="cellIs" dxfId="861" priority="72" operator="equal">
      <formula>1</formula>
    </cfRule>
    <cfRule type="cellIs" dxfId="860" priority="73" operator="equal">
      <formula>2</formula>
    </cfRule>
    <cfRule type="cellIs" dxfId="859" priority="74" operator="equal">
      <formula>3</formula>
    </cfRule>
    <cfRule type="cellIs" dxfId="858" priority="75" operator="equal">
      <formula>2</formula>
    </cfRule>
    <cfRule type="cellIs" dxfId="857" priority="76" operator="equal">
      <formula>1</formula>
    </cfRule>
    <cfRule type="cellIs" dxfId="856" priority="77" operator="equal">
      <formula>0</formula>
    </cfRule>
    <cfRule type="cellIs" dxfId="855" priority="78" operator="equal">
      <formula>1</formula>
    </cfRule>
    <cfRule type="cellIs" dxfId="854" priority="79" operator="equal">
      <formula>2</formula>
    </cfRule>
    <cfRule type="cellIs" dxfId="853" priority="80" operator="equal">
      <formula>3</formula>
    </cfRule>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852" priority="84">
      <formula>3</formula>
    </cfRule>
  </conditionalFormatting>
  <conditionalFormatting sqref="D45:D49">
    <cfRule type="colorScale" priority="85">
      <colorScale>
        <cfvo type="num" val="0"/>
        <cfvo type="num" val="1"/>
        <cfvo type="num" val="2"/>
        <color rgb="FFFF0000"/>
        <color rgb="FFFFFF00"/>
        <color rgb="FF057D19"/>
      </colorScale>
    </cfRule>
    <cfRule type="cellIs" dxfId="851" priority="86" operator="equal">
      <formula>1</formula>
    </cfRule>
    <cfRule type="cellIs" dxfId="850" priority="87" operator="equal">
      <formula>2</formula>
    </cfRule>
    <cfRule type="cellIs" dxfId="849" priority="88" operator="equal">
      <formula>3</formula>
    </cfRule>
    <cfRule type="cellIs" dxfId="848" priority="89" operator="equal">
      <formula>2</formula>
    </cfRule>
    <cfRule type="cellIs" dxfId="847" priority="90" operator="equal">
      <formula>1</formula>
    </cfRule>
    <cfRule type="cellIs" dxfId="846" priority="91" operator="equal">
      <formula>0</formula>
    </cfRule>
    <cfRule type="cellIs" dxfId="845" priority="92" operator="equal">
      <formula>1</formula>
    </cfRule>
    <cfRule type="cellIs" dxfId="844" priority="93" operator="equal">
      <formula>2</formula>
    </cfRule>
    <cfRule type="cellIs" dxfId="843" priority="94" operator="equal">
      <formula>3</formula>
    </cfRule>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842" priority="98">
      <formula>3</formula>
    </cfRule>
  </conditionalFormatting>
  <conditionalFormatting sqref="D51:D55">
    <cfRule type="colorScale" priority="1258">
      <colorScale>
        <cfvo type="num" val="0"/>
        <cfvo type="num" val="1"/>
        <cfvo type="num" val="2"/>
        <color theme="2" tint="-0.749992370372631"/>
        <color theme="3"/>
        <color theme="7"/>
      </colorScale>
    </cfRule>
    <cfRule type="expression" dxfId="841" priority="1259">
      <formula>3</formula>
    </cfRule>
    <cfRule type="colorScale" priority="1146">
      <colorScale>
        <cfvo type="num" val="0"/>
        <cfvo type="num" val="1"/>
        <cfvo type="num" val="2"/>
        <color rgb="FFFF0000"/>
        <color rgb="FFFFFF00"/>
        <color rgb="FF057D19"/>
      </colorScale>
    </cfRule>
    <cfRule type="cellIs" dxfId="840" priority="1147" operator="equal">
      <formula>1</formula>
    </cfRule>
    <cfRule type="cellIs" dxfId="839" priority="1148" operator="equal">
      <formula>2</formula>
    </cfRule>
    <cfRule type="cellIs" dxfId="838" priority="1149" operator="equal">
      <formula>3</formula>
    </cfRule>
    <cfRule type="cellIs" dxfId="837" priority="1150" operator="equal">
      <formula>2</formula>
    </cfRule>
    <cfRule type="cellIs" dxfId="836" priority="1151" operator="equal">
      <formula>1</formula>
    </cfRule>
    <cfRule type="cellIs" dxfId="835" priority="1152" operator="equal">
      <formula>0</formula>
    </cfRule>
    <cfRule type="cellIs" dxfId="834" priority="1153" operator="equal">
      <formula>1</formula>
    </cfRule>
    <cfRule type="cellIs" dxfId="833" priority="1154" operator="equal">
      <formula>2</formula>
    </cfRule>
    <cfRule type="cellIs" dxfId="832" priority="1155" operator="equal">
      <formula>3</formula>
    </cfRule>
    <cfRule type="colorScale" priority="1256">
      <colorScale>
        <cfvo type="num" val="0"/>
        <cfvo type="percentile" val="50"/>
        <cfvo type="max"/>
        <color rgb="FFF8696B"/>
        <color rgb="FFFFEB84"/>
        <color rgb="FF63BE7B"/>
      </colorScale>
    </cfRule>
    <cfRule type="colorScale" priority="1257">
      <colorScale>
        <cfvo type="percent" val="&quot;*&quot;"/>
        <cfvo type="percentile" val="50"/>
        <cfvo type="max"/>
        <color theme="6"/>
        <color rgb="FFFFEB84"/>
        <color rgb="FF63BE7B"/>
      </colorScale>
    </cfRule>
  </conditionalFormatting>
  <conditionalFormatting sqref="D57:D60">
    <cfRule type="colorScale" priority="99">
      <colorScale>
        <cfvo type="num" val="0"/>
        <cfvo type="num" val="1"/>
        <cfvo type="num" val="2"/>
        <color rgb="FFFF0000"/>
        <color rgb="FFFFFF00"/>
        <color rgb="FF057D19"/>
      </colorScale>
    </cfRule>
    <cfRule type="cellIs" dxfId="831" priority="100" operator="equal">
      <formula>1</formula>
    </cfRule>
    <cfRule type="cellIs" dxfId="830" priority="101" operator="equal">
      <formula>2</formula>
    </cfRule>
    <cfRule type="cellIs" dxfId="829" priority="102" operator="equal">
      <formula>3</formula>
    </cfRule>
    <cfRule type="cellIs" dxfId="828" priority="103" operator="equal">
      <formula>2</formula>
    </cfRule>
    <cfRule type="cellIs" dxfId="827" priority="104" operator="equal">
      <formula>1</formula>
    </cfRule>
    <cfRule type="cellIs" dxfId="826" priority="105" operator="equal">
      <formula>0</formula>
    </cfRule>
    <cfRule type="cellIs" dxfId="825" priority="106" operator="equal">
      <formula>1</formula>
    </cfRule>
    <cfRule type="cellIs" dxfId="824" priority="107" operator="equal">
      <formula>2</formula>
    </cfRule>
    <cfRule type="cellIs" dxfId="823" priority="108" operator="equal">
      <formula>3</formula>
    </cfRule>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822" priority="112">
      <formula>3</formula>
    </cfRule>
  </conditionalFormatting>
  <conditionalFormatting sqref="D62:D65">
    <cfRule type="cellIs" dxfId="821" priority="115" operator="equal">
      <formula>2</formula>
    </cfRule>
    <cfRule type="cellIs" dxfId="820" priority="116" operator="equal">
      <formula>3</formula>
    </cfRule>
    <cfRule type="cellIs" dxfId="819" priority="117" operator="equal">
      <formula>2</formula>
    </cfRule>
    <cfRule type="cellIs" dxfId="818" priority="119" operator="equal">
      <formula>0</formula>
    </cfRule>
    <cfRule type="cellIs" dxfId="817" priority="120" operator="equal">
      <formula>1</formula>
    </cfRule>
    <cfRule type="cellIs" dxfId="816" priority="121" operator="equal">
      <formula>2</formula>
    </cfRule>
    <cfRule type="colorScale" priority="113">
      <colorScale>
        <cfvo type="num" val="0"/>
        <cfvo type="num" val="1"/>
        <cfvo type="num" val="2"/>
        <color rgb="FFFF0000"/>
        <color rgb="FFFFFF00"/>
        <color rgb="FF057D19"/>
      </colorScale>
    </cfRule>
    <cfRule type="cellIs" dxfId="815" priority="118" operator="equal">
      <formula>1</formula>
    </cfRule>
    <cfRule type="cellIs" dxfId="814" priority="114" operator="equal">
      <formula>1</formula>
    </cfRule>
    <cfRule type="cellIs" dxfId="813" priority="122" operator="equal">
      <formula>3</formula>
    </cfRule>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812" priority="126">
      <formula>3</formula>
    </cfRule>
  </conditionalFormatting>
  <conditionalFormatting sqref="D67:D70">
    <cfRule type="cellIs" dxfId="811" priority="134" operator="equal">
      <formula>1</formula>
    </cfRule>
    <cfRule type="cellIs" dxfId="810" priority="135" operator="equal">
      <formula>2</formula>
    </cfRule>
    <cfRule type="cellIs" dxfId="809" priority="136" operator="equal">
      <formula>3</formula>
    </cfRule>
    <cfRule type="colorScale" priority="137">
      <colorScale>
        <cfvo type="num" val="0"/>
        <cfvo type="percentile" val="50"/>
        <cfvo type="max"/>
        <color rgb="FFF8696B"/>
        <color rgb="FFFFEB84"/>
        <color rgb="FF63BE7B"/>
      </colorScale>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808" priority="140">
      <formula>3</formula>
    </cfRule>
    <cfRule type="cellIs" dxfId="807" priority="132" operator="equal">
      <formula>1</formula>
    </cfRule>
    <cfRule type="colorScale" priority="127">
      <colorScale>
        <cfvo type="num" val="0"/>
        <cfvo type="num" val="1"/>
        <cfvo type="num" val="2"/>
        <color rgb="FFFF0000"/>
        <color rgb="FFFFFF00"/>
        <color rgb="FF057D19"/>
      </colorScale>
    </cfRule>
    <cfRule type="cellIs" dxfId="806" priority="128" operator="equal">
      <formula>1</formula>
    </cfRule>
    <cfRule type="cellIs" dxfId="805" priority="129" operator="equal">
      <formula>2</formula>
    </cfRule>
    <cfRule type="cellIs" dxfId="804" priority="130" operator="equal">
      <formula>3</formula>
    </cfRule>
    <cfRule type="cellIs" dxfId="803" priority="131" operator="equal">
      <formula>2</formula>
    </cfRule>
    <cfRule type="cellIs" dxfId="802" priority="133" operator="equal">
      <formula>0</formula>
    </cfRule>
  </conditionalFormatting>
  <conditionalFormatting sqref="D72:D76">
    <cfRule type="cellIs" dxfId="801" priority="146" operator="equal">
      <formula>1</formula>
    </cfRule>
    <cfRule type="cellIs" dxfId="800" priority="145" operator="equal">
      <formula>2</formula>
    </cfRule>
    <cfRule type="cellIs" dxfId="799" priority="144" operator="equal">
      <formula>3</formula>
    </cfRule>
    <cfRule type="cellIs" dxfId="798" priority="143" operator="equal">
      <formula>2</formula>
    </cfRule>
    <cfRule type="cellIs" dxfId="797" priority="142" operator="equal">
      <formula>1</formula>
    </cfRule>
    <cfRule type="colorScale" priority="141">
      <colorScale>
        <cfvo type="num" val="0"/>
        <cfvo type="num" val="1"/>
        <cfvo type="num" val="2"/>
        <color rgb="FFFF0000"/>
        <color rgb="FFFFFF00"/>
        <color rgb="FF057D19"/>
      </colorScale>
    </cfRule>
    <cfRule type="cellIs" dxfId="796" priority="150" operator="equal">
      <formula>3</formula>
    </cfRule>
    <cfRule type="cellIs" dxfId="795" priority="149" operator="equal">
      <formula>2</formula>
    </cfRule>
    <cfRule type="cellIs" dxfId="794" priority="148" operator="equal">
      <formula>1</formula>
    </cfRule>
    <cfRule type="cellIs" dxfId="793" priority="147" operator="equal">
      <formula>0</formula>
    </cfRule>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792" priority="154">
      <formula>3</formula>
    </cfRule>
  </conditionalFormatting>
  <conditionalFormatting sqref="G12">
    <cfRule type="containsText" dxfId="791" priority="1018" operator="containsText" text="N/A">
      <formula>NOT(ISERROR(SEARCH("N/A",G12)))</formula>
    </cfRule>
    <cfRule type="cellIs" dxfId="790" priority="1019" operator="equal">
      <formula>0.8</formula>
    </cfRule>
    <cfRule type="cellIs" dxfId="789" priority="1020" operator="greaterThan">
      <formula>0.8</formula>
    </cfRule>
    <cfRule type="cellIs" dxfId="788" priority="1021" operator="greaterThan">
      <formula>0.5</formula>
    </cfRule>
    <cfRule type="cellIs" dxfId="787" priority="1022" operator="equal">
      <formula>0.5</formula>
    </cfRule>
    <cfRule type="cellIs" dxfId="786" priority="1023" operator="lessThan">
      <formula>0.5</formula>
    </cfRule>
  </conditionalFormatting>
  <conditionalFormatting sqref="G17">
    <cfRule type="cellIs" dxfId="785" priority="1013" operator="equal">
      <formula>0.8</formula>
    </cfRule>
    <cfRule type="cellIs" dxfId="784" priority="1014" operator="greaterThan">
      <formula>0.8</formula>
    </cfRule>
    <cfRule type="cellIs" dxfId="783" priority="1015" operator="greaterThan">
      <formula>0.5</formula>
    </cfRule>
    <cfRule type="cellIs" dxfId="782" priority="1016" operator="equal">
      <formula>0.5</formula>
    </cfRule>
    <cfRule type="cellIs" dxfId="781" priority="1017" operator="lessThan">
      <formula>0.5</formula>
    </cfRule>
    <cfRule type="containsText" dxfId="780" priority="1012" operator="containsText" text="N/A">
      <formula>NOT(ISERROR(SEARCH("N/A",G17)))</formula>
    </cfRule>
  </conditionalFormatting>
  <conditionalFormatting sqref="G21">
    <cfRule type="cellIs" dxfId="779" priority="1007" operator="equal">
      <formula>0.8</formula>
    </cfRule>
    <cfRule type="containsText" dxfId="778" priority="1006" operator="containsText" text="N/A">
      <formula>NOT(ISERROR(SEARCH("N/A",G21)))</formula>
    </cfRule>
    <cfRule type="cellIs" dxfId="777" priority="1008" operator="greaterThan">
      <formula>0.8</formula>
    </cfRule>
    <cfRule type="cellIs" dxfId="776" priority="1009" operator="greaterThan">
      <formula>0.5</formula>
    </cfRule>
    <cfRule type="cellIs" dxfId="775" priority="1010" operator="equal">
      <formula>0.5</formula>
    </cfRule>
    <cfRule type="cellIs" dxfId="774" priority="1011" operator="lessThan">
      <formula>0.5</formula>
    </cfRule>
  </conditionalFormatting>
  <conditionalFormatting sqref="G27">
    <cfRule type="cellIs" dxfId="773" priority="774" operator="equal">
      <formula>0.8</formula>
    </cfRule>
    <cfRule type="cellIs" dxfId="772" priority="778" operator="lessThan">
      <formula>0.5</formula>
    </cfRule>
    <cfRule type="containsText" dxfId="771" priority="773" operator="containsText" text="N/A">
      <formula>NOT(ISERROR(SEARCH("N/A",G27)))</formula>
    </cfRule>
    <cfRule type="cellIs" dxfId="770" priority="777" operator="equal">
      <formula>0.5</formula>
    </cfRule>
    <cfRule type="cellIs" dxfId="769" priority="776" operator="greaterThan">
      <formula>0.5</formula>
    </cfRule>
    <cfRule type="cellIs" dxfId="768" priority="775" operator="greaterThan">
      <formula>0.8</formula>
    </cfRule>
  </conditionalFormatting>
  <conditionalFormatting sqref="G32">
    <cfRule type="cellIs" dxfId="767" priority="1005" operator="lessThan">
      <formula>0.5</formula>
    </cfRule>
    <cfRule type="cellIs" dxfId="766" priority="1004" operator="equal">
      <formula>0.5</formula>
    </cfRule>
    <cfRule type="cellIs" dxfId="765" priority="1003" operator="greaterThan">
      <formula>0.5</formula>
    </cfRule>
    <cfRule type="cellIs" dxfId="764" priority="1002" operator="greaterThan">
      <formula>0.8</formula>
    </cfRule>
    <cfRule type="cellIs" dxfId="763" priority="1001" operator="equal">
      <formula>0.8</formula>
    </cfRule>
    <cfRule type="containsText" dxfId="762" priority="1000" operator="containsText" text="N/A">
      <formula>NOT(ISERROR(SEARCH("N/A",G32)))</formula>
    </cfRule>
  </conditionalFormatting>
  <conditionalFormatting sqref="G39">
    <cfRule type="containsText" dxfId="761" priority="994" operator="containsText" text="N/A">
      <formula>NOT(ISERROR(SEARCH("N/A",G39)))</formula>
    </cfRule>
    <cfRule type="cellIs" dxfId="760" priority="995" operator="equal">
      <formula>0.8</formula>
    </cfRule>
    <cfRule type="cellIs" dxfId="759" priority="997" operator="greaterThan">
      <formula>0.5</formula>
    </cfRule>
    <cfRule type="cellIs" dxfId="758" priority="998" operator="equal">
      <formula>0.5</formula>
    </cfRule>
    <cfRule type="cellIs" dxfId="757" priority="999" operator="lessThan">
      <formula>0.5</formula>
    </cfRule>
    <cfRule type="cellIs" dxfId="756" priority="996" operator="greaterThan">
      <formula>0.8</formula>
    </cfRule>
  </conditionalFormatting>
  <conditionalFormatting sqref="G44">
    <cfRule type="cellIs" dxfId="755" priority="993" operator="lessThan">
      <formula>0.5</formula>
    </cfRule>
    <cfRule type="cellIs" dxfId="754" priority="989" operator="equal">
      <formula>0.8</formula>
    </cfRule>
    <cfRule type="containsText" dxfId="753" priority="988" operator="containsText" text="N/A">
      <formula>NOT(ISERROR(SEARCH("N/A",G44)))</formula>
    </cfRule>
    <cfRule type="cellIs" dxfId="752" priority="992" operator="equal">
      <formula>0.5</formula>
    </cfRule>
    <cfRule type="cellIs" dxfId="751" priority="991" operator="greaterThan">
      <formula>0.5</formula>
    </cfRule>
    <cfRule type="cellIs" dxfId="750" priority="990" operator="greaterThan">
      <formula>0.8</formula>
    </cfRule>
  </conditionalFormatting>
  <conditionalFormatting sqref="G50">
    <cfRule type="containsText" dxfId="749" priority="982" operator="containsText" text="N/A">
      <formula>NOT(ISERROR(SEARCH("N/A",G50)))</formula>
    </cfRule>
    <cfRule type="cellIs" dxfId="748" priority="987" operator="lessThan">
      <formula>0.5</formula>
    </cfRule>
    <cfRule type="cellIs" dxfId="747" priority="984" operator="greaterThan">
      <formula>0.8</formula>
    </cfRule>
    <cfRule type="cellIs" dxfId="746" priority="983" operator="equal">
      <formula>0.8</formula>
    </cfRule>
    <cfRule type="cellIs" dxfId="745" priority="986" operator="equal">
      <formula>0.5</formula>
    </cfRule>
    <cfRule type="cellIs" dxfId="744" priority="985" operator="greaterThan">
      <formula>0.5</formula>
    </cfRule>
  </conditionalFormatting>
  <conditionalFormatting sqref="G56">
    <cfRule type="cellIs" dxfId="743" priority="981" operator="lessThan">
      <formula>0.5</formula>
    </cfRule>
    <cfRule type="cellIs" dxfId="742" priority="980" operator="equal">
      <formula>0.5</formula>
    </cfRule>
    <cfRule type="cellIs" dxfId="741" priority="979" operator="greaterThan">
      <formula>0.5</formula>
    </cfRule>
    <cfRule type="cellIs" dxfId="740" priority="978" operator="greaterThan">
      <formula>0.8</formula>
    </cfRule>
    <cfRule type="cellIs" dxfId="739" priority="977" operator="equal">
      <formula>0.8</formula>
    </cfRule>
    <cfRule type="containsText" dxfId="738" priority="976" operator="containsText" text="N/A">
      <formula>NOT(ISERROR(SEARCH("N/A",G56)))</formula>
    </cfRule>
  </conditionalFormatting>
  <conditionalFormatting sqref="G61">
    <cfRule type="cellIs" dxfId="737" priority="974" operator="equal">
      <formula>0.5</formula>
    </cfRule>
    <cfRule type="containsText" dxfId="736" priority="970" operator="containsText" text="N/A">
      <formula>NOT(ISERROR(SEARCH("N/A",G61)))</formula>
    </cfRule>
    <cfRule type="cellIs" dxfId="735" priority="971" operator="equal">
      <formula>0.8</formula>
    </cfRule>
    <cfRule type="cellIs" dxfId="734" priority="972" operator="greaterThan">
      <formula>0.8</formula>
    </cfRule>
    <cfRule type="cellIs" dxfId="733" priority="973" operator="greaterThan">
      <formula>0.5</formula>
    </cfRule>
    <cfRule type="cellIs" dxfId="732" priority="975" operator="lessThan">
      <formula>0.5</formula>
    </cfRule>
  </conditionalFormatting>
  <conditionalFormatting sqref="G66">
    <cfRule type="cellIs" dxfId="731" priority="969" operator="lessThan">
      <formula>0.5</formula>
    </cfRule>
    <cfRule type="cellIs" dxfId="730" priority="968" operator="equal">
      <formula>0.5</formula>
    </cfRule>
    <cfRule type="cellIs" dxfId="729" priority="967" operator="greaterThan">
      <formula>0.5</formula>
    </cfRule>
    <cfRule type="cellIs" dxfId="728" priority="966" operator="greaterThan">
      <formula>0.8</formula>
    </cfRule>
    <cfRule type="cellIs" dxfId="727" priority="965" operator="equal">
      <formula>0.8</formula>
    </cfRule>
    <cfRule type="containsText" dxfId="726" priority="964" operator="containsText" text="N/A">
      <formula>NOT(ISERROR(SEARCH("N/A",G66)))</formula>
    </cfRule>
  </conditionalFormatting>
  <conditionalFormatting sqref="G71">
    <cfRule type="cellIs" dxfId="725" priority="962" operator="equal">
      <formula>0.5</formula>
    </cfRule>
    <cfRule type="cellIs" dxfId="724" priority="961" operator="greaterThan">
      <formula>0.5</formula>
    </cfRule>
    <cfRule type="cellIs" dxfId="723" priority="960" operator="greaterThan">
      <formula>0.8</formula>
    </cfRule>
    <cfRule type="cellIs" dxfId="722" priority="959" operator="equal">
      <formula>0.8</formula>
    </cfRule>
    <cfRule type="containsText" dxfId="721" priority="958" operator="containsText" text="N/A">
      <formula>NOT(ISERROR(SEARCH("N/A",G71)))</formula>
    </cfRule>
    <cfRule type="cellIs" dxfId="720" priority="963" operator="lessThan">
      <formula>0.5</formula>
    </cfRule>
  </conditionalFormatting>
  <conditionalFormatting sqref="H12">
    <cfRule type="containsText" dxfId="719" priority="921" operator="containsText" text="NOT MET">
      <formula>NOT(ISERROR(SEARCH("NOT MET",H12)))</formula>
    </cfRule>
    <cfRule type="containsText" dxfId="718" priority="923" operator="containsText" text="MET">
      <formula>NOT(ISERROR(SEARCH("MET",H12)))</formula>
    </cfRule>
    <cfRule type="containsText" dxfId="717" priority="925" operator="containsText" text="PARTIAL MET">
      <formula>NOT(ISERROR(SEARCH("PARTIAL MET",H12)))</formula>
    </cfRule>
    <cfRule type="containsText" dxfId="716" priority="924" operator="containsText" text="NOT MET">
      <formula>NOT(ISERROR(SEARCH("NOT MET",H12)))</formula>
    </cfRule>
    <cfRule type="containsText" dxfId="715" priority="926" operator="containsText" text="MET">
      <formula>NOT(ISERROR(SEARCH("MET",H12)))</formula>
    </cfRule>
    <cfRule type="containsText" dxfId="714" priority="922" operator="containsText" text="PARTIAL MET">
      <formula>NOT(ISERROR(SEARCH("PARTIAL MET",H12)))</formula>
    </cfRule>
  </conditionalFormatting>
  <conditionalFormatting sqref="H17">
    <cfRule type="containsText" dxfId="713" priority="914" operator="containsText" text="NOT MET">
      <formula>NOT(ISERROR(SEARCH("NOT MET",H17)))</formula>
    </cfRule>
    <cfRule type="containsText" dxfId="712" priority="919" operator="containsText" text="MET">
      <formula>NOT(ISERROR(SEARCH("MET",H17)))</formula>
    </cfRule>
    <cfRule type="containsText" dxfId="711" priority="916" operator="containsText" text="MET">
      <formula>NOT(ISERROR(SEARCH("MET",H17)))</formula>
    </cfRule>
    <cfRule type="containsText" dxfId="710" priority="918" operator="containsText" text="PARTIAL MET">
      <formula>NOT(ISERROR(SEARCH("PARTIAL MET",H17)))</formula>
    </cfRule>
    <cfRule type="containsText" dxfId="709" priority="917" operator="containsText" text="NOT MET">
      <formula>NOT(ISERROR(SEARCH("NOT MET",H17)))</formula>
    </cfRule>
    <cfRule type="containsText" dxfId="708" priority="915" operator="containsText" text="PARTIAL MET">
      <formula>NOT(ISERROR(SEARCH("PARTIAL MET",H17)))</formula>
    </cfRule>
  </conditionalFormatting>
  <conditionalFormatting sqref="H21">
    <cfRule type="containsText" dxfId="707" priority="911" operator="containsText" text="PARTIAL MET">
      <formula>NOT(ISERROR(SEARCH("PARTIAL MET",H21)))</formula>
    </cfRule>
    <cfRule type="containsText" dxfId="706" priority="912" operator="containsText" text="MET">
      <formula>NOT(ISERROR(SEARCH("MET",H21)))</formula>
    </cfRule>
    <cfRule type="containsText" dxfId="705" priority="907" operator="containsText" text="NOT MET">
      <formula>NOT(ISERROR(SEARCH("NOT MET",H21)))</formula>
    </cfRule>
    <cfRule type="containsText" dxfId="704" priority="908" operator="containsText" text="PARTIAL MET">
      <formula>NOT(ISERROR(SEARCH("PARTIAL MET",H21)))</formula>
    </cfRule>
    <cfRule type="containsText" dxfId="703" priority="909" operator="containsText" text="MET">
      <formula>NOT(ISERROR(SEARCH("MET",H21)))</formula>
    </cfRule>
    <cfRule type="containsText" dxfId="702" priority="910" operator="containsText" text="NOT MET">
      <formula>NOT(ISERROR(SEARCH("NOT MET",H21)))</formula>
    </cfRule>
  </conditionalFormatting>
  <conditionalFormatting sqref="H27">
    <cfRule type="containsText" dxfId="701" priority="905" operator="containsText" text="MET">
      <formula>NOT(ISERROR(SEARCH("MET",H27)))</formula>
    </cfRule>
    <cfRule type="containsText" dxfId="700" priority="902" operator="containsText" text="MET">
      <formula>NOT(ISERROR(SEARCH("MET",H27)))</formula>
    </cfRule>
    <cfRule type="containsText" dxfId="699" priority="904" operator="containsText" text="PARTIAL MET">
      <formula>NOT(ISERROR(SEARCH("PARTIAL MET",H27)))</formula>
    </cfRule>
    <cfRule type="containsText" dxfId="698" priority="903" operator="containsText" text="NOT MET">
      <formula>NOT(ISERROR(SEARCH("NOT MET",H27)))</formula>
    </cfRule>
    <cfRule type="containsText" dxfId="697" priority="901" operator="containsText" text="PARTIAL MET">
      <formula>NOT(ISERROR(SEARCH("PARTIAL MET",H27)))</formula>
    </cfRule>
    <cfRule type="containsText" dxfId="696" priority="900" operator="containsText" text="NOT MET">
      <formula>NOT(ISERROR(SEARCH("NOT MET",H27)))</formula>
    </cfRule>
  </conditionalFormatting>
  <conditionalFormatting sqref="H32">
    <cfRule type="containsText" dxfId="695" priority="894" operator="containsText" text="PARTIAL MET">
      <formula>NOT(ISERROR(SEARCH("PARTIAL MET",H32)))</formula>
    </cfRule>
    <cfRule type="containsText" dxfId="694" priority="893" operator="containsText" text="NOT MET">
      <formula>NOT(ISERROR(SEARCH("NOT MET",H32)))</formula>
    </cfRule>
    <cfRule type="containsText" dxfId="693" priority="898" operator="containsText" text="MET">
      <formula>NOT(ISERROR(SEARCH("MET",H32)))</formula>
    </cfRule>
    <cfRule type="containsText" dxfId="692" priority="897" operator="containsText" text="PARTIAL MET">
      <formula>NOT(ISERROR(SEARCH("PARTIAL MET",H32)))</formula>
    </cfRule>
    <cfRule type="containsText" dxfId="691" priority="896" operator="containsText" text="NOT MET">
      <formula>NOT(ISERROR(SEARCH("NOT MET",H32)))</formula>
    </cfRule>
    <cfRule type="containsText" dxfId="690" priority="895" operator="containsText" text="MET">
      <formula>NOT(ISERROR(SEARCH("MET",H32)))</formula>
    </cfRule>
  </conditionalFormatting>
  <conditionalFormatting sqref="H39">
    <cfRule type="containsText" dxfId="689" priority="891" operator="containsText" text="MET">
      <formula>NOT(ISERROR(SEARCH("MET",H39)))</formula>
    </cfRule>
    <cfRule type="containsText" dxfId="688" priority="890" operator="containsText" text="PARTIAL MET">
      <formula>NOT(ISERROR(SEARCH("PARTIAL MET",H39)))</formula>
    </cfRule>
    <cfRule type="containsText" dxfId="687" priority="889" operator="containsText" text="NOT MET">
      <formula>NOT(ISERROR(SEARCH("NOT MET",H39)))</formula>
    </cfRule>
    <cfRule type="containsText" dxfId="686" priority="888" operator="containsText" text="MET">
      <formula>NOT(ISERROR(SEARCH("MET",H39)))</formula>
    </cfRule>
    <cfRule type="containsText" dxfId="685" priority="887" operator="containsText" text="PARTIAL MET">
      <formula>NOT(ISERROR(SEARCH("PARTIAL MET",H39)))</formula>
    </cfRule>
    <cfRule type="containsText" dxfId="684" priority="886" operator="containsText" text="NOT MET">
      <formula>NOT(ISERROR(SEARCH("NOT MET",H39)))</formula>
    </cfRule>
  </conditionalFormatting>
  <conditionalFormatting sqref="H44">
    <cfRule type="containsText" dxfId="683" priority="879" operator="containsText" text="NOT MET">
      <formula>NOT(ISERROR(SEARCH("NOT MET",H44)))</formula>
    </cfRule>
    <cfRule type="containsText" dxfId="682" priority="881" operator="containsText" text="MET">
      <formula>NOT(ISERROR(SEARCH("MET",H44)))</formula>
    </cfRule>
    <cfRule type="containsText" dxfId="681" priority="882" operator="containsText" text="NOT MET">
      <formula>NOT(ISERROR(SEARCH("NOT MET",H44)))</formula>
    </cfRule>
    <cfRule type="containsText" dxfId="680" priority="883" operator="containsText" text="PARTIAL MET">
      <formula>NOT(ISERROR(SEARCH("PARTIAL MET",H44)))</formula>
    </cfRule>
    <cfRule type="containsText" dxfId="679" priority="884" operator="containsText" text="MET">
      <formula>NOT(ISERROR(SEARCH("MET",H44)))</formula>
    </cfRule>
    <cfRule type="containsText" dxfId="678" priority="880" operator="containsText" text="PARTIAL MET">
      <formula>NOT(ISERROR(SEARCH("PARTIAL MET",H44)))</formula>
    </cfRule>
  </conditionalFormatting>
  <conditionalFormatting sqref="H50">
    <cfRule type="containsText" dxfId="677" priority="874" operator="containsText" text="MET">
      <formula>NOT(ISERROR(SEARCH("MET",H50)))</formula>
    </cfRule>
    <cfRule type="containsText" dxfId="676" priority="872" operator="containsText" text="NOT MET">
      <formula>NOT(ISERROR(SEARCH("NOT MET",H50)))</formula>
    </cfRule>
    <cfRule type="containsText" dxfId="675" priority="873" operator="containsText" text="PARTIAL MET">
      <formula>NOT(ISERROR(SEARCH("PARTIAL MET",H50)))</formula>
    </cfRule>
    <cfRule type="containsText" dxfId="674" priority="877" operator="containsText" text="MET">
      <formula>NOT(ISERROR(SEARCH("MET",H50)))</formula>
    </cfRule>
    <cfRule type="containsText" dxfId="673" priority="876" operator="containsText" text="PARTIAL MET">
      <formula>NOT(ISERROR(SEARCH("PARTIAL MET",H50)))</formula>
    </cfRule>
    <cfRule type="containsText" dxfId="672" priority="875" operator="containsText" text="NOT MET">
      <formula>NOT(ISERROR(SEARCH("NOT MET",H50)))</formula>
    </cfRule>
  </conditionalFormatting>
  <conditionalFormatting sqref="H56">
    <cfRule type="containsText" dxfId="671" priority="868" operator="containsText" text="NOT MET">
      <formula>NOT(ISERROR(SEARCH("NOT MET",H56)))</formula>
    </cfRule>
    <cfRule type="containsText" dxfId="670" priority="866" operator="containsText" text="PARTIAL MET">
      <formula>NOT(ISERROR(SEARCH("PARTIAL MET",H56)))</formula>
    </cfRule>
    <cfRule type="containsText" dxfId="669" priority="867" operator="containsText" text="MET">
      <formula>NOT(ISERROR(SEARCH("MET",H56)))</formula>
    </cfRule>
    <cfRule type="containsText" dxfId="668" priority="869" operator="containsText" text="PARTIAL MET">
      <formula>NOT(ISERROR(SEARCH("PARTIAL MET",H56)))</formula>
    </cfRule>
    <cfRule type="containsText" dxfId="667" priority="865" operator="containsText" text="NOT MET">
      <formula>NOT(ISERROR(SEARCH("NOT MET",H56)))</formula>
    </cfRule>
    <cfRule type="containsText" dxfId="666" priority="870" operator="containsText" text="MET">
      <formula>NOT(ISERROR(SEARCH("MET",H56)))</formula>
    </cfRule>
  </conditionalFormatting>
  <conditionalFormatting sqref="H61">
    <cfRule type="containsText" dxfId="665" priority="863" operator="containsText" text="MET">
      <formula>NOT(ISERROR(SEARCH("MET",H61)))</formula>
    </cfRule>
    <cfRule type="containsText" dxfId="664" priority="858" operator="containsText" text="NOT MET">
      <formula>NOT(ISERROR(SEARCH("NOT MET",H61)))</formula>
    </cfRule>
    <cfRule type="containsText" dxfId="663" priority="859" operator="containsText" text="PARTIAL MET">
      <formula>NOT(ISERROR(SEARCH("PARTIAL MET",H61)))</formula>
    </cfRule>
    <cfRule type="containsText" dxfId="662" priority="860" operator="containsText" text="MET">
      <formula>NOT(ISERROR(SEARCH("MET",H61)))</formula>
    </cfRule>
    <cfRule type="containsText" dxfId="661" priority="861" operator="containsText" text="NOT MET">
      <formula>NOT(ISERROR(SEARCH("NOT MET",H61)))</formula>
    </cfRule>
    <cfRule type="containsText" dxfId="660" priority="862" operator="containsText" text="PARTIAL MET">
      <formula>NOT(ISERROR(SEARCH("PARTIAL MET",H61)))</formula>
    </cfRule>
  </conditionalFormatting>
  <conditionalFormatting sqref="H66">
    <cfRule type="containsText" dxfId="659" priority="856" operator="containsText" text="MET">
      <formula>NOT(ISERROR(SEARCH("MET",H66)))</formula>
    </cfRule>
    <cfRule type="containsText" dxfId="658" priority="855" operator="containsText" text="PARTIAL MET">
      <formula>NOT(ISERROR(SEARCH("PARTIAL MET",H66)))</formula>
    </cfRule>
    <cfRule type="containsText" dxfId="657" priority="854" operator="containsText" text="NOT MET">
      <formula>NOT(ISERROR(SEARCH("NOT MET",H66)))</formula>
    </cfRule>
    <cfRule type="containsText" dxfId="656" priority="853" operator="containsText" text="MET">
      <formula>NOT(ISERROR(SEARCH("MET",H66)))</formula>
    </cfRule>
    <cfRule type="containsText" dxfId="655" priority="852" operator="containsText" text="PARTIAL MET">
      <formula>NOT(ISERROR(SEARCH("PARTIAL MET",H66)))</formula>
    </cfRule>
    <cfRule type="containsText" dxfId="654" priority="851" operator="containsText" text="NOT MET">
      <formula>NOT(ISERROR(SEARCH("NOT MET",H66)))</formula>
    </cfRule>
  </conditionalFormatting>
  <conditionalFormatting sqref="H71">
    <cfRule type="containsText" dxfId="653" priority="847" operator="containsText" text="NOT MET">
      <formula>NOT(ISERROR(SEARCH("NOT MET",H71)))</formula>
    </cfRule>
    <cfRule type="containsText" dxfId="652" priority="846" operator="containsText" text="MET">
      <formula>NOT(ISERROR(SEARCH("MET",H71)))</formula>
    </cfRule>
    <cfRule type="containsText" dxfId="651" priority="845" operator="containsText" text="PARTIAL MET">
      <formula>NOT(ISERROR(SEARCH("PARTIAL MET",H71)))</formula>
    </cfRule>
    <cfRule type="containsText" dxfId="650" priority="844" operator="containsText" text="NOT MET">
      <formula>NOT(ISERROR(SEARCH("NOT MET",H71)))</formula>
    </cfRule>
    <cfRule type="containsText" dxfId="649" priority="849" operator="containsText" text="MET">
      <formula>NOT(ISERROR(SEARCH("MET",H71)))</formula>
    </cfRule>
    <cfRule type="containsText" dxfId="648" priority="848" operator="containsText" text="PARTIAL MET">
      <formula>NOT(ISERROR(SEARCH("PARTIAL MET",H71)))</formula>
    </cfRule>
  </conditionalFormatting>
  <conditionalFormatting sqref="O13:O16 O18:O20">
    <cfRule type="containsText" dxfId="647" priority="1246" operator="containsText" text="غير مكتمل">
      <formula>NOT(ISERROR(SEARCH("غير مكتمل",O13)))</formula>
    </cfRule>
    <cfRule type="containsText" dxfId="646" priority="1247" operator="containsText" text="مكتمل">
      <formula>NOT(ISERROR(SEARCH("مكتمل",O13)))</formula>
    </cfRule>
  </conditionalFormatting>
  <conditionalFormatting sqref="O22:O26">
    <cfRule type="containsText" dxfId="645" priority="808" operator="containsText" text="مكتمل">
      <formula>NOT(ISERROR(SEARCH("مكتمل",O22)))</formula>
    </cfRule>
    <cfRule type="containsText" dxfId="644" priority="807" operator="containsText" text="غير مكتمل">
      <formula>NOT(ISERROR(SEARCH("غير مكتمل",O22)))</formula>
    </cfRule>
  </conditionalFormatting>
  <conditionalFormatting sqref="O28:O31">
    <cfRule type="containsText" dxfId="643" priority="806" operator="containsText" text="مكتمل">
      <formula>NOT(ISERROR(SEARCH("مكتمل",O28)))</formula>
    </cfRule>
    <cfRule type="containsText" dxfId="642" priority="805" operator="containsText" text="غير مكتمل">
      <formula>NOT(ISERROR(SEARCH("غير مكتمل",O28)))</formula>
    </cfRule>
  </conditionalFormatting>
  <conditionalFormatting sqref="O33:O38">
    <cfRule type="containsText" dxfId="641" priority="156" operator="containsText" text="مكتمل">
      <formula>NOT(ISERROR(SEARCH("مكتمل",O33)))</formula>
    </cfRule>
    <cfRule type="containsText" dxfId="640" priority="155" operator="containsText" text="غير مكتمل">
      <formula>NOT(ISERROR(SEARCH("غير مكتمل",O33)))</formula>
    </cfRule>
  </conditionalFormatting>
  <conditionalFormatting sqref="O40:O43">
    <cfRule type="containsText" dxfId="639" priority="801" operator="containsText" text="غير مكتمل">
      <formula>NOT(ISERROR(SEARCH("غير مكتمل",O40)))</formula>
    </cfRule>
    <cfRule type="containsText" dxfId="638" priority="802" operator="containsText" text="مكتمل">
      <formula>NOT(ISERROR(SEARCH("مكتمل",O40)))</formula>
    </cfRule>
  </conditionalFormatting>
  <conditionalFormatting sqref="O45:O49">
    <cfRule type="containsText" dxfId="637" priority="157" operator="containsText" text="غير مكتمل">
      <formula>NOT(ISERROR(SEARCH("غير مكتمل",O45)))</formula>
    </cfRule>
    <cfRule type="containsText" dxfId="636" priority="158" operator="containsText" text="مكتمل">
      <formula>NOT(ISERROR(SEARCH("مكتمل",O45)))</formula>
    </cfRule>
  </conditionalFormatting>
  <conditionalFormatting sqref="O51:O55">
    <cfRule type="containsText" dxfId="635" priority="798" operator="containsText" text="مكتمل">
      <formula>NOT(ISERROR(SEARCH("مكتمل",O51)))</formula>
    </cfRule>
    <cfRule type="containsText" dxfId="634" priority="797" operator="containsText" text="غير مكتمل">
      <formula>NOT(ISERROR(SEARCH("غير مكتمل",O51)))</formula>
    </cfRule>
  </conditionalFormatting>
  <conditionalFormatting sqref="O57:O60">
    <cfRule type="containsText" dxfId="633" priority="795" operator="containsText" text="غير مكتمل">
      <formula>NOT(ISERROR(SEARCH("غير مكتمل",O57)))</formula>
    </cfRule>
    <cfRule type="containsText" dxfId="632" priority="796" operator="containsText" text="مكتمل">
      <formula>NOT(ISERROR(SEARCH("مكتمل",O57)))</formula>
    </cfRule>
  </conditionalFormatting>
  <conditionalFormatting sqref="O62:O65">
    <cfRule type="containsText" dxfId="631" priority="793" operator="containsText" text="غير مكتمل">
      <formula>NOT(ISERROR(SEARCH("غير مكتمل",O62)))</formula>
    </cfRule>
    <cfRule type="containsText" dxfId="630" priority="794" operator="containsText" text="مكتمل">
      <formula>NOT(ISERROR(SEARCH("مكتمل",O62)))</formula>
    </cfRule>
  </conditionalFormatting>
  <conditionalFormatting sqref="O67:O70">
    <cfRule type="containsText" dxfId="629" priority="792" operator="containsText" text="مكتمل">
      <formula>NOT(ISERROR(SEARCH("مكتمل",O67)))</formula>
    </cfRule>
    <cfRule type="containsText" dxfId="628" priority="791" operator="containsText" text="غير مكتمل">
      <formula>NOT(ISERROR(SEARCH("غير مكتمل",O67)))</formula>
    </cfRule>
  </conditionalFormatting>
  <conditionalFormatting sqref="O72:O76">
    <cfRule type="containsText" dxfId="627" priority="789" operator="containsText" text="غير مكتمل">
      <formula>NOT(ISERROR(SEARCH("غير مكتمل",O72)))</formula>
    </cfRule>
    <cfRule type="containsText" dxfId="626" priority="790" operator="containsText" text="مكتمل">
      <formula>NOT(ISERROR(SEARCH("مكتمل",O72)))</formula>
    </cfRule>
  </conditionalFormatting>
  <dataValidations count="4">
    <dataValidation type="custom" allowBlank="1" showErrorMessage="1" errorTitle="evaluation score error" error="scoring is only 0 or 1 or 2" promptTitle="standard evaluation score" prompt="enter 0 or 1 or 2" sqref="C33">
      <formula1>E33*$I$11+F33*$J$11+G33*$K$11</formula1>
    </dataValidation>
    <dataValidation type="list" allowBlank="1" showInputMessage="1" showErrorMessage="1" sqref="D2 E4 D22:D26 D51:D55 D13:D16 D28:D31 D72:D76 D40:D43 D33:D38 D45:D49 D18:D20 D67:D70 D57:D60 D62:D65">
      <formula1>$K$6:$K$9</formula1>
    </dataValidation>
    <dataValidation type="list" allowBlank="1" showInputMessage="1" showErrorMessage="1" sqref="O18:O20 O28:O31 O45:O49 O13:O16 O22:O26 O40:O43 O51:O55 O72:O76 O57:O60 O62:O65 O67:O70 O33:O38">
      <formula1>"مكتمل,غير مكتمل"</formula1>
    </dataValidation>
    <dataValidation type="list" allowBlank="1" showInputMessage="1" showErrorMessage="1" sqref="D10:D11">
      <formula1>$K$5:$K$8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27" operator="containsText" id="{D47C5F07-EDFD-4CAC-983D-9BCB04D97E71}">
            <xm:f>NOT(ISERROR(SEARCH($H$6,H12)))</xm:f>
            <xm:f>$H$6</xm:f>
            <x14:dxf>
              <fill>
                <patternFill>
                  <bgColor rgb="FF297B29"/>
                </patternFill>
              </fill>
            </x14:dxf>
          </x14:cfRule>
          <xm:sqref>H12</xm:sqref>
        </x14:conditionalFormatting>
        <x14:conditionalFormatting xmlns:xm="http://schemas.microsoft.com/office/excel/2006/main">
          <x14:cfRule type="containsText" priority="920" operator="containsText" id="{8A47ED6F-576A-448B-BD99-6BA4CC1581FE}">
            <xm:f>NOT(ISERROR(SEARCH($H$6,H17)))</xm:f>
            <xm:f>$H$6</xm:f>
            <x14:dxf>
              <fill>
                <patternFill>
                  <bgColor rgb="FF297B29"/>
                </patternFill>
              </fill>
            </x14:dxf>
          </x14:cfRule>
          <xm:sqref>H17</xm:sqref>
        </x14:conditionalFormatting>
        <x14:conditionalFormatting xmlns:xm="http://schemas.microsoft.com/office/excel/2006/main">
          <x14:cfRule type="containsText" priority="913" operator="containsText" id="{41DA9603-6393-4C95-ACEA-303D74241A44}">
            <xm:f>NOT(ISERROR(SEARCH($H$6,H21)))</xm:f>
            <xm:f>$H$6</xm:f>
            <x14:dxf>
              <fill>
                <patternFill>
                  <bgColor rgb="FF297B29"/>
                </patternFill>
              </fill>
            </x14:dxf>
          </x14:cfRule>
          <xm:sqref>H21</xm:sqref>
        </x14:conditionalFormatting>
        <x14:conditionalFormatting xmlns:xm="http://schemas.microsoft.com/office/excel/2006/main">
          <x14:cfRule type="containsText" priority="906" operator="containsText" id="{C19C25A3-DF4E-4899-95CD-4D8846787B8C}">
            <xm:f>NOT(ISERROR(SEARCH($H$6,H27)))</xm:f>
            <xm:f>$H$6</xm:f>
            <x14:dxf>
              <fill>
                <patternFill>
                  <bgColor rgb="FF297B29"/>
                </patternFill>
              </fill>
            </x14:dxf>
          </x14:cfRule>
          <xm:sqref>H27</xm:sqref>
        </x14:conditionalFormatting>
        <x14:conditionalFormatting xmlns:xm="http://schemas.microsoft.com/office/excel/2006/main">
          <x14:cfRule type="containsText" priority="899" operator="containsText" id="{682488E8-260F-4F71-B721-E33500335B43}">
            <xm:f>NOT(ISERROR(SEARCH($H$6,H32)))</xm:f>
            <xm:f>$H$6</xm:f>
            <x14:dxf>
              <fill>
                <patternFill>
                  <bgColor rgb="FF297B29"/>
                </patternFill>
              </fill>
            </x14:dxf>
          </x14:cfRule>
          <xm:sqref>H32</xm:sqref>
        </x14:conditionalFormatting>
        <x14:conditionalFormatting xmlns:xm="http://schemas.microsoft.com/office/excel/2006/main">
          <x14:cfRule type="containsText" priority="892" operator="containsText" id="{8C39DF32-5510-428E-A073-8B35C551BD28}">
            <xm:f>NOT(ISERROR(SEARCH($H$6,H39)))</xm:f>
            <xm:f>$H$6</xm:f>
            <x14:dxf>
              <fill>
                <patternFill>
                  <bgColor rgb="FF297B29"/>
                </patternFill>
              </fill>
            </x14:dxf>
          </x14:cfRule>
          <xm:sqref>H39</xm:sqref>
        </x14:conditionalFormatting>
        <x14:conditionalFormatting xmlns:xm="http://schemas.microsoft.com/office/excel/2006/main">
          <x14:cfRule type="containsText" priority="885" operator="containsText" id="{3891533D-ED21-4A24-83BA-3BD7989C936F}">
            <xm:f>NOT(ISERROR(SEARCH($H$6,H44)))</xm:f>
            <xm:f>$H$6</xm:f>
            <x14:dxf>
              <fill>
                <patternFill>
                  <bgColor rgb="FF297B29"/>
                </patternFill>
              </fill>
            </x14:dxf>
          </x14:cfRule>
          <xm:sqref>H44</xm:sqref>
        </x14:conditionalFormatting>
        <x14:conditionalFormatting xmlns:xm="http://schemas.microsoft.com/office/excel/2006/main">
          <x14:cfRule type="containsText" priority="878" operator="containsText" id="{4770CC2C-A0B1-4168-B50F-451225D28786}">
            <xm:f>NOT(ISERROR(SEARCH($H$6,H50)))</xm:f>
            <xm:f>$H$6</xm:f>
            <x14:dxf>
              <fill>
                <patternFill>
                  <bgColor rgb="FF297B29"/>
                </patternFill>
              </fill>
            </x14:dxf>
          </x14:cfRule>
          <xm:sqref>H50</xm:sqref>
        </x14:conditionalFormatting>
        <x14:conditionalFormatting xmlns:xm="http://schemas.microsoft.com/office/excel/2006/main">
          <x14:cfRule type="containsText" priority="871" operator="containsText" id="{F18C76C4-F998-4B82-9AB7-AFC08C41231E}">
            <xm:f>NOT(ISERROR(SEARCH($H$6,H56)))</xm:f>
            <xm:f>$H$6</xm:f>
            <x14:dxf>
              <fill>
                <patternFill>
                  <bgColor rgb="FF297B29"/>
                </patternFill>
              </fill>
            </x14:dxf>
          </x14:cfRule>
          <xm:sqref>H56</xm:sqref>
        </x14:conditionalFormatting>
        <x14:conditionalFormatting xmlns:xm="http://schemas.microsoft.com/office/excel/2006/main">
          <x14:cfRule type="containsText" priority="864" operator="containsText" id="{B004E08C-655B-43A7-BBEA-46A5E43D4FD2}">
            <xm:f>NOT(ISERROR(SEARCH($H$6,H61)))</xm:f>
            <xm:f>$H$6</xm:f>
            <x14:dxf>
              <fill>
                <patternFill>
                  <bgColor rgb="FF297B29"/>
                </patternFill>
              </fill>
            </x14:dxf>
          </x14:cfRule>
          <xm:sqref>H61</xm:sqref>
        </x14:conditionalFormatting>
        <x14:conditionalFormatting xmlns:xm="http://schemas.microsoft.com/office/excel/2006/main">
          <x14:cfRule type="containsText" priority="857" operator="containsText" id="{F749BED5-DDA7-43A4-A107-E4AF9BD71FDB}">
            <xm:f>NOT(ISERROR(SEARCH($H$6,H66)))</xm:f>
            <xm:f>$H$6</xm:f>
            <x14:dxf>
              <fill>
                <patternFill>
                  <bgColor rgb="FF297B29"/>
                </patternFill>
              </fill>
            </x14:dxf>
          </x14:cfRule>
          <xm:sqref>H66</xm:sqref>
        </x14:conditionalFormatting>
        <x14:conditionalFormatting xmlns:xm="http://schemas.microsoft.com/office/excel/2006/main">
          <x14:cfRule type="containsText" priority="850" operator="containsText" id="{9B53BA92-5203-4CC7-9047-79B4230C8CC7}">
            <xm:f>NOT(ISERROR(SEARCH($H$6,H71)))</xm:f>
            <xm:f>$H$6</xm:f>
            <x14:dxf>
              <fill>
                <patternFill>
                  <bgColor rgb="FF297B29"/>
                </patternFill>
              </fill>
            </x14:dxf>
          </x14:cfRule>
          <xm:sqref>H71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Q29"/>
  <sheetViews>
    <sheetView rightToLeft="1" zoomScale="64" zoomScaleNormal="64" workbookViewId="0">
      <selection activeCell="C6" sqref="C6"/>
    </sheetView>
  </sheetViews>
  <sheetFormatPr defaultRowHeight="15.75"/>
  <cols>
    <col min="1" max="2" width="7.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6" width="12.125" customWidth="1"/>
    <col min="17" max="17" width="7.625" customWidth="1"/>
  </cols>
  <sheetData>
    <row r="1" spans="2:17" ht="30.75" customHeight="1">
      <c r="B1" s="2"/>
      <c r="C1" s="158"/>
      <c r="D1" s="158"/>
      <c r="E1" s="158"/>
      <c r="F1" s="158"/>
      <c r="G1" s="158"/>
      <c r="H1" s="158"/>
      <c r="I1" s="158"/>
      <c r="J1" s="158"/>
      <c r="K1" s="158"/>
      <c r="L1" s="158"/>
      <c r="M1" s="158"/>
      <c r="N1" s="158"/>
      <c r="O1" s="158"/>
      <c r="P1" s="158"/>
      <c r="Q1" s="491"/>
    </row>
    <row r="2" spans="2:17" ht="21.75" customHeight="1">
      <c r="B2" s="2"/>
      <c r="C2" s="586" t="s">
        <v>915</v>
      </c>
      <c r="D2" s="587"/>
      <c r="E2" s="587"/>
      <c r="F2" s="587"/>
      <c r="G2" s="587"/>
      <c r="H2" s="587"/>
      <c r="I2" s="587"/>
      <c r="J2" s="587"/>
      <c r="K2" s="587"/>
      <c r="L2" s="587"/>
      <c r="M2" s="587"/>
      <c r="N2" s="587"/>
      <c r="O2" s="587"/>
      <c r="P2" s="588"/>
      <c r="Q2" s="491"/>
    </row>
    <row r="3" spans="2:17" ht="30" customHeight="1">
      <c r="B3" s="2"/>
      <c r="C3" s="642" t="s">
        <v>391</v>
      </c>
      <c r="D3" s="643"/>
      <c r="E3" s="643"/>
      <c r="F3" s="643"/>
      <c r="G3" s="643"/>
      <c r="H3" s="643"/>
      <c r="I3" s="643"/>
      <c r="J3" s="643"/>
      <c r="K3" s="643"/>
      <c r="L3" s="643"/>
      <c r="M3" s="643"/>
      <c r="N3" s="643"/>
      <c r="O3" s="643"/>
      <c r="P3" s="644"/>
      <c r="Q3" s="491"/>
    </row>
    <row r="4" spans="2:17" ht="27" customHeight="1">
      <c r="B4" s="2"/>
      <c r="C4" s="627" t="s">
        <v>0</v>
      </c>
      <c r="D4" s="628"/>
      <c r="E4" s="628"/>
      <c r="F4" s="628"/>
      <c r="G4" s="628"/>
      <c r="H4" s="628"/>
      <c r="I4" s="628"/>
      <c r="J4" s="628"/>
      <c r="K4" s="628"/>
      <c r="L4" s="628"/>
      <c r="M4" s="628"/>
      <c r="N4" s="628"/>
      <c r="O4" s="628"/>
      <c r="P4" s="629"/>
      <c r="Q4" s="491"/>
    </row>
    <row r="5" spans="2:17" ht="29.25" customHeight="1">
      <c r="B5" s="2"/>
      <c r="C5" s="54" t="s">
        <v>37</v>
      </c>
      <c r="D5" s="191" t="s">
        <v>785</v>
      </c>
      <c r="E5" s="57" t="s">
        <v>786</v>
      </c>
      <c r="F5" s="66" t="s">
        <v>787</v>
      </c>
      <c r="G5" s="59" t="s">
        <v>788</v>
      </c>
      <c r="H5" s="60" t="s">
        <v>789</v>
      </c>
      <c r="I5" s="72" t="s">
        <v>790</v>
      </c>
      <c r="J5" s="62" t="s">
        <v>791</v>
      </c>
      <c r="K5" s="111" t="s">
        <v>792</v>
      </c>
      <c r="L5" s="226" t="s">
        <v>793</v>
      </c>
      <c r="M5" s="115" t="s">
        <v>794</v>
      </c>
      <c r="N5" s="219" t="s">
        <v>795</v>
      </c>
      <c r="O5" s="227" t="s">
        <v>796</v>
      </c>
      <c r="P5" s="69" t="s">
        <v>53</v>
      </c>
      <c r="Q5" s="491"/>
    </row>
    <row r="6" spans="2:17" ht="29.25" customHeight="1">
      <c r="B6" s="2"/>
      <c r="C6" s="22"/>
      <c r="D6" s="132" t="str">
        <f>IMT!G12</f>
        <v>N/A</v>
      </c>
      <c r="E6" s="132" t="str">
        <f>IMT!G17</f>
        <v>N/A</v>
      </c>
      <c r="F6" s="132" t="str">
        <f>IMT!G21</f>
        <v>N/A</v>
      </c>
      <c r="G6" s="132" t="str">
        <f>IMT!G27</f>
        <v>N/A</v>
      </c>
      <c r="H6" s="132" t="str">
        <f>IMT!G32</f>
        <v>N/A</v>
      </c>
      <c r="I6" s="132" t="str">
        <f>IMT!G39</f>
        <v>N/A</v>
      </c>
      <c r="J6" s="132" t="str">
        <f>IMT!G44</f>
        <v>N/A</v>
      </c>
      <c r="K6" s="132" t="str">
        <f>IMT!G50</f>
        <v>N/A</v>
      </c>
      <c r="L6" s="132" t="str">
        <f>IMT!G56</f>
        <v>N/A</v>
      </c>
      <c r="M6" s="132" t="str">
        <f>IMT!G61</f>
        <v>N/A</v>
      </c>
      <c r="N6" s="132" t="str">
        <f>IMT!G66</f>
        <v>N/A</v>
      </c>
      <c r="O6" s="132" t="str">
        <f>IMT!G71</f>
        <v>N/A</v>
      </c>
      <c r="P6" s="132" t="e">
        <f>AVERAGE(D6:O6)</f>
        <v>#DIV/0!</v>
      </c>
      <c r="Q6" s="491"/>
    </row>
    <row r="7" spans="2:17" ht="30.75" customHeight="1">
      <c r="B7" s="2"/>
      <c r="Q7" s="491"/>
    </row>
    <row r="8" spans="2:17">
      <c r="B8" s="2"/>
      <c r="Q8" s="491"/>
    </row>
    <row r="9" spans="2:17">
      <c r="B9" s="2"/>
      <c r="Q9" s="491"/>
    </row>
    <row r="10" spans="2:17">
      <c r="B10" s="2"/>
      <c r="Q10" s="491"/>
    </row>
    <row r="11" spans="2:17">
      <c r="B11" s="2"/>
      <c r="Q11" s="491"/>
    </row>
    <row r="12" spans="2:17">
      <c r="B12" s="2"/>
      <c r="Q12" s="491"/>
    </row>
    <row r="13" spans="2:17">
      <c r="B13" s="2"/>
      <c r="Q13" s="491"/>
    </row>
    <row r="14" spans="2:17">
      <c r="B14" s="2"/>
      <c r="Q14" s="491"/>
    </row>
    <row r="15" spans="2:17">
      <c r="B15" s="2"/>
      <c r="Q15" s="491"/>
    </row>
    <row r="16" spans="2:17">
      <c r="B16" s="2"/>
      <c r="Q16" s="491"/>
    </row>
    <row r="17" spans="2:17">
      <c r="B17" s="2"/>
      <c r="Q17" s="491"/>
    </row>
    <row r="18" spans="2:17">
      <c r="B18" s="2"/>
      <c r="Q18" s="491"/>
    </row>
    <row r="19" spans="2:17">
      <c r="B19" s="2"/>
      <c r="Q19" s="491"/>
    </row>
    <row r="20" spans="2:17">
      <c r="B20" s="2"/>
      <c r="Q20" s="491"/>
    </row>
    <row r="21" spans="2:17">
      <c r="B21" s="2"/>
      <c r="Q21" s="491"/>
    </row>
    <row r="22" spans="2:17">
      <c r="B22" s="2"/>
      <c r="Q22" s="491"/>
    </row>
    <row r="23" spans="2:17">
      <c r="B23" s="2"/>
      <c r="Q23" s="491"/>
    </row>
    <row r="24" spans="2:17">
      <c r="B24" s="2"/>
      <c r="Q24" s="491"/>
    </row>
    <row r="25" spans="2:17">
      <c r="B25" s="2"/>
      <c r="Q25" s="491"/>
    </row>
    <row r="26" spans="2:17">
      <c r="B26" s="2"/>
      <c r="Q26" s="491"/>
    </row>
    <row r="27" spans="2:17">
      <c r="B27" s="2"/>
      <c r="Q27" s="491"/>
    </row>
    <row r="28" spans="2:17">
      <c r="B28" s="491"/>
      <c r="C28" s="491"/>
      <c r="D28" s="491"/>
      <c r="E28" s="491"/>
      <c r="F28" s="491"/>
      <c r="G28" s="491"/>
      <c r="H28" s="491"/>
      <c r="I28" s="491"/>
      <c r="J28" s="491"/>
      <c r="K28" s="491"/>
      <c r="L28" s="491"/>
      <c r="M28" s="491"/>
      <c r="N28" s="491"/>
      <c r="O28" s="491"/>
      <c r="P28" s="491"/>
      <c r="Q28" s="491"/>
    </row>
    <row r="29" spans="2:17" ht="29.25" customHeight="1">
      <c r="B29" s="491"/>
      <c r="C29" s="491"/>
      <c r="D29" s="491"/>
      <c r="E29" s="491"/>
      <c r="F29" s="491"/>
      <c r="G29" s="491"/>
      <c r="H29" s="491"/>
      <c r="I29" s="491"/>
      <c r="J29" s="491"/>
      <c r="K29" s="491"/>
      <c r="L29" s="491"/>
      <c r="M29" s="491"/>
      <c r="N29" s="491"/>
      <c r="O29" s="491"/>
      <c r="P29" s="491"/>
      <c r="Q29" s="491"/>
    </row>
  </sheetData>
  <sheetProtection algorithmName="SHA-512" hashValue="Q8fHy7WX4h65/1+WPD6xo6CBDQT+AHtb3S9Qm5WPeKLXG8Mn2p4Qm355GZekHQxXwTUeBZ/p3AcDl6znFI1ybw==" saltValue="mNu/qLD+H6LMb+lpNHZ2bQ==" spinCount="100000" sheet="1" scenarios="1" selectLockedCells="1"/>
  <mergeCells count="5">
    <mergeCell ref="Q1:Q29"/>
    <mergeCell ref="C4:P4"/>
    <mergeCell ref="C3:P3"/>
    <mergeCell ref="C2:P2"/>
    <mergeCell ref="B28:P29"/>
  </mergeCells>
  <conditionalFormatting sqref="D6:P6">
    <cfRule type="containsText" dxfId="613" priority="43" operator="containsText" text="N/A">
      <formula>NOT(ISERROR(SEARCH("N/A",D6)))</formula>
    </cfRule>
  </conditionalFormatting>
  <conditionalFormatting sqref="E6:P6">
    <cfRule type="cellIs" dxfId="612" priority="44" operator="equal">
      <formula>0.8</formula>
    </cfRule>
    <cfRule type="cellIs" dxfId="611" priority="45" operator="greaterThan">
      <formula>0.8</formula>
    </cfRule>
    <cfRule type="cellIs" dxfId="610" priority="46" operator="greaterThan">
      <formula>0.5</formula>
    </cfRule>
    <cfRule type="cellIs" dxfId="609" priority="47" operator="equal">
      <formula>0.5</formula>
    </cfRule>
    <cfRule type="cellIs" dxfId="608" priority="48" operator="lessThan">
      <formula>0.5</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1805"/>
  <sheetViews>
    <sheetView rightToLeft="1" topLeftCell="A82" zoomScale="33" zoomScaleNormal="33" workbookViewId="0">
      <selection activeCell="D81" sqref="D81:D84"/>
    </sheetView>
  </sheetViews>
  <sheetFormatPr defaultColWidth="12.75" defaultRowHeight="15.75"/>
  <cols>
    <col min="1" max="1" width="12.625" style="15" customWidth="1"/>
    <col min="2" max="2" width="15.375" style="25" customWidth="1"/>
    <col min="3" max="3" width="174.875" style="24" customWidth="1"/>
    <col min="4" max="4" width="19.125" style="24" customWidth="1"/>
    <col min="5" max="5" width="30.25" style="27" customWidth="1"/>
    <col min="6" max="6" width="16.625" style="24" customWidth="1"/>
    <col min="7" max="7" width="25.375" style="23" customWidth="1"/>
    <col min="8" max="8" width="26.25" style="23" customWidth="1"/>
    <col min="9" max="9" width="36.5" style="26" customWidth="1"/>
    <col min="10" max="10" width="31.875" style="15" customWidth="1"/>
    <col min="11" max="11" width="39.25" style="15" customWidth="1"/>
    <col min="12" max="12" width="33.75" style="26" customWidth="1"/>
    <col min="13" max="13" width="29.375" style="15" customWidth="1"/>
    <col min="14" max="14" width="24.625" style="15" customWidth="1"/>
    <col min="15" max="15" width="19.5" style="15" customWidth="1"/>
    <col min="16" max="16" width="12"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60.7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41.2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32.25" customHeight="1">
      <c r="A7" s="403"/>
      <c r="B7" s="510"/>
      <c r="C7" s="511"/>
      <c r="D7" s="511"/>
      <c r="E7" s="118"/>
      <c r="F7" s="415" t="s">
        <v>2</v>
      </c>
      <c r="G7" s="416"/>
      <c r="H7" s="398" t="s">
        <v>25</v>
      </c>
      <c r="I7" s="399"/>
      <c r="J7" s="400"/>
      <c r="K7" s="129">
        <v>1</v>
      </c>
      <c r="L7" s="13" t="s">
        <v>1060</v>
      </c>
      <c r="M7" s="1"/>
      <c r="N7" s="396"/>
      <c r="O7" s="396"/>
      <c r="P7" s="403"/>
      <c r="Q7" s="14"/>
      <c r="R7" s="14"/>
      <c r="S7" s="14"/>
    </row>
    <row r="8" spans="1:20" s="18" customFormat="1" ht="39.7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51.7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2818</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606"/>
      <c r="B12" s="32" t="s">
        <v>797</v>
      </c>
      <c r="C12" s="514" t="s">
        <v>1979</v>
      </c>
      <c r="D12" s="515"/>
      <c r="E12" s="515"/>
      <c r="F12" s="529"/>
      <c r="G12" s="20" t="str">
        <f>IF(COUNT(D13:D16)=0,"N/A",SUM(D13:D16)/(COUNT(D13:D16)*2))</f>
        <v>N/A</v>
      </c>
      <c r="H12" s="21" t="str">
        <f>IF(G12="N/A","N/A", IF(G12&gt;=80%,"MET",IF(G12&gt;=50%,"PARTIAL MET","Not Met")))</f>
        <v>N/A</v>
      </c>
      <c r="I12" s="516"/>
      <c r="J12" s="517"/>
      <c r="K12" s="517"/>
      <c r="L12" s="517"/>
      <c r="M12" s="517"/>
      <c r="N12" s="517"/>
      <c r="O12" s="517"/>
      <c r="P12" s="387"/>
      <c r="Q12" s="18"/>
      <c r="R12" s="18"/>
      <c r="S12" s="18"/>
      <c r="T12" s="18"/>
    </row>
    <row r="13" spans="1:20" s="18" customFormat="1" ht="93.75" customHeight="1">
      <c r="A13" s="607"/>
      <c r="B13" s="28">
        <v>1</v>
      </c>
      <c r="C13" s="337" t="s">
        <v>1980</v>
      </c>
      <c r="D13" s="346" t="s">
        <v>29</v>
      </c>
      <c r="E13" s="393"/>
      <c r="F13" s="394"/>
      <c r="G13" s="381"/>
      <c r="H13" s="381"/>
      <c r="I13" s="50" t="s">
        <v>811</v>
      </c>
      <c r="J13" s="136"/>
      <c r="K13" s="136"/>
      <c r="L13" s="22"/>
      <c r="M13" s="22"/>
      <c r="N13" s="22"/>
      <c r="O13" s="40" t="s">
        <v>6</v>
      </c>
      <c r="P13" s="388"/>
    </row>
    <row r="14" spans="1:20" s="18" customFormat="1" ht="96.75" customHeight="1">
      <c r="A14" s="607"/>
      <c r="B14" s="28">
        <v>2</v>
      </c>
      <c r="C14" s="338" t="s">
        <v>1981</v>
      </c>
      <c r="D14" s="346" t="s">
        <v>29</v>
      </c>
      <c r="E14" s="393"/>
      <c r="F14" s="394"/>
      <c r="G14" s="382"/>
      <c r="H14" s="382"/>
      <c r="I14" s="53" t="s">
        <v>812</v>
      </c>
      <c r="J14" s="49"/>
      <c r="K14" s="49"/>
      <c r="L14" s="22"/>
      <c r="M14" s="22"/>
      <c r="N14" s="22"/>
      <c r="O14" s="40" t="s">
        <v>7</v>
      </c>
      <c r="P14" s="388"/>
    </row>
    <row r="15" spans="1:20" s="18" customFormat="1" ht="91.5" customHeight="1">
      <c r="A15" s="607"/>
      <c r="B15" s="28">
        <v>3</v>
      </c>
      <c r="C15" s="338" t="s">
        <v>1982</v>
      </c>
      <c r="D15" s="346" t="s">
        <v>29</v>
      </c>
      <c r="E15" s="393"/>
      <c r="F15" s="394"/>
      <c r="G15" s="382"/>
      <c r="H15" s="382"/>
      <c r="I15" s="53" t="s">
        <v>1348</v>
      </c>
      <c r="J15" s="136"/>
      <c r="K15" s="49"/>
      <c r="L15" s="22"/>
      <c r="M15" s="22"/>
      <c r="N15" s="22"/>
      <c r="O15" s="40" t="s">
        <v>6</v>
      </c>
      <c r="P15" s="388"/>
    </row>
    <row r="16" spans="1:20" s="18" customFormat="1" ht="90.75" customHeight="1">
      <c r="A16" s="607"/>
      <c r="B16" s="28">
        <v>4</v>
      </c>
      <c r="C16" s="338" t="s">
        <v>1983</v>
      </c>
      <c r="D16" s="346" t="s">
        <v>29</v>
      </c>
      <c r="E16" s="393"/>
      <c r="F16" s="394"/>
      <c r="G16" s="383"/>
      <c r="H16" s="383"/>
      <c r="I16" s="50" t="s">
        <v>813</v>
      </c>
      <c r="J16" s="53" t="s">
        <v>1347</v>
      </c>
      <c r="K16" s="49"/>
      <c r="L16" s="22"/>
      <c r="M16" s="22"/>
      <c r="N16" s="22"/>
      <c r="O16" s="40" t="s">
        <v>7</v>
      </c>
      <c r="P16" s="388"/>
    </row>
    <row r="17" spans="1:20" s="19" customFormat="1" ht="84.75" customHeight="1">
      <c r="A17" s="607"/>
      <c r="B17" s="32" t="s">
        <v>798</v>
      </c>
      <c r="C17" s="514" t="s">
        <v>1984</v>
      </c>
      <c r="D17" s="515"/>
      <c r="E17" s="515"/>
      <c r="F17" s="515"/>
      <c r="G17" s="20" t="str">
        <f>IF(COUNT(D18:D22)=0,"N/A",SUM(D18:D22)/(COUNT(D18:D22)*2))</f>
        <v>N/A</v>
      </c>
      <c r="H17" s="21" t="str">
        <f>IF(G17="N/A","N/A", IF(G17&gt;=80%,"MET",IF(G17&gt;=50%,"PARTIAL MET","Not Met")))</f>
        <v>N/A</v>
      </c>
      <c r="I17" s="516"/>
      <c r="J17" s="517"/>
      <c r="K17" s="517"/>
      <c r="L17" s="517"/>
      <c r="M17" s="517"/>
      <c r="N17" s="517"/>
      <c r="O17" s="517"/>
      <c r="P17" s="388"/>
      <c r="Q17" s="18"/>
      <c r="R17" s="18"/>
      <c r="S17" s="18"/>
      <c r="T17" s="18"/>
    </row>
    <row r="18" spans="1:20" s="18" customFormat="1" ht="70.5" customHeight="1">
      <c r="A18" s="607"/>
      <c r="B18" s="28">
        <v>1</v>
      </c>
      <c r="C18" s="338" t="s">
        <v>1985</v>
      </c>
      <c r="D18" s="346" t="s">
        <v>29</v>
      </c>
      <c r="E18" s="393"/>
      <c r="F18" s="394"/>
      <c r="G18" s="381"/>
      <c r="H18" s="381"/>
      <c r="I18" s="50" t="s">
        <v>814</v>
      </c>
      <c r="J18" s="52"/>
      <c r="K18" s="136"/>
      <c r="L18" s="22"/>
      <c r="M18" s="22"/>
      <c r="N18" s="22"/>
      <c r="O18" s="40" t="s">
        <v>6</v>
      </c>
      <c r="P18" s="388"/>
    </row>
    <row r="19" spans="1:20" s="18" customFormat="1" ht="72.75" customHeight="1">
      <c r="A19" s="607"/>
      <c r="B19" s="28">
        <v>2</v>
      </c>
      <c r="C19" s="338" t="s">
        <v>1986</v>
      </c>
      <c r="D19" s="346" t="s">
        <v>29</v>
      </c>
      <c r="E19" s="393"/>
      <c r="F19" s="394"/>
      <c r="G19" s="382"/>
      <c r="H19" s="382"/>
      <c r="I19" s="53" t="s">
        <v>815</v>
      </c>
      <c r="J19" s="53" t="s">
        <v>816</v>
      </c>
      <c r="K19" s="136"/>
      <c r="L19" s="22"/>
      <c r="M19" s="22"/>
      <c r="N19" s="22"/>
      <c r="O19" s="40" t="s">
        <v>7</v>
      </c>
      <c r="P19" s="388"/>
    </row>
    <row r="20" spans="1:20" s="18" customFormat="1" ht="72.75" customHeight="1">
      <c r="A20" s="607"/>
      <c r="B20" s="28">
        <v>3</v>
      </c>
      <c r="C20" s="338" t="s">
        <v>1987</v>
      </c>
      <c r="D20" s="346" t="s">
        <v>29</v>
      </c>
      <c r="E20" s="393"/>
      <c r="F20" s="394"/>
      <c r="G20" s="382"/>
      <c r="H20" s="382"/>
      <c r="I20" s="179"/>
      <c r="J20" s="49"/>
      <c r="K20" s="51" t="s">
        <v>817</v>
      </c>
      <c r="L20" s="22"/>
      <c r="M20" s="22"/>
      <c r="N20" s="22"/>
      <c r="O20" s="40" t="s">
        <v>7</v>
      </c>
      <c r="P20" s="388"/>
    </row>
    <row r="21" spans="1:20" s="18" customFormat="1" ht="72.75" customHeight="1">
      <c r="A21" s="607"/>
      <c r="B21" s="28">
        <v>4</v>
      </c>
      <c r="C21" s="338" t="s">
        <v>1988</v>
      </c>
      <c r="D21" s="346" t="s">
        <v>29</v>
      </c>
      <c r="E21" s="393"/>
      <c r="F21" s="394"/>
      <c r="G21" s="382"/>
      <c r="H21" s="382"/>
      <c r="I21" s="53" t="s">
        <v>818</v>
      </c>
      <c r="J21" s="49"/>
      <c r="K21" s="49"/>
      <c r="L21" s="22"/>
      <c r="M21" s="22"/>
      <c r="N21" s="22"/>
      <c r="O21" s="40" t="s">
        <v>7</v>
      </c>
      <c r="P21" s="388"/>
    </row>
    <row r="22" spans="1:20" s="18" customFormat="1" ht="87.75" customHeight="1">
      <c r="A22" s="607"/>
      <c r="B22" s="28">
        <v>5</v>
      </c>
      <c r="C22" s="338" t="s">
        <v>1989</v>
      </c>
      <c r="D22" s="346" t="s">
        <v>29</v>
      </c>
      <c r="E22" s="393"/>
      <c r="F22" s="394"/>
      <c r="G22" s="382"/>
      <c r="H22" s="382"/>
      <c r="I22" s="53" t="s">
        <v>819</v>
      </c>
      <c r="J22" s="53" t="s">
        <v>1346</v>
      </c>
      <c r="K22" s="49"/>
      <c r="L22" s="22"/>
      <c r="M22" s="22"/>
      <c r="N22" s="22"/>
      <c r="O22" s="40" t="s">
        <v>7</v>
      </c>
      <c r="P22" s="388"/>
    </row>
    <row r="23" spans="1:20" s="19" customFormat="1" ht="79.5" customHeight="1">
      <c r="A23" s="607"/>
      <c r="B23" s="32" t="s">
        <v>799</v>
      </c>
      <c r="C23" s="514" t="s">
        <v>1990</v>
      </c>
      <c r="D23" s="515"/>
      <c r="E23" s="515"/>
      <c r="F23" s="515"/>
      <c r="G23" s="20" t="str">
        <f>IF(COUNT(D24:D26)=0,"N/A",SUM(D24:D26)/(COUNT(D24:D26)*2))</f>
        <v>N/A</v>
      </c>
      <c r="H23" s="21" t="str">
        <f>IF(G23="N/A","N/A", IF(G23&gt;=80%,"MET",IF(G23&gt;=50%,"PARTIAL MET","Not Met")))</f>
        <v>N/A</v>
      </c>
      <c r="I23" s="516"/>
      <c r="J23" s="517"/>
      <c r="K23" s="517"/>
      <c r="L23" s="517"/>
      <c r="M23" s="517"/>
      <c r="N23" s="517"/>
      <c r="O23" s="517"/>
      <c r="P23" s="388"/>
    </row>
    <row r="24" spans="1:20" s="18" customFormat="1" ht="88.5" customHeight="1">
      <c r="A24" s="607"/>
      <c r="B24" s="28">
        <v>1</v>
      </c>
      <c r="C24" s="338" t="s">
        <v>1991</v>
      </c>
      <c r="D24" s="346" t="s">
        <v>29</v>
      </c>
      <c r="E24" s="393"/>
      <c r="F24" s="394"/>
      <c r="G24" s="376"/>
      <c r="H24" s="376"/>
      <c r="I24" s="51" t="s">
        <v>820</v>
      </c>
      <c r="J24" s="37"/>
      <c r="K24" s="37"/>
      <c r="L24" s="22"/>
      <c r="M24" s="22"/>
      <c r="N24" s="22"/>
      <c r="O24" s="40" t="s">
        <v>6</v>
      </c>
      <c r="P24" s="388"/>
      <c r="Q24" s="15"/>
      <c r="R24" s="15"/>
    </row>
    <row r="25" spans="1:20" s="18" customFormat="1" ht="88.5" customHeight="1">
      <c r="A25" s="607"/>
      <c r="B25" s="28">
        <v>2</v>
      </c>
      <c r="C25" s="338" t="s">
        <v>1992</v>
      </c>
      <c r="D25" s="346" t="s">
        <v>29</v>
      </c>
      <c r="E25" s="393"/>
      <c r="F25" s="394"/>
      <c r="G25" s="377"/>
      <c r="H25" s="377"/>
      <c r="I25" s="53" t="s">
        <v>726</v>
      </c>
      <c r="J25" s="49"/>
      <c r="K25" s="49"/>
      <c r="L25" s="22"/>
      <c r="M25" s="22"/>
      <c r="N25" s="22"/>
      <c r="O25" s="40" t="s">
        <v>6</v>
      </c>
      <c r="P25" s="388"/>
      <c r="Q25" s="15"/>
      <c r="R25" s="15"/>
    </row>
    <row r="26" spans="1:20" s="18" customFormat="1" ht="88.5" customHeight="1">
      <c r="A26" s="607"/>
      <c r="B26" s="28">
        <v>3</v>
      </c>
      <c r="C26" s="338" t="s">
        <v>1993</v>
      </c>
      <c r="D26" s="346" t="s">
        <v>29</v>
      </c>
      <c r="E26" s="393"/>
      <c r="F26" s="394"/>
      <c r="G26" s="377"/>
      <c r="H26" s="377"/>
      <c r="I26" s="49"/>
      <c r="J26" s="53" t="s">
        <v>1345</v>
      </c>
      <c r="K26" s="51" t="s">
        <v>821</v>
      </c>
      <c r="L26" s="22"/>
      <c r="M26" s="22"/>
      <c r="N26" s="22"/>
      <c r="O26" s="40" t="s">
        <v>6</v>
      </c>
      <c r="P26" s="388"/>
      <c r="Q26" s="15"/>
      <c r="R26" s="15"/>
    </row>
    <row r="27" spans="1:20" s="19" customFormat="1" ht="81.75" customHeight="1">
      <c r="A27" s="607"/>
      <c r="B27" s="32" t="s">
        <v>800</v>
      </c>
      <c r="C27" s="318" t="s">
        <v>1994</v>
      </c>
      <c r="D27" s="342"/>
      <c r="E27" s="342"/>
      <c r="F27" s="342"/>
      <c r="G27" s="20" t="str">
        <f>IF(COUNT(D28:D31)=0,"N/A",SUM(D28:D31)/(COUNT(D28:D31)*2))</f>
        <v>N/A</v>
      </c>
      <c r="H27" s="21" t="str">
        <f>IF(G27="N/A","N/A", IF(G27&gt;=80%,"MET",IF(G27&gt;=50%,"PARTIAL MET","Not Met")))</f>
        <v>N/A</v>
      </c>
      <c r="I27" s="516"/>
      <c r="J27" s="517"/>
      <c r="K27" s="517"/>
      <c r="L27" s="517"/>
      <c r="M27" s="517"/>
      <c r="N27" s="517"/>
      <c r="O27" s="517"/>
      <c r="P27" s="388"/>
    </row>
    <row r="28" spans="1:20" s="18" customFormat="1" ht="73.5" customHeight="1">
      <c r="A28" s="607"/>
      <c r="B28" s="28">
        <v>1</v>
      </c>
      <c r="C28" s="338" t="s">
        <v>1995</v>
      </c>
      <c r="D28" s="346" t="s">
        <v>29</v>
      </c>
      <c r="E28" s="393"/>
      <c r="F28" s="394"/>
      <c r="G28" s="376"/>
      <c r="H28" s="376"/>
      <c r="I28" s="136"/>
      <c r="J28" s="53" t="s">
        <v>11</v>
      </c>
      <c r="K28" s="53" t="s">
        <v>1344</v>
      </c>
      <c r="L28" s="22"/>
      <c r="M28" s="22"/>
      <c r="N28" s="22"/>
      <c r="O28" s="40" t="s">
        <v>6</v>
      </c>
      <c r="P28" s="388"/>
      <c r="Q28" s="15"/>
      <c r="R28" s="15"/>
    </row>
    <row r="29" spans="1:20" s="18" customFormat="1" ht="86.25" customHeight="1">
      <c r="A29" s="607"/>
      <c r="B29" s="28">
        <v>2</v>
      </c>
      <c r="C29" s="338" t="s">
        <v>1996</v>
      </c>
      <c r="D29" s="346" t="s">
        <v>29</v>
      </c>
      <c r="E29" s="393"/>
      <c r="F29" s="394"/>
      <c r="G29" s="377"/>
      <c r="H29" s="377"/>
      <c r="I29" s="53" t="s">
        <v>822</v>
      </c>
      <c r="J29" s="53" t="s">
        <v>11</v>
      </c>
      <c r="K29" s="137"/>
      <c r="L29" s="22"/>
      <c r="M29" s="22"/>
      <c r="N29" s="22"/>
      <c r="O29" s="40" t="s">
        <v>6</v>
      </c>
      <c r="P29" s="388"/>
      <c r="Q29" s="15"/>
      <c r="R29" s="15"/>
    </row>
    <row r="30" spans="1:20" s="18" customFormat="1" ht="86.25" customHeight="1">
      <c r="A30" s="607"/>
      <c r="B30" s="28">
        <v>3</v>
      </c>
      <c r="C30" s="338" t="s">
        <v>1997</v>
      </c>
      <c r="D30" s="346" t="s">
        <v>29</v>
      </c>
      <c r="E30" s="393"/>
      <c r="F30" s="394"/>
      <c r="G30" s="377"/>
      <c r="H30" s="377"/>
      <c r="I30" s="49"/>
      <c r="J30" s="136"/>
      <c r="K30" s="53" t="s">
        <v>823</v>
      </c>
      <c r="L30" s="22"/>
      <c r="M30" s="22"/>
      <c r="N30" s="22"/>
      <c r="O30" s="40" t="s">
        <v>6</v>
      </c>
      <c r="P30" s="388"/>
      <c r="Q30" s="15"/>
      <c r="R30" s="15"/>
    </row>
    <row r="31" spans="1:20" s="18" customFormat="1" ht="84" customHeight="1">
      <c r="A31" s="607"/>
      <c r="B31" s="28">
        <v>4</v>
      </c>
      <c r="C31" s="338" t="s">
        <v>1998</v>
      </c>
      <c r="D31" s="346" t="s">
        <v>29</v>
      </c>
      <c r="E31" s="393"/>
      <c r="F31" s="394"/>
      <c r="G31" s="377"/>
      <c r="H31" s="378"/>
      <c r="I31" s="53" t="s">
        <v>1343</v>
      </c>
      <c r="J31" s="136"/>
      <c r="K31" s="49"/>
      <c r="L31" s="22"/>
      <c r="M31" s="22"/>
      <c r="N31" s="22"/>
      <c r="O31" s="40" t="s">
        <v>6</v>
      </c>
      <c r="P31" s="388"/>
      <c r="Q31" s="15"/>
      <c r="R31" s="15"/>
    </row>
    <row r="32" spans="1:20" s="19" customFormat="1" ht="81.75" customHeight="1">
      <c r="A32" s="607"/>
      <c r="B32" s="32" t="s">
        <v>801</v>
      </c>
      <c r="C32" s="639" t="s">
        <v>1999</v>
      </c>
      <c r="D32" s="640"/>
      <c r="E32" s="640"/>
      <c r="F32" s="641"/>
      <c r="G32" s="20" t="str">
        <f>IF(COUNT(D33:D38)=0,"N/A",SUM(D33:D38)/(COUNT(D33:D38)*2))</f>
        <v>N/A</v>
      </c>
      <c r="H32" s="21" t="str">
        <f>IF(G32="N/A","N/A", IF(G32&gt;=80%,"MET",IF(G32&gt;=50%,"PARTIAL MET","Not Met")))</f>
        <v>N/A</v>
      </c>
      <c r="I32" s="516"/>
      <c r="J32" s="517"/>
      <c r="K32" s="517"/>
      <c r="L32" s="517"/>
      <c r="M32" s="517"/>
      <c r="N32" s="517"/>
      <c r="O32" s="517"/>
      <c r="P32" s="388"/>
    </row>
    <row r="33" spans="1:18" s="18" customFormat="1" ht="81.75" customHeight="1">
      <c r="A33" s="607"/>
      <c r="B33" s="28">
        <v>1</v>
      </c>
      <c r="C33" s="338" t="s">
        <v>2000</v>
      </c>
      <c r="D33" s="346" t="s">
        <v>29</v>
      </c>
      <c r="E33" s="393"/>
      <c r="F33" s="394"/>
      <c r="G33" s="376"/>
      <c r="H33" s="376"/>
      <c r="I33" s="53" t="s">
        <v>824</v>
      </c>
      <c r="J33" s="137"/>
      <c r="K33" s="37"/>
      <c r="L33" s="22"/>
      <c r="M33" s="22"/>
      <c r="N33" s="22"/>
      <c r="O33" s="40" t="s">
        <v>6</v>
      </c>
      <c r="P33" s="388"/>
      <c r="Q33" s="15"/>
      <c r="R33" s="15"/>
    </row>
    <row r="34" spans="1:18" s="18" customFormat="1" ht="86.25" customHeight="1">
      <c r="A34" s="607"/>
      <c r="B34" s="28">
        <v>2</v>
      </c>
      <c r="C34" s="338" t="s">
        <v>2001</v>
      </c>
      <c r="D34" s="346" t="s">
        <v>29</v>
      </c>
      <c r="E34" s="393"/>
      <c r="F34" s="394"/>
      <c r="G34" s="377"/>
      <c r="H34" s="377"/>
      <c r="I34" s="53" t="s">
        <v>825</v>
      </c>
      <c r="J34" s="137"/>
      <c r="K34" s="49"/>
      <c r="L34" s="22"/>
      <c r="M34" s="22"/>
      <c r="N34" s="22"/>
      <c r="O34" s="40" t="s">
        <v>6</v>
      </c>
      <c r="P34" s="388"/>
      <c r="Q34" s="15"/>
      <c r="R34" s="15"/>
    </row>
    <row r="35" spans="1:18" s="18" customFormat="1" ht="86.25" customHeight="1">
      <c r="A35" s="607"/>
      <c r="B35" s="28">
        <v>3</v>
      </c>
      <c r="C35" s="338" t="s">
        <v>2002</v>
      </c>
      <c r="D35" s="346" t="s">
        <v>29</v>
      </c>
      <c r="E35" s="393"/>
      <c r="F35" s="394"/>
      <c r="G35" s="377"/>
      <c r="H35" s="377"/>
      <c r="I35" s="136"/>
      <c r="J35" s="53" t="s">
        <v>826</v>
      </c>
      <c r="K35" s="49"/>
      <c r="L35" s="22"/>
      <c r="M35" s="22"/>
      <c r="N35" s="22"/>
      <c r="O35" s="40" t="s">
        <v>6</v>
      </c>
      <c r="P35" s="388"/>
      <c r="Q35" s="15"/>
      <c r="R35" s="15"/>
    </row>
    <row r="36" spans="1:18" s="18" customFormat="1" ht="86.25" customHeight="1">
      <c r="A36" s="607"/>
      <c r="B36" s="28">
        <v>4</v>
      </c>
      <c r="C36" s="338" t="s">
        <v>2003</v>
      </c>
      <c r="D36" s="346" t="s">
        <v>29</v>
      </c>
      <c r="E36" s="393"/>
      <c r="F36" s="394"/>
      <c r="G36" s="377"/>
      <c r="H36" s="377"/>
      <c r="I36" s="136"/>
      <c r="J36" s="137"/>
      <c r="K36" s="53" t="s">
        <v>1342</v>
      </c>
      <c r="L36" s="22"/>
      <c r="M36" s="22"/>
      <c r="N36" s="22"/>
      <c r="O36" s="40" t="s">
        <v>6</v>
      </c>
      <c r="P36" s="388"/>
      <c r="Q36" s="15"/>
      <c r="R36" s="15"/>
    </row>
    <row r="37" spans="1:18" s="18" customFormat="1" ht="86.25" customHeight="1">
      <c r="A37" s="607"/>
      <c r="B37" s="28">
        <v>5</v>
      </c>
      <c r="C37" s="338" t="s">
        <v>2004</v>
      </c>
      <c r="D37" s="346" t="s">
        <v>29</v>
      </c>
      <c r="E37" s="393"/>
      <c r="F37" s="394"/>
      <c r="G37" s="377"/>
      <c r="H37" s="377"/>
      <c r="I37" s="53" t="s">
        <v>827</v>
      </c>
      <c r="J37" s="137"/>
      <c r="K37" s="49"/>
      <c r="L37" s="22"/>
      <c r="M37" s="22"/>
      <c r="N37" s="22"/>
      <c r="O37" s="40" t="s">
        <v>6</v>
      </c>
      <c r="P37" s="388"/>
      <c r="Q37" s="15"/>
      <c r="R37" s="15"/>
    </row>
    <row r="38" spans="1:18" s="18" customFormat="1" ht="91.5" customHeight="1">
      <c r="A38" s="607"/>
      <c r="B38" s="28">
        <v>6</v>
      </c>
      <c r="C38" s="338" t="s">
        <v>2005</v>
      </c>
      <c r="D38" s="346" t="s">
        <v>29</v>
      </c>
      <c r="E38" s="393"/>
      <c r="F38" s="394"/>
      <c r="G38" s="377"/>
      <c r="H38" s="377"/>
      <c r="I38" s="53" t="s">
        <v>828</v>
      </c>
      <c r="J38" s="137"/>
      <c r="K38" s="49"/>
      <c r="L38" s="22"/>
      <c r="M38" s="22"/>
      <c r="N38" s="22"/>
      <c r="O38" s="40" t="s">
        <v>6</v>
      </c>
      <c r="P38" s="388"/>
      <c r="Q38" s="15"/>
      <c r="R38" s="15"/>
    </row>
    <row r="39" spans="1:18" s="19" customFormat="1" ht="90" customHeight="1">
      <c r="A39" s="607"/>
      <c r="B39" s="32" t="s">
        <v>802</v>
      </c>
      <c r="C39" s="639" t="s">
        <v>2006</v>
      </c>
      <c r="D39" s="640"/>
      <c r="E39" s="640"/>
      <c r="F39" s="641"/>
      <c r="G39" s="20" t="str">
        <f>IF(COUNT(D40:D43)=0,"N/A",SUM(D40:D43)/(COUNT(D40:D43)*2))</f>
        <v>N/A</v>
      </c>
      <c r="H39" s="21" t="str">
        <f>IF(G39="N/A","N/A", IF(G39&gt;=80%,"MET",IF(G39&gt;=50%,"PARTIAL MET","Not Met")))</f>
        <v>N/A</v>
      </c>
      <c r="I39" s="516"/>
      <c r="J39" s="517"/>
      <c r="K39" s="517"/>
      <c r="L39" s="517"/>
      <c r="M39" s="517"/>
      <c r="N39" s="517"/>
      <c r="O39" s="517"/>
      <c r="P39" s="388"/>
    </row>
    <row r="40" spans="1:18" s="18" customFormat="1" ht="78.75" customHeight="1">
      <c r="A40" s="607"/>
      <c r="B40" s="30">
        <v>1</v>
      </c>
      <c r="C40" s="299" t="s">
        <v>2007</v>
      </c>
      <c r="D40" s="346" t="s">
        <v>29</v>
      </c>
      <c r="E40" s="393"/>
      <c r="F40" s="394"/>
      <c r="G40" s="376"/>
      <c r="H40" s="376"/>
      <c r="I40" s="53" t="s">
        <v>829</v>
      </c>
      <c r="J40" s="136"/>
      <c r="K40" s="37"/>
      <c r="L40" s="22"/>
      <c r="M40" s="22"/>
      <c r="N40" s="22"/>
      <c r="O40" s="40" t="s">
        <v>6</v>
      </c>
      <c r="P40" s="388"/>
      <c r="Q40" s="15"/>
      <c r="R40" s="15"/>
    </row>
    <row r="41" spans="1:18" ht="75.75" customHeight="1">
      <c r="A41" s="607"/>
      <c r="B41" s="30">
        <v>2</v>
      </c>
      <c r="C41" s="299" t="s">
        <v>2766</v>
      </c>
      <c r="D41" s="346" t="s">
        <v>29</v>
      </c>
      <c r="E41" s="393"/>
      <c r="F41" s="394"/>
      <c r="G41" s="377"/>
      <c r="H41" s="377"/>
      <c r="I41" s="53" t="s">
        <v>830</v>
      </c>
      <c r="J41" s="136"/>
      <c r="K41" s="37"/>
      <c r="L41" s="22"/>
      <c r="M41" s="22"/>
      <c r="N41" s="22"/>
      <c r="O41" s="40" t="s">
        <v>6</v>
      </c>
      <c r="P41" s="388"/>
    </row>
    <row r="42" spans="1:18" ht="75.75" customHeight="1">
      <c r="A42" s="607"/>
      <c r="B42" s="30">
        <v>3</v>
      </c>
      <c r="C42" s="299" t="s">
        <v>2008</v>
      </c>
      <c r="D42" s="346" t="s">
        <v>29</v>
      </c>
      <c r="E42" s="393"/>
      <c r="F42" s="394"/>
      <c r="G42" s="377"/>
      <c r="H42" s="377"/>
      <c r="I42" s="53" t="s">
        <v>1340</v>
      </c>
      <c r="J42" s="136"/>
      <c r="K42" s="53" t="s">
        <v>1133</v>
      </c>
      <c r="L42" s="22"/>
      <c r="M42" s="22"/>
      <c r="N42" s="22"/>
      <c r="O42" s="40" t="s">
        <v>6</v>
      </c>
      <c r="P42" s="388"/>
    </row>
    <row r="43" spans="1:18" ht="75.75" customHeight="1">
      <c r="A43" s="607"/>
      <c r="B43" s="30">
        <v>4</v>
      </c>
      <c r="C43" s="299" t="s">
        <v>2009</v>
      </c>
      <c r="D43" s="346" t="s">
        <v>29</v>
      </c>
      <c r="E43" s="393"/>
      <c r="F43" s="394"/>
      <c r="G43" s="377"/>
      <c r="H43" s="377"/>
      <c r="I43" s="53" t="s">
        <v>1341</v>
      </c>
      <c r="J43" s="53" t="s">
        <v>1325</v>
      </c>
      <c r="K43" s="53" t="s">
        <v>1133</v>
      </c>
      <c r="L43" s="22"/>
      <c r="M43" s="22"/>
      <c r="N43" s="22"/>
      <c r="O43" s="40" t="s">
        <v>6</v>
      </c>
      <c r="P43" s="388"/>
    </row>
    <row r="44" spans="1:18" s="19" customFormat="1" ht="82.5" customHeight="1">
      <c r="A44" s="607"/>
      <c r="B44" s="32" t="s">
        <v>803</v>
      </c>
      <c r="C44" s="639" t="s">
        <v>2010</v>
      </c>
      <c r="D44" s="640"/>
      <c r="E44" s="640"/>
      <c r="F44" s="641"/>
      <c r="G44" s="20" t="str">
        <f>IF(COUNT(D45:D48)=0,"N/A",SUM(D45:D48)/(COUNT(D45:D48)*2))</f>
        <v>N/A</v>
      </c>
      <c r="H44" s="21" t="str">
        <f>IF(G44="N/A","N/A", IF(G44&gt;=80%,"MET",IF(G44&gt;=50%,"PARTIAL MET","Not Met")))</f>
        <v>N/A</v>
      </c>
      <c r="I44" s="516"/>
      <c r="J44" s="517"/>
      <c r="K44" s="517"/>
      <c r="L44" s="517"/>
      <c r="M44" s="517"/>
      <c r="N44" s="517"/>
      <c r="O44" s="517"/>
      <c r="P44" s="388"/>
    </row>
    <row r="45" spans="1:18" ht="89.25" customHeight="1">
      <c r="A45" s="607"/>
      <c r="B45" s="30">
        <v>1</v>
      </c>
      <c r="C45" s="299" t="s">
        <v>2011</v>
      </c>
      <c r="D45" s="346" t="s">
        <v>29</v>
      </c>
      <c r="E45" s="393"/>
      <c r="F45" s="394"/>
      <c r="G45" s="376"/>
      <c r="H45" s="376"/>
      <c r="I45" s="53" t="s">
        <v>829</v>
      </c>
      <c r="J45" s="49"/>
      <c r="K45" s="136"/>
      <c r="L45" s="22"/>
      <c r="M45" s="22"/>
      <c r="N45" s="22"/>
      <c r="O45" s="40" t="s">
        <v>6</v>
      </c>
      <c r="P45" s="388"/>
    </row>
    <row r="46" spans="1:18" ht="77.25" customHeight="1">
      <c r="A46" s="607"/>
      <c r="B46" s="30">
        <v>2</v>
      </c>
      <c r="C46" s="299" t="s">
        <v>2012</v>
      </c>
      <c r="D46" s="346" t="s">
        <v>29</v>
      </c>
      <c r="E46" s="393"/>
      <c r="F46" s="394"/>
      <c r="G46" s="377"/>
      <c r="H46" s="377"/>
      <c r="I46" s="53" t="s">
        <v>830</v>
      </c>
      <c r="J46" s="49"/>
      <c r="K46" s="136"/>
      <c r="L46" s="22"/>
      <c r="M46" s="22"/>
      <c r="N46" s="22"/>
      <c r="O46" s="40" t="s">
        <v>6</v>
      </c>
      <c r="P46" s="388"/>
    </row>
    <row r="47" spans="1:18" ht="86.25" customHeight="1">
      <c r="A47" s="607"/>
      <c r="B47" s="30">
        <v>3</v>
      </c>
      <c r="C47" s="299" t="s">
        <v>2008</v>
      </c>
      <c r="D47" s="346" t="s">
        <v>29</v>
      </c>
      <c r="E47" s="393"/>
      <c r="F47" s="394"/>
      <c r="G47" s="377"/>
      <c r="H47" s="377"/>
      <c r="I47" s="53" t="s">
        <v>1340</v>
      </c>
      <c r="J47" s="136"/>
      <c r="K47" s="53" t="s">
        <v>1133</v>
      </c>
      <c r="L47" s="22"/>
      <c r="M47" s="22"/>
      <c r="N47" s="22"/>
      <c r="O47" s="40" t="s">
        <v>6</v>
      </c>
      <c r="P47" s="388"/>
    </row>
    <row r="48" spans="1:18" ht="85.5" customHeight="1">
      <c r="A48" s="607"/>
      <c r="B48" s="33">
        <v>4</v>
      </c>
      <c r="C48" s="299" t="s">
        <v>2009</v>
      </c>
      <c r="D48" s="346" t="s">
        <v>29</v>
      </c>
      <c r="E48" s="393"/>
      <c r="F48" s="394"/>
      <c r="G48" s="378"/>
      <c r="H48" s="378"/>
      <c r="I48" s="53" t="s">
        <v>1339</v>
      </c>
      <c r="J48" s="53" t="s">
        <v>1325</v>
      </c>
      <c r="K48" s="53" t="s">
        <v>1133</v>
      </c>
      <c r="L48" s="22"/>
      <c r="M48" s="22"/>
      <c r="N48" s="22"/>
      <c r="O48" s="40" t="s">
        <v>6</v>
      </c>
      <c r="P48" s="388"/>
    </row>
    <row r="49" spans="1:16" s="19" customFormat="1" ht="82.5" customHeight="1">
      <c r="A49" s="607"/>
      <c r="B49" s="32" t="s">
        <v>804</v>
      </c>
      <c r="C49" s="639" t="s">
        <v>2013</v>
      </c>
      <c r="D49" s="640"/>
      <c r="E49" s="640"/>
      <c r="F49" s="641"/>
      <c r="G49" s="20" t="str">
        <f>IF(COUNT(D50:D53)=0,"N/A",SUM(D50:D53)/(COUNT(D50:D53)*2))</f>
        <v>N/A</v>
      </c>
      <c r="H49" s="21" t="str">
        <f>IF(G49="N/A","N/A", IF(G49&gt;=80%,"MET",IF(G49&gt;=50%,"PARTIAL MET","Not Met")))</f>
        <v>N/A</v>
      </c>
      <c r="I49" s="516"/>
      <c r="J49" s="517"/>
      <c r="K49" s="517"/>
      <c r="L49" s="517"/>
      <c r="M49" s="517"/>
      <c r="N49" s="517"/>
      <c r="O49" s="517"/>
      <c r="P49" s="388"/>
    </row>
    <row r="50" spans="1:16" ht="84.75" customHeight="1">
      <c r="A50" s="607"/>
      <c r="B50" s="30">
        <v>1</v>
      </c>
      <c r="C50" s="299" t="s">
        <v>2014</v>
      </c>
      <c r="D50" s="346" t="s">
        <v>29</v>
      </c>
      <c r="E50" s="393"/>
      <c r="F50" s="394"/>
      <c r="G50" s="376"/>
      <c r="H50" s="376"/>
      <c r="I50" s="53" t="s">
        <v>1338</v>
      </c>
      <c r="J50" s="136"/>
      <c r="K50" s="136"/>
      <c r="L50" s="22"/>
      <c r="M50" s="22"/>
      <c r="N50" s="22"/>
      <c r="O50" s="40" t="s">
        <v>6</v>
      </c>
      <c r="P50" s="388"/>
    </row>
    <row r="51" spans="1:16" ht="79.5" customHeight="1">
      <c r="A51" s="607"/>
      <c r="B51" s="30">
        <v>2</v>
      </c>
      <c r="C51" s="299" t="s">
        <v>2015</v>
      </c>
      <c r="D51" s="346" t="s">
        <v>29</v>
      </c>
      <c r="E51" s="393"/>
      <c r="F51" s="394"/>
      <c r="G51" s="377"/>
      <c r="H51" s="377"/>
      <c r="I51" s="53" t="s">
        <v>967</v>
      </c>
      <c r="J51" s="53" t="s">
        <v>261</v>
      </c>
      <c r="K51" s="136"/>
      <c r="L51" s="22"/>
      <c r="M51" s="22"/>
      <c r="N51" s="22"/>
      <c r="O51" s="40" t="s">
        <v>6</v>
      </c>
      <c r="P51" s="388"/>
    </row>
    <row r="52" spans="1:16" ht="79.5" customHeight="1">
      <c r="A52" s="607"/>
      <c r="B52" s="30">
        <v>3</v>
      </c>
      <c r="C52" s="299" t="s">
        <v>2016</v>
      </c>
      <c r="D52" s="346" t="s">
        <v>29</v>
      </c>
      <c r="E52" s="393"/>
      <c r="F52" s="394"/>
      <c r="G52" s="377"/>
      <c r="H52" s="377"/>
      <c r="I52" s="53" t="s">
        <v>112</v>
      </c>
      <c r="J52" s="136"/>
      <c r="K52" s="53" t="s">
        <v>1133</v>
      </c>
      <c r="L52" s="22"/>
      <c r="M52" s="22"/>
      <c r="N52" s="22"/>
      <c r="O52" s="40" t="s">
        <v>6</v>
      </c>
      <c r="P52" s="388"/>
    </row>
    <row r="53" spans="1:16" ht="93.75" customHeight="1">
      <c r="A53" s="607"/>
      <c r="B53" s="30">
        <v>4</v>
      </c>
      <c r="C53" s="299" t="s">
        <v>2017</v>
      </c>
      <c r="D53" s="346" t="s">
        <v>29</v>
      </c>
      <c r="E53" s="393"/>
      <c r="F53" s="394"/>
      <c r="G53" s="377"/>
      <c r="H53" s="377"/>
      <c r="I53" s="53" t="s">
        <v>831</v>
      </c>
      <c r="J53" s="49"/>
      <c r="K53" s="53" t="s">
        <v>1133</v>
      </c>
      <c r="L53" s="22"/>
      <c r="M53" s="22"/>
      <c r="N53" s="22"/>
      <c r="O53" s="40" t="s">
        <v>6</v>
      </c>
      <c r="P53" s="388"/>
    </row>
    <row r="54" spans="1:16" s="19" customFormat="1" ht="82.5" customHeight="1">
      <c r="A54" s="607"/>
      <c r="B54" s="32" t="s">
        <v>805</v>
      </c>
      <c r="C54" s="639" t="s">
        <v>2018</v>
      </c>
      <c r="D54" s="640"/>
      <c r="E54" s="640"/>
      <c r="F54" s="641"/>
      <c r="G54" s="20" t="str">
        <f>IF(COUNT(D55:D58)=0,"N/A",SUM(D55:D58)/(COUNT(D55:D58)*2))</f>
        <v>N/A</v>
      </c>
      <c r="H54" s="21" t="str">
        <f>IF(G54="N/A","N/A", IF(G54&gt;=80%,"MET",IF(G54&gt;=50%,"PARTIAL MET","Not Met")))</f>
        <v>N/A</v>
      </c>
      <c r="I54" s="516"/>
      <c r="J54" s="517"/>
      <c r="K54" s="517"/>
      <c r="L54" s="517"/>
      <c r="M54" s="517"/>
      <c r="N54" s="517"/>
      <c r="O54" s="517"/>
      <c r="P54" s="388"/>
    </row>
    <row r="55" spans="1:16" ht="89.25" customHeight="1">
      <c r="A55" s="607"/>
      <c r="B55" s="30">
        <v>1</v>
      </c>
      <c r="C55" s="299" t="s">
        <v>2019</v>
      </c>
      <c r="D55" s="346" t="s">
        <v>29</v>
      </c>
      <c r="E55" s="393"/>
      <c r="F55" s="394"/>
      <c r="G55" s="376"/>
      <c r="H55" s="376"/>
      <c r="I55" s="53" t="s">
        <v>1337</v>
      </c>
      <c r="J55" s="49"/>
      <c r="K55" s="136"/>
      <c r="L55" s="22"/>
      <c r="M55" s="22"/>
      <c r="N55" s="22"/>
      <c r="O55" s="40" t="s">
        <v>6</v>
      </c>
      <c r="P55" s="388"/>
    </row>
    <row r="56" spans="1:16" ht="81.75" customHeight="1">
      <c r="A56" s="607"/>
      <c r="B56" s="30">
        <v>2</v>
      </c>
      <c r="C56" s="299" t="s">
        <v>2020</v>
      </c>
      <c r="D56" s="346" t="s">
        <v>29</v>
      </c>
      <c r="E56" s="393"/>
      <c r="F56" s="394"/>
      <c r="G56" s="377"/>
      <c r="H56" s="377"/>
      <c r="I56" s="49"/>
      <c r="J56" s="53" t="s">
        <v>261</v>
      </c>
      <c r="K56" s="136"/>
      <c r="L56" s="22"/>
      <c r="M56" s="22"/>
      <c r="N56" s="22"/>
      <c r="O56" s="40" t="s">
        <v>6</v>
      </c>
      <c r="P56" s="388"/>
    </row>
    <row r="57" spans="1:16" ht="88.5" customHeight="1">
      <c r="A57" s="607"/>
      <c r="B57" s="30">
        <v>3</v>
      </c>
      <c r="C57" s="313" t="s">
        <v>2021</v>
      </c>
      <c r="D57" s="346" t="s">
        <v>29</v>
      </c>
      <c r="E57" s="393"/>
      <c r="F57" s="394"/>
      <c r="G57" s="377"/>
      <c r="H57" s="377"/>
      <c r="I57" s="49"/>
      <c r="J57" s="136"/>
      <c r="K57" s="53" t="s">
        <v>832</v>
      </c>
      <c r="L57" s="22"/>
      <c r="M57" s="22"/>
      <c r="N57" s="22"/>
      <c r="O57" s="40" t="s">
        <v>6</v>
      </c>
      <c r="P57" s="388"/>
    </row>
    <row r="58" spans="1:16" ht="93" customHeight="1">
      <c r="A58" s="607"/>
      <c r="B58" s="33">
        <v>4</v>
      </c>
      <c r="C58" s="299" t="s">
        <v>2022</v>
      </c>
      <c r="D58" s="346" t="s">
        <v>29</v>
      </c>
      <c r="E58" s="393"/>
      <c r="F58" s="394"/>
      <c r="G58" s="378"/>
      <c r="H58" s="378"/>
      <c r="I58" s="49"/>
      <c r="J58" s="49"/>
      <c r="K58" s="53" t="s">
        <v>1336</v>
      </c>
      <c r="L58" s="22"/>
      <c r="M58" s="22"/>
      <c r="N58" s="22"/>
      <c r="O58" s="40" t="s">
        <v>6</v>
      </c>
      <c r="P58" s="388"/>
    </row>
    <row r="59" spans="1:16" s="19" customFormat="1" ht="72.75" customHeight="1">
      <c r="A59" s="607"/>
      <c r="B59" s="32" t="s">
        <v>806</v>
      </c>
      <c r="C59" s="639" t="s">
        <v>2023</v>
      </c>
      <c r="D59" s="640"/>
      <c r="E59" s="640"/>
      <c r="F59" s="641"/>
      <c r="G59" s="20" t="str">
        <f>IF(COUNT(D60:D63)=0,"N/A",SUM(D60:D63)/(COUNT(D60:D63)*2))</f>
        <v>N/A</v>
      </c>
      <c r="H59" s="21" t="str">
        <f>IF(G59="N/A","N/A", IF(G59&gt;=80%,"MET",IF(G59&gt;=50%,"PARTIAL MET","Not Met")))</f>
        <v>N/A</v>
      </c>
      <c r="I59" s="516"/>
      <c r="J59" s="517"/>
      <c r="K59" s="517"/>
      <c r="L59" s="517"/>
      <c r="M59" s="517"/>
      <c r="N59" s="517"/>
      <c r="O59" s="517"/>
      <c r="P59" s="388"/>
    </row>
    <row r="60" spans="1:16" ht="81.75" customHeight="1">
      <c r="A60" s="607"/>
      <c r="B60" s="30">
        <v>1</v>
      </c>
      <c r="C60" s="299" t="s">
        <v>2024</v>
      </c>
      <c r="D60" s="346" t="s">
        <v>29</v>
      </c>
      <c r="E60" s="393"/>
      <c r="F60" s="394"/>
      <c r="G60" s="376"/>
      <c r="H60" s="376"/>
      <c r="I60" s="53" t="s">
        <v>1335</v>
      </c>
      <c r="J60" s="49"/>
      <c r="K60" s="136"/>
      <c r="L60" s="22"/>
      <c r="M60" s="22"/>
      <c r="N60" s="22"/>
      <c r="O60" s="40" t="s">
        <v>6</v>
      </c>
      <c r="P60" s="388"/>
    </row>
    <row r="61" spans="1:16" ht="89.25" customHeight="1">
      <c r="A61" s="607"/>
      <c r="B61" s="30">
        <v>2</v>
      </c>
      <c r="C61" s="299" t="s">
        <v>2025</v>
      </c>
      <c r="D61" s="346" t="s">
        <v>29</v>
      </c>
      <c r="E61" s="393"/>
      <c r="F61" s="394"/>
      <c r="G61" s="377"/>
      <c r="H61" s="377"/>
      <c r="I61" s="53" t="s">
        <v>1334</v>
      </c>
      <c r="J61" s="49"/>
      <c r="K61" s="136"/>
      <c r="L61" s="22"/>
      <c r="M61" s="22"/>
      <c r="N61" s="22"/>
      <c r="O61" s="40" t="s">
        <v>6</v>
      </c>
      <c r="P61" s="388"/>
    </row>
    <row r="62" spans="1:16" ht="88.5" customHeight="1">
      <c r="A62" s="607"/>
      <c r="B62" s="30">
        <v>3</v>
      </c>
      <c r="C62" s="299" t="s">
        <v>2026</v>
      </c>
      <c r="D62" s="346" t="s">
        <v>29</v>
      </c>
      <c r="E62" s="393"/>
      <c r="F62" s="394"/>
      <c r="G62" s="377"/>
      <c r="H62" s="377"/>
      <c r="I62" s="136"/>
      <c r="J62" s="49"/>
      <c r="K62" s="53" t="s">
        <v>1333</v>
      </c>
      <c r="L62" s="22"/>
      <c r="M62" s="22"/>
      <c r="N62" s="22"/>
      <c r="O62" s="40" t="s">
        <v>6</v>
      </c>
      <c r="P62" s="388"/>
    </row>
    <row r="63" spans="1:16" ht="83.25" customHeight="1">
      <c r="A63" s="607"/>
      <c r="B63" s="30">
        <v>4</v>
      </c>
      <c r="C63" s="299" t="s">
        <v>2027</v>
      </c>
      <c r="D63" s="346" t="s">
        <v>29</v>
      </c>
      <c r="E63" s="393"/>
      <c r="F63" s="394"/>
      <c r="G63" s="377"/>
      <c r="H63" s="377"/>
      <c r="I63" s="136"/>
      <c r="J63" s="53" t="s">
        <v>1325</v>
      </c>
      <c r="K63" s="53" t="s">
        <v>833</v>
      </c>
      <c r="L63" s="22"/>
      <c r="M63" s="22"/>
      <c r="N63" s="22"/>
      <c r="O63" s="40" t="s">
        <v>6</v>
      </c>
      <c r="P63" s="388"/>
    </row>
    <row r="64" spans="1:16" s="19" customFormat="1" ht="74.25" customHeight="1">
      <c r="A64" s="607"/>
      <c r="B64" s="32" t="s">
        <v>807</v>
      </c>
      <c r="C64" s="639" t="s">
        <v>2028</v>
      </c>
      <c r="D64" s="640"/>
      <c r="E64" s="640"/>
      <c r="F64" s="641"/>
      <c r="G64" s="20" t="str">
        <f>IF(COUNT(D65:D69)=0,"N/A",SUM(D65:D69)/(COUNT(D65:D69)*2))</f>
        <v>N/A</v>
      </c>
      <c r="H64" s="21" t="str">
        <f>IF(G64="N/A","N/A", IF(G64&gt;=80%,"MET",IF(G64&gt;=50%,"PARTIAL MET","Not Met")))</f>
        <v>N/A</v>
      </c>
      <c r="I64" s="516"/>
      <c r="J64" s="517"/>
      <c r="K64" s="517"/>
      <c r="L64" s="517"/>
      <c r="M64" s="517"/>
      <c r="N64" s="517"/>
      <c r="O64" s="517"/>
      <c r="P64" s="388"/>
    </row>
    <row r="65" spans="1:16" ht="96.75" customHeight="1">
      <c r="A65" s="607"/>
      <c r="B65" s="30">
        <v>1</v>
      </c>
      <c r="C65" s="299" t="s">
        <v>2029</v>
      </c>
      <c r="D65" s="346" t="s">
        <v>29</v>
      </c>
      <c r="E65" s="393"/>
      <c r="F65" s="394"/>
      <c r="G65" s="376"/>
      <c r="H65" s="376"/>
      <c r="I65" s="53" t="s">
        <v>654</v>
      </c>
      <c r="J65" s="49"/>
      <c r="K65" s="136"/>
      <c r="L65" s="22"/>
      <c r="M65" s="22"/>
      <c r="N65" s="22"/>
      <c r="O65" s="40" t="s">
        <v>6</v>
      </c>
      <c r="P65" s="388"/>
    </row>
    <row r="66" spans="1:16" ht="107.25" customHeight="1">
      <c r="A66" s="607"/>
      <c r="B66" s="30">
        <v>2</v>
      </c>
      <c r="C66" s="299" t="s">
        <v>2767</v>
      </c>
      <c r="D66" s="346" t="s">
        <v>29</v>
      </c>
      <c r="E66" s="393"/>
      <c r="F66" s="394"/>
      <c r="G66" s="377"/>
      <c r="H66" s="377"/>
      <c r="I66" s="49"/>
      <c r="J66" s="53" t="s">
        <v>11</v>
      </c>
      <c r="K66" s="53" t="s">
        <v>1332</v>
      </c>
      <c r="L66" s="22"/>
      <c r="M66" s="22"/>
      <c r="N66" s="22"/>
      <c r="O66" s="40" t="s">
        <v>6</v>
      </c>
      <c r="P66" s="388"/>
    </row>
    <row r="67" spans="1:16" ht="103.5" customHeight="1">
      <c r="A67" s="607"/>
      <c r="B67" s="30">
        <v>3</v>
      </c>
      <c r="C67" s="299" t="s">
        <v>2030</v>
      </c>
      <c r="D67" s="346" t="s">
        <v>29</v>
      </c>
      <c r="E67" s="393"/>
      <c r="F67" s="394"/>
      <c r="G67" s="377"/>
      <c r="H67" s="377"/>
      <c r="I67" s="53" t="s">
        <v>834</v>
      </c>
      <c r="J67" s="136"/>
      <c r="K67" s="53" t="s">
        <v>1133</v>
      </c>
      <c r="L67" s="22"/>
      <c r="M67" s="22"/>
      <c r="N67" s="22"/>
      <c r="O67" s="40" t="s">
        <v>6</v>
      </c>
      <c r="P67" s="388"/>
    </row>
    <row r="68" spans="1:16" ht="103.5" customHeight="1">
      <c r="A68" s="607"/>
      <c r="B68" s="30">
        <v>4</v>
      </c>
      <c r="C68" s="299" t="s">
        <v>2031</v>
      </c>
      <c r="D68" s="346" t="s">
        <v>29</v>
      </c>
      <c r="E68" s="393"/>
      <c r="F68" s="394"/>
      <c r="G68" s="377"/>
      <c r="H68" s="377"/>
      <c r="I68" s="53" t="s">
        <v>835</v>
      </c>
      <c r="J68" s="136"/>
      <c r="K68" s="136"/>
      <c r="L68" s="22"/>
      <c r="M68" s="22"/>
      <c r="N68" s="22"/>
      <c r="O68" s="40" t="s">
        <v>6</v>
      </c>
      <c r="P68" s="388"/>
    </row>
    <row r="69" spans="1:16" ht="113.25" customHeight="1">
      <c r="A69" s="607"/>
      <c r="B69" s="33">
        <v>5</v>
      </c>
      <c r="C69" s="299" t="s">
        <v>2032</v>
      </c>
      <c r="D69" s="346" t="s">
        <v>29</v>
      </c>
      <c r="E69" s="393"/>
      <c r="F69" s="394"/>
      <c r="G69" s="378"/>
      <c r="H69" s="378"/>
      <c r="I69" s="53" t="s">
        <v>1331</v>
      </c>
      <c r="J69" s="53" t="s">
        <v>1325</v>
      </c>
      <c r="K69" s="53" t="s">
        <v>1133</v>
      </c>
      <c r="L69" s="22"/>
      <c r="M69" s="22"/>
      <c r="N69" s="22"/>
      <c r="O69" s="40" t="s">
        <v>6</v>
      </c>
      <c r="P69" s="388"/>
    </row>
    <row r="70" spans="1:16" s="19" customFormat="1" ht="75" customHeight="1">
      <c r="A70" s="607"/>
      <c r="B70" s="32" t="s">
        <v>808</v>
      </c>
      <c r="C70" s="639" t="s">
        <v>2033</v>
      </c>
      <c r="D70" s="640"/>
      <c r="E70" s="640"/>
      <c r="F70" s="641"/>
      <c r="G70" s="20" t="str">
        <f>IF(COUNT(D71:D74)=0,"N/A",SUM(D71:D74)/(COUNT(D71:D74)*2))</f>
        <v>N/A</v>
      </c>
      <c r="H70" s="21" t="str">
        <f>IF(G70="N/A","N/A", IF(G70&gt;=80%,"MET",IF(G70&gt;=50%,"PARTIAL MET","Not Met")))</f>
        <v>N/A</v>
      </c>
      <c r="I70" s="516"/>
      <c r="J70" s="517"/>
      <c r="K70" s="517"/>
      <c r="L70" s="517"/>
      <c r="M70" s="517"/>
      <c r="N70" s="517"/>
      <c r="O70" s="517"/>
      <c r="P70" s="388"/>
    </row>
    <row r="71" spans="1:16" ht="109.5" customHeight="1">
      <c r="A71" s="607"/>
      <c r="B71" s="30">
        <v>1</v>
      </c>
      <c r="C71" s="299" t="s">
        <v>2768</v>
      </c>
      <c r="D71" s="346" t="s">
        <v>29</v>
      </c>
      <c r="E71" s="393"/>
      <c r="F71" s="394"/>
      <c r="G71" s="376"/>
      <c r="H71" s="376"/>
      <c r="I71" s="53" t="s">
        <v>1330</v>
      </c>
      <c r="J71" s="49"/>
      <c r="K71" s="136"/>
      <c r="L71" s="22"/>
      <c r="M71" s="22"/>
      <c r="N71" s="22"/>
      <c r="O71" s="40" t="s">
        <v>6</v>
      </c>
      <c r="P71" s="388"/>
    </row>
    <row r="72" spans="1:16" ht="117" customHeight="1">
      <c r="A72" s="607"/>
      <c r="B72" s="30">
        <v>2</v>
      </c>
      <c r="C72" s="299" t="s">
        <v>2034</v>
      </c>
      <c r="D72" s="346" t="s">
        <v>29</v>
      </c>
      <c r="E72" s="393"/>
      <c r="F72" s="394"/>
      <c r="G72" s="377"/>
      <c r="H72" s="377"/>
      <c r="I72" s="53" t="s">
        <v>1329</v>
      </c>
      <c r="J72" s="49"/>
      <c r="K72" s="136"/>
      <c r="L72" s="22"/>
      <c r="M72" s="22"/>
      <c r="N72" s="22"/>
      <c r="O72" s="40" t="s">
        <v>6</v>
      </c>
      <c r="P72" s="388"/>
    </row>
    <row r="73" spans="1:16" ht="103.5" customHeight="1">
      <c r="A73" s="607"/>
      <c r="B73" s="30">
        <v>3</v>
      </c>
      <c r="C73" s="299" t="s">
        <v>2035</v>
      </c>
      <c r="D73" s="346" t="s">
        <v>29</v>
      </c>
      <c r="E73" s="393"/>
      <c r="F73" s="394"/>
      <c r="G73" s="377"/>
      <c r="H73" s="377"/>
      <c r="I73" s="53" t="s">
        <v>836</v>
      </c>
      <c r="J73" s="136"/>
      <c r="K73" s="136"/>
      <c r="L73" s="22"/>
      <c r="M73" s="22"/>
      <c r="N73" s="22"/>
      <c r="O73" s="40" t="s">
        <v>6</v>
      </c>
      <c r="P73" s="388"/>
    </row>
    <row r="74" spans="1:16" ht="103.5" customHeight="1">
      <c r="A74" s="607"/>
      <c r="B74" s="30">
        <v>4</v>
      </c>
      <c r="C74" s="299" t="s">
        <v>2036</v>
      </c>
      <c r="D74" s="346" t="s">
        <v>29</v>
      </c>
      <c r="E74" s="393"/>
      <c r="F74" s="394"/>
      <c r="G74" s="377"/>
      <c r="H74" s="377"/>
      <c r="I74" s="53" t="s">
        <v>837</v>
      </c>
      <c r="J74" s="53" t="s">
        <v>1325</v>
      </c>
      <c r="K74" s="53" t="s">
        <v>1133</v>
      </c>
      <c r="L74" s="22"/>
      <c r="M74" s="22"/>
      <c r="N74" s="22"/>
      <c r="O74" s="40" t="s">
        <v>6</v>
      </c>
      <c r="P74" s="388"/>
    </row>
    <row r="75" spans="1:16" s="19" customFormat="1" ht="75" customHeight="1">
      <c r="A75" s="607"/>
      <c r="B75" s="32" t="s">
        <v>809</v>
      </c>
      <c r="C75" s="639" t="s">
        <v>2037</v>
      </c>
      <c r="D75" s="640"/>
      <c r="E75" s="640"/>
      <c r="F75" s="641"/>
      <c r="G75" s="20" t="str">
        <f>IF(COUNT(D76:D79)=0,"N/A",SUM(D76:D79)/(COUNT(D76:D79)*2))</f>
        <v>N/A</v>
      </c>
      <c r="H75" s="21" t="str">
        <f>IF(G75="N/A","N/A", IF(G75&gt;=80%,"MET",IF(G75&gt;=50%,"PARTIAL MET","Not Met")))</f>
        <v>N/A</v>
      </c>
      <c r="I75" s="38"/>
      <c r="J75" s="39"/>
      <c r="K75" s="39"/>
      <c r="L75" s="39"/>
      <c r="M75" s="39"/>
      <c r="N75" s="39"/>
      <c r="O75" s="39"/>
      <c r="P75" s="388"/>
    </row>
    <row r="76" spans="1:16" ht="109.5" customHeight="1">
      <c r="A76" s="607"/>
      <c r="B76" s="30">
        <v>1</v>
      </c>
      <c r="C76" s="299" t="s">
        <v>2038</v>
      </c>
      <c r="D76" s="346" t="s">
        <v>29</v>
      </c>
      <c r="E76" s="393"/>
      <c r="F76" s="394"/>
      <c r="G76" s="376"/>
      <c r="H76" s="376"/>
      <c r="I76" s="53" t="s">
        <v>654</v>
      </c>
      <c r="J76" s="49"/>
      <c r="K76" s="136"/>
      <c r="L76" s="22"/>
      <c r="M76" s="22"/>
      <c r="N76" s="22"/>
      <c r="O76" s="40" t="s">
        <v>6</v>
      </c>
      <c r="P76" s="388"/>
    </row>
    <row r="77" spans="1:16" ht="117" customHeight="1">
      <c r="A77" s="607"/>
      <c r="B77" s="30">
        <v>2</v>
      </c>
      <c r="C77" s="299" t="s">
        <v>2769</v>
      </c>
      <c r="D77" s="346" t="s">
        <v>29</v>
      </c>
      <c r="E77" s="393"/>
      <c r="F77" s="394"/>
      <c r="G77" s="377"/>
      <c r="H77" s="377"/>
      <c r="I77" s="53" t="s">
        <v>838</v>
      </c>
      <c r="J77" s="49"/>
      <c r="K77" s="136"/>
      <c r="L77" s="22"/>
      <c r="M77" s="22"/>
      <c r="N77" s="22"/>
      <c r="O77" s="40" t="s">
        <v>6</v>
      </c>
      <c r="P77" s="388"/>
    </row>
    <row r="78" spans="1:16" ht="103.5" customHeight="1">
      <c r="A78" s="607"/>
      <c r="B78" s="30">
        <v>3</v>
      </c>
      <c r="C78" s="299" t="s">
        <v>2770</v>
      </c>
      <c r="D78" s="346" t="s">
        <v>29</v>
      </c>
      <c r="E78" s="393"/>
      <c r="F78" s="394"/>
      <c r="G78" s="377"/>
      <c r="H78" s="377"/>
      <c r="I78" s="53" t="s">
        <v>64</v>
      </c>
      <c r="J78" s="136"/>
      <c r="K78" s="136"/>
      <c r="L78" s="22"/>
      <c r="M78" s="22"/>
      <c r="N78" s="22"/>
      <c r="O78" s="40" t="s">
        <v>6</v>
      </c>
      <c r="P78" s="388"/>
    </row>
    <row r="79" spans="1:16" ht="103.5" customHeight="1">
      <c r="A79" s="607"/>
      <c r="B79" s="30">
        <v>4</v>
      </c>
      <c r="C79" s="299" t="s">
        <v>2039</v>
      </c>
      <c r="D79" s="346" t="s">
        <v>29</v>
      </c>
      <c r="E79" s="393"/>
      <c r="F79" s="394"/>
      <c r="G79" s="377"/>
      <c r="H79" s="377"/>
      <c r="I79" s="53" t="s">
        <v>839</v>
      </c>
      <c r="J79" s="53" t="s">
        <v>1325</v>
      </c>
      <c r="K79" s="53" t="s">
        <v>1133</v>
      </c>
      <c r="L79" s="22"/>
      <c r="M79" s="22"/>
      <c r="N79" s="22"/>
      <c r="O79" s="40" t="s">
        <v>6</v>
      </c>
      <c r="P79" s="388"/>
    </row>
    <row r="80" spans="1:16" s="19" customFormat="1" ht="78.75" customHeight="1">
      <c r="A80" s="607"/>
      <c r="B80" s="32" t="s">
        <v>810</v>
      </c>
      <c r="C80" s="639" t="s">
        <v>2040</v>
      </c>
      <c r="D80" s="640"/>
      <c r="E80" s="640"/>
      <c r="F80" s="641"/>
      <c r="G80" s="20" t="str">
        <f>IF(COUNT(D81:D84)=0,"N/A",SUM(D81:D84)/(COUNT(D81:D84)*2))</f>
        <v>N/A</v>
      </c>
      <c r="H80" s="21" t="str">
        <f>IF(G80="N/A","N/A", IF(G80&gt;=80%,"MET",IF(G80&gt;=50%,"PARTIAL MET","Not Met")))</f>
        <v>N/A</v>
      </c>
      <c r="I80" s="516"/>
      <c r="J80" s="517"/>
      <c r="K80" s="517"/>
      <c r="L80" s="517"/>
      <c r="M80" s="517"/>
      <c r="N80" s="517"/>
      <c r="O80" s="517"/>
      <c r="P80" s="388"/>
    </row>
    <row r="81" spans="1:16" ht="109.5" customHeight="1">
      <c r="A81" s="607"/>
      <c r="B81" s="30">
        <v>1</v>
      </c>
      <c r="C81" s="299" t="s">
        <v>2041</v>
      </c>
      <c r="D81" s="346" t="s">
        <v>29</v>
      </c>
      <c r="E81" s="393"/>
      <c r="F81" s="394"/>
      <c r="G81" s="376"/>
      <c r="H81" s="376"/>
      <c r="I81" s="53" t="s">
        <v>968</v>
      </c>
      <c r="J81" s="49"/>
      <c r="K81" s="136"/>
      <c r="L81" s="22"/>
      <c r="M81" s="22"/>
      <c r="N81" s="22"/>
      <c r="O81" s="40" t="s">
        <v>6</v>
      </c>
      <c r="P81" s="388"/>
    </row>
    <row r="82" spans="1:16" ht="117" customHeight="1">
      <c r="A82" s="607"/>
      <c r="B82" s="30">
        <v>2</v>
      </c>
      <c r="C82" s="299" t="s">
        <v>2042</v>
      </c>
      <c r="D82" s="346" t="s">
        <v>29</v>
      </c>
      <c r="E82" s="393"/>
      <c r="F82" s="394"/>
      <c r="G82" s="377"/>
      <c r="H82" s="377"/>
      <c r="I82" s="53" t="s">
        <v>1328</v>
      </c>
      <c r="J82" s="49"/>
      <c r="K82" s="53" t="s">
        <v>1327</v>
      </c>
      <c r="L82" s="22"/>
      <c r="M82" s="22"/>
      <c r="N82" s="22"/>
      <c r="O82" s="40" t="s">
        <v>6</v>
      </c>
      <c r="P82" s="388"/>
    </row>
    <row r="83" spans="1:16" ht="103.5" customHeight="1">
      <c r="A83" s="607"/>
      <c r="B83" s="30">
        <v>3</v>
      </c>
      <c r="C83" s="299" t="s">
        <v>2043</v>
      </c>
      <c r="D83" s="346" t="s">
        <v>29</v>
      </c>
      <c r="E83" s="393"/>
      <c r="F83" s="394"/>
      <c r="G83" s="377"/>
      <c r="H83" s="377"/>
      <c r="I83" s="53" t="s">
        <v>64</v>
      </c>
      <c r="J83" s="136"/>
      <c r="K83" s="53" t="s">
        <v>840</v>
      </c>
      <c r="L83" s="22"/>
      <c r="M83" s="22"/>
      <c r="N83" s="22"/>
      <c r="O83" s="40" t="s">
        <v>6</v>
      </c>
      <c r="P83" s="388"/>
    </row>
    <row r="84" spans="1:16" ht="89.25" customHeight="1">
      <c r="A84" s="608"/>
      <c r="B84" s="30">
        <v>4</v>
      </c>
      <c r="C84" s="299" t="s">
        <v>2044</v>
      </c>
      <c r="D84" s="346" t="s">
        <v>29</v>
      </c>
      <c r="E84" s="393"/>
      <c r="F84" s="394"/>
      <c r="G84" s="377"/>
      <c r="H84" s="377"/>
      <c r="I84" s="53" t="s">
        <v>1326</v>
      </c>
      <c r="J84" s="53" t="s">
        <v>1325</v>
      </c>
      <c r="K84" s="136"/>
      <c r="L84" s="22"/>
      <c r="M84" s="22"/>
      <c r="N84" s="22"/>
      <c r="O84" s="40" t="s">
        <v>6</v>
      </c>
      <c r="P84" s="389"/>
    </row>
    <row r="85" spans="1:16" ht="39.75" customHeight="1">
      <c r="C85" s="26"/>
      <c r="D85" s="26"/>
      <c r="E85" s="26"/>
      <c r="F85" s="26"/>
      <c r="G85" s="465" t="s">
        <v>2834</v>
      </c>
      <c r="H85" s="465"/>
    </row>
    <row r="86" spans="1:16" ht="45.75" customHeight="1">
      <c r="C86" s="26"/>
      <c r="D86" s="26"/>
      <c r="E86" s="26"/>
      <c r="F86" s="26"/>
      <c r="G86" s="609" t="e">
        <f>AVERAGE(G12:G84)</f>
        <v>#DIV/0!</v>
      </c>
      <c r="H86" s="610"/>
    </row>
    <row r="87" spans="1:16">
      <c r="C87" s="26"/>
      <c r="D87" s="26"/>
      <c r="E87" s="26"/>
      <c r="F87" s="26"/>
      <c r="G87" s="26"/>
      <c r="H87" s="24"/>
    </row>
    <row r="88" spans="1:16">
      <c r="C88" s="26"/>
      <c r="D88" s="26"/>
      <c r="E88" s="26"/>
      <c r="F88" s="26"/>
      <c r="G88" s="26"/>
    </row>
    <row r="89" spans="1:16">
      <c r="C89" s="26"/>
      <c r="D89" s="26"/>
      <c r="E89" s="26"/>
      <c r="F89" s="26"/>
      <c r="G89" s="26"/>
    </row>
    <row r="90" spans="1:16">
      <c r="C90" s="26"/>
      <c r="D90" s="26"/>
      <c r="E90" s="26"/>
      <c r="F90" s="26"/>
      <c r="G90" s="26"/>
    </row>
    <row r="91" spans="1:16">
      <c r="C91" s="26"/>
      <c r="D91" s="26"/>
      <c r="E91" s="26"/>
      <c r="F91" s="26"/>
      <c r="G91" s="26"/>
    </row>
    <row r="92" spans="1:16">
      <c r="C92" s="26"/>
      <c r="D92" s="26"/>
      <c r="E92" s="26"/>
      <c r="F92" s="26"/>
      <c r="G92" s="26"/>
    </row>
    <row r="93" spans="1:16">
      <c r="C93" s="26"/>
      <c r="D93" s="26"/>
      <c r="E93" s="26"/>
      <c r="F93" s="26"/>
      <c r="G93" s="26"/>
    </row>
    <row r="94" spans="1:16">
      <c r="C94" s="26"/>
      <c r="D94" s="26"/>
      <c r="E94" s="26"/>
      <c r="F94" s="26"/>
      <c r="G94" s="26"/>
    </row>
    <row r="95" spans="1:16">
      <c r="C95" s="26"/>
      <c r="D95" s="26"/>
      <c r="E95" s="26"/>
      <c r="F95" s="26"/>
      <c r="G95" s="26"/>
    </row>
    <row r="96" spans="1:16">
      <c r="C96" s="26"/>
      <c r="D96" s="26"/>
      <c r="E96" s="26"/>
      <c r="F96" s="26"/>
      <c r="G96" s="26"/>
    </row>
    <row r="97" spans="3:7">
      <c r="C97" s="26"/>
      <c r="D97" s="26"/>
      <c r="E97" s="26"/>
      <c r="F97" s="26"/>
      <c r="G97" s="26"/>
    </row>
    <row r="98" spans="3:7">
      <c r="C98" s="26"/>
      <c r="D98" s="26"/>
      <c r="E98" s="26"/>
      <c r="F98" s="26"/>
      <c r="G98" s="26"/>
    </row>
    <row r="99" spans="3:7">
      <c r="C99" s="26"/>
      <c r="D99" s="26"/>
      <c r="E99" s="26"/>
      <c r="F99" s="26"/>
      <c r="G99" s="26"/>
    </row>
    <row r="100" spans="3:7">
      <c r="C100" s="26"/>
      <c r="D100" s="26"/>
      <c r="E100" s="26"/>
      <c r="F100" s="26"/>
      <c r="G100" s="26"/>
    </row>
    <row r="101" spans="3:7">
      <c r="C101" s="26"/>
      <c r="D101" s="26"/>
      <c r="E101" s="26"/>
      <c r="F101" s="26"/>
      <c r="G101" s="26"/>
    </row>
    <row r="102" spans="3:7">
      <c r="C102" s="26"/>
      <c r="D102" s="26"/>
      <c r="E102" s="26"/>
      <c r="F102" s="26"/>
      <c r="G102" s="26"/>
    </row>
    <row r="103" spans="3:7">
      <c r="C103" s="26"/>
      <c r="D103" s="26"/>
      <c r="E103" s="26"/>
      <c r="F103" s="26"/>
      <c r="G103" s="26"/>
    </row>
    <row r="104" spans="3:7">
      <c r="C104" s="26"/>
      <c r="D104" s="26"/>
      <c r="E104" s="26"/>
      <c r="F104" s="26"/>
      <c r="G104" s="26"/>
    </row>
    <row r="105" spans="3:7">
      <c r="C105" s="26"/>
      <c r="D105" s="26"/>
      <c r="E105" s="26"/>
      <c r="F105" s="26"/>
      <c r="G105" s="26"/>
    </row>
    <row r="106" spans="3:7">
      <c r="C106" s="26"/>
      <c r="D106" s="26"/>
      <c r="E106" s="26"/>
      <c r="F106" s="26"/>
      <c r="G106" s="26"/>
    </row>
    <row r="107" spans="3:7">
      <c r="C107" s="26"/>
      <c r="D107" s="26"/>
      <c r="E107" s="26"/>
      <c r="F107" s="26"/>
      <c r="G107" s="26"/>
    </row>
    <row r="108" spans="3:7">
      <c r="C108" s="26"/>
      <c r="D108" s="26"/>
      <c r="E108" s="26"/>
      <c r="F108" s="26"/>
      <c r="G108" s="26"/>
    </row>
    <row r="109" spans="3:7">
      <c r="C109" s="26"/>
      <c r="D109" s="26"/>
      <c r="E109" s="26"/>
      <c r="F109" s="26"/>
      <c r="G109" s="26"/>
    </row>
    <row r="110" spans="3:7">
      <c r="C110" s="26"/>
      <c r="D110" s="26"/>
      <c r="E110" s="26"/>
      <c r="F110" s="26"/>
      <c r="G110" s="26"/>
    </row>
    <row r="111" spans="3:7">
      <c r="C111" s="26"/>
      <c r="D111" s="26"/>
      <c r="E111" s="26"/>
      <c r="F111" s="26"/>
      <c r="G111" s="26"/>
    </row>
    <row r="112" spans="3:7">
      <c r="C112" s="26"/>
      <c r="D112" s="26"/>
      <c r="E112" s="26"/>
      <c r="F112" s="26"/>
      <c r="G112" s="26"/>
    </row>
    <row r="113" spans="3:7">
      <c r="C113" s="26"/>
      <c r="D113" s="26"/>
      <c r="E113" s="26"/>
      <c r="F113" s="26"/>
      <c r="G113" s="26"/>
    </row>
    <row r="114" spans="3:7">
      <c r="C114" s="26"/>
      <c r="D114" s="26"/>
      <c r="E114" s="26"/>
      <c r="F114" s="26"/>
      <c r="G114" s="26"/>
    </row>
    <row r="115" spans="3:7">
      <c r="C115" s="26"/>
      <c r="D115" s="26"/>
      <c r="E115" s="26"/>
      <c r="F115" s="26"/>
      <c r="G115" s="26"/>
    </row>
    <row r="116" spans="3:7">
      <c r="C116" s="26"/>
      <c r="D116" s="26"/>
      <c r="E116" s="26"/>
      <c r="F116" s="26"/>
      <c r="G116" s="26"/>
    </row>
    <row r="117" spans="3:7">
      <c r="C117" s="26"/>
      <c r="D117" s="26"/>
      <c r="E117" s="26"/>
      <c r="F117" s="26"/>
      <c r="G117" s="26"/>
    </row>
    <row r="118" spans="3:7">
      <c r="C118" s="26"/>
      <c r="D118" s="26"/>
      <c r="E118" s="26"/>
      <c r="F118" s="26"/>
      <c r="G118" s="26"/>
    </row>
    <row r="119" spans="3:7">
      <c r="C119" s="26"/>
      <c r="D119" s="26"/>
      <c r="E119" s="26"/>
      <c r="F119" s="26"/>
      <c r="G119" s="26"/>
    </row>
    <row r="120" spans="3:7">
      <c r="C120" s="26"/>
      <c r="D120" s="26"/>
      <c r="E120" s="26"/>
      <c r="F120" s="26"/>
      <c r="G120" s="26"/>
    </row>
    <row r="121" spans="3:7">
      <c r="C121" s="26"/>
      <c r="D121" s="26"/>
      <c r="E121" s="26"/>
      <c r="F121" s="26"/>
      <c r="G121" s="26"/>
    </row>
    <row r="122" spans="3:7">
      <c r="C122" s="26"/>
      <c r="D122" s="26"/>
      <c r="E122" s="26"/>
      <c r="F122" s="26"/>
      <c r="G122" s="26"/>
    </row>
    <row r="123" spans="3:7">
      <c r="C123" s="26"/>
      <c r="D123" s="26"/>
      <c r="E123" s="26"/>
      <c r="F123" s="26"/>
      <c r="G123" s="26"/>
    </row>
    <row r="124" spans="3:7">
      <c r="C124" s="26"/>
      <c r="D124" s="26"/>
      <c r="E124" s="26"/>
      <c r="F124" s="26"/>
      <c r="G124" s="26"/>
    </row>
    <row r="125" spans="3:7">
      <c r="C125" s="26"/>
      <c r="D125" s="26"/>
      <c r="E125" s="26"/>
      <c r="F125" s="26"/>
      <c r="G125" s="26"/>
    </row>
    <row r="126" spans="3:7">
      <c r="C126" s="26"/>
      <c r="D126" s="26"/>
      <c r="E126" s="26"/>
      <c r="F126" s="26"/>
      <c r="G126" s="26"/>
    </row>
    <row r="127" spans="3:7">
      <c r="C127" s="26"/>
      <c r="D127" s="26"/>
      <c r="E127" s="26"/>
      <c r="F127" s="26"/>
      <c r="G127" s="26"/>
    </row>
    <row r="128" spans="3:7">
      <c r="C128" s="26"/>
      <c r="D128" s="26"/>
      <c r="E128" s="26"/>
      <c r="F128" s="26"/>
      <c r="G128" s="26"/>
    </row>
    <row r="129" spans="3:7">
      <c r="C129" s="26"/>
      <c r="D129" s="26"/>
      <c r="E129" s="26"/>
      <c r="F129" s="26"/>
      <c r="G129" s="26"/>
    </row>
    <row r="130" spans="3:7">
      <c r="C130" s="26"/>
      <c r="D130" s="26"/>
      <c r="E130" s="26"/>
      <c r="F130" s="26"/>
      <c r="G130" s="26"/>
    </row>
    <row r="131" spans="3:7">
      <c r="C131" s="26"/>
      <c r="D131" s="26"/>
      <c r="E131" s="26"/>
      <c r="F131" s="26"/>
      <c r="G131" s="26"/>
    </row>
    <row r="132" spans="3:7">
      <c r="C132" s="26"/>
      <c r="D132" s="26"/>
      <c r="E132" s="26"/>
      <c r="F132" s="26"/>
      <c r="G132" s="26"/>
    </row>
    <row r="133" spans="3:7">
      <c r="C133" s="26"/>
      <c r="D133" s="26"/>
      <c r="E133" s="26"/>
      <c r="F133" s="26"/>
      <c r="G133" s="26"/>
    </row>
    <row r="134" spans="3:7">
      <c r="C134" s="26"/>
      <c r="D134" s="26"/>
      <c r="E134" s="26"/>
      <c r="F134" s="26"/>
      <c r="G134" s="26"/>
    </row>
    <row r="135" spans="3:7">
      <c r="C135" s="26"/>
      <c r="D135" s="26"/>
      <c r="E135" s="26"/>
      <c r="F135" s="26"/>
      <c r="G135" s="26"/>
    </row>
    <row r="136" spans="3:7">
      <c r="C136" s="26"/>
      <c r="D136" s="26"/>
      <c r="E136" s="26"/>
      <c r="F136" s="26"/>
      <c r="G136" s="26"/>
    </row>
    <row r="137" spans="3:7">
      <c r="C137" s="26"/>
      <c r="D137" s="26"/>
      <c r="E137" s="26"/>
      <c r="F137" s="26"/>
      <c r="G137" s="26"/>
    </row>
    <row r="138" spans="3:7">
      <c r="C138" s="26"/>
      <c r="D138" s="26"/>
      <c r="E138" s="26"/>
      <c r="F138" s="26"/>
      <c r="G138" s="26"/>
    </row>
    <row r="139" spans="3:7">
      <c r="C139" s="26"/>
      <c r="D139" s="26"/>
      <c r="E139" s="26"/>
      <c r="F139" s="26"/>
      <c r="G139" s="26"/>
    </row>
    <row r="140" spans="3:7">
      <c r="C140" s="26"/>
      <c r="D140" s="26"/>
      <c r="E140" s="26"/>
      <c r="F140" s="26"/>
      <c r="G140" s="26"/>
    </row>
    <row r="141" spans="3:7">
      <c r="C141" s="26"/>
      <c r="D141" s="26"/>
      <c r="E141" s="26"/>
      <c r="F141" s="26"/>
      <c r="G141" s="26"/>
    </row>
    <row r="142" spans="3:7">
      <c r="C142" s="26"/>
      <c r="D142" s="26"/>
      <c r="E142" s="26"/>
      <c r="F142" s="26"/>
      <c r="G142" s="26"/>
    </row>
    <row r="143" spans="3:7">
      <c r="C143" s="26"/>
      <c r="D143" s="26"/>
      <c r="E143" s="26"/>
      <c r="F143" s="26"/>
      <c r="G143" s="26"/>
    </row>
    <row r="144" spans="3:7">
      <c r="C144" s="26"/>
      <c r="D144" s="26"/>
      <c r="E144" s="26"/>
      <c r="F144" s="26"/>
      <c r="G144" s="26"/>
    </row>
    <row r="145" spans="3:7">
      <c r="C145" s="26"/>
      <c r="D145" s="26"/>
      <c r="E145" s="26"/>
      <c r="F145" s="26"/>
      <c r="G145" s="26"/>
    </row>
    <row r="146" spans="3:7">
      <c r="C146" s="26"/>
      <c r="D146" s="26"/>
      <c r="E146" s="26"/>
      <c r="F146" s="26"/>
      <c r="G146" s="26"/>
    </row>
    <row r="147" spans="3:7">
      <c r="C147" s="26"/>
      <c r="D147" s="26"/>
      <c r="E147" s="26"/>
      <c r="F147" s="26"/>
      <c r="G147" s="26"/>
    </row>
    <row r="148" spans="3:7">
      <c r="C148" s="26"/>
      <c r="D148" s="26"/>
      <c r="E148" s="26"/>
      <c r="F148" s="26"/>
      <c r="G148" s="26"/>
    </row>
    <row r="149" spans="3:7">
      <c r="C149" s="26"/>
      <c r="D149" s="26"/>
      <c r="E149" s="26"/>
      <c r="F149" s="26"/>
      <c r="G149" s="26"/>
    </row>
    <row r="150" spans="3:7">
      <c r="C150" s="26"/>
      <c r="D150" s="26"/>
      <c r="E150" s="26"/>
      <c r="F150" s="26"/>
      <c r="G150" s="26"/>
    </row>
    <row r="151" spans="3:7">
      <c r="C151" s="26"/>
      <c r="D151" s="26"/>
      <c r="E151" s="26"/>
      <c r="F151" s="26"/>
      <c r="G151" s="26"/>
    </row>
    <row r="152" spans="3:7">
      <c r="C152" s="26"/>
      <c r="D152" s="26"/>
      <c r="E152" s="26"/>
      <c r="F152" s="26"/>
      <c r="G152" s="26"/>
    </row>
    <row r="153" spans="3:7">
      <c r="C153" s="26"/>
      <c r="D153" s="26"/>
      <c r="E153" s="26"/>
      <c r="F153" s="26"/>
      <c r="G153" s="26"/>
    </row>
    <row r="154" spans="3:7">
      <c r="C154" s="26"/>
      <c r="D154" s="26"/>
      <c r="E154" s="26"/>
      <c r="F154" s="26"/>
      <c r="G154" s="26"/>
    </row>
    <row r="155" spans="3:7">
      <c r="C155" s="26"/>
      <c r="D155" s="26"/>
      <c r="E155" s="26"/>
      <c r="F155" s="26"/>
      <c r="G155" s="26"/>
    </row>
    <row r="156" spans="3:7">
      <c r="C156" s="26"/>
      <c r="D156" s="26"/>
      <c r="E156" s="26"/>
      <c r="F156" s="26"/>
      <c r="G156" s="26"/>
    </row>
    <row r="157" spans="3:7">
      <c r="C157" s="26"/>
      <c r="D157" s="26"/>
      <c r="E157" s="26"/>
      <c r="F157" s="26"/>
      <c r="G157" s="26"/>
    </row>
    <row r="158" spans="3:7">
      <c r="C158" s="26"/>
      <c r="D158" s="26"/>
      <c r="E158" s="26"/>
      <c r="F158" s="26"/>
      <c r="G158" s="26"/>
    </row>
    <row r="159" spans="3:7">
      <c r="C159" s="26"/>
      <c r="D159" s="26"/>
      <c r="E159" s="26"/>
      <c r="F159" s="26"/>
      <c r="G159" s="26"/>
    </row>
    <row r="160" spans="3:7">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row r="1780" spans="3:7">
      <c r="C1780" s="26"/>
      <c r="D1780" s="26"/>
      <c r="E1780" s="26"/>
      <c r="F1780" s="26"/>
      <c r="G1780" s="26"/>
    </row>
    <row r="1781" spans="3:7">
      <c r="C1781" s="26"/>
      <c r="D1781" s="26"/>
      <c r="E1781" s="26"/>
      <c r="F1781" s="26"/>
      <c r="G1781" s="26"/>
    </row>
    <row r="1782" spans="3:7">
      <c r="C1782" s="26"/>
      <c r="D1782" s="26"/>
      <c r="E1782" s="26"/>
      <c r="F1782" s="26"/>
      <c r="G1782" s="26"/>
    </row>
    <row r="1783" spans="3:7">
      <c r="C1783" s="26"/>
      <c r="D1783" s="26"/>
      <c r="E1783" s="26"/>
      <c r="F1783" s="26"/>
      <c r="G1783" s="26"/>
    </row>
    <row r="1784" spans="3:7">
      <c r="C1784" s="26"/>
      <c r="D1784" s="26"/>
      <c r="E1784" s="26"/>
      <c r="F1784" s="26"/>
      <c r="G1784" s="26"/>
    </row>
    <row r="1785" spans="3:7">
      <c r="C1785" s="26"/>
      <c r="D1785" s="26"/>
      <c r="E1785" s="26"/>
      <c r="F1785" s="26"/>
      <c r="G1785" s="26"/>
    </row>
    <row r="1786" spans="3:7">
      <c r="C1786" s="26"/>
      <c r="D1786" s="26"/>
      <c r="E1786" s="26"/>
      <c r="F1786" s="26"/>
      <c r="G1786" s="26"/>
    </row>
    <row r="1787" spans="3:7">
      <c r="C1787" s="26"/>
      <c r="D1787" s="26"/>
      <c r="E1787" s="26"/>
      <c r="F1787" s="26"/>
      <c r="G1787" s="26"/>
    </row>
    <row r="1788" spans="3:7">
      <c r="C1788" s="26"/>
      <c r="D1788" s="26"/>
      <c r="E1788" s="26"/>
      <c r="F1788" s="26"/>
      <c r="G1788" s="26"/>
    </row>
    <row r="1789" spans="3:7">
      <c r="C1789" s="26"/>
      <c r="D1789" s="26"/>
      <c r="E1789" s="26"/>
      <c r="F1789" s="26"/>
      <c r="G1789" s="26"/>
    </row>
    <row r="1790" spans="3:7">
      <c r="C1790" s="26"/>
      <c r="D1790" s="26"/>
      <c r="E1790" s="26"/>
      <c r="F1790" s="26"/>
      <c r="G1790" s="26"/>
    </row>
    <row r="1791" spans="3:7">
      <c r="C1791" s="26"/>
      <c r="D1791" s="26"/>
      <c r="E1791" s="26"/>
      <c r="F1791" s="26"/>
      <c r="G1791" s="26"/>
    </row>
    <row r="1792" spans="3:7">
      <c r="C1792" s="26"/>
      <c r="D1792" s="26"/>
      <c r="E1792" s="26"/>
      <c r="F1792" s="26"/>
      <c r="G1792" s="26"/>
    </row>
    <row r="1793" spans="3:7">
      <c r="C1793" s="26"/>
      <c r="D1793" s="26"/>
      <c r="E1793" s="26"/>
      <c r="F1793" s="26"/>
      <c r="G1793" s="26"/>
    </row>
    <row r="1794" spans="3:7">
      <c r="C1794" s="26"/>
      <c r="D1794" s="26"/>
      <c r="E1794" s="26"/>
      <c r="F1794" s="26"/>
      <c r="G1794" s="26"/>
    </row>
    <row r="1795" spans="3:7">
      <c r="C1795" s="26"/>
      <c r="D1795" s="26"/>
      <c r="E1795" s="26"/>
      <c r="F1795" s="26"/>
      <c r="G1795" s="26"/>
    </row>
    <row r="1796" spans="3:7">
      <c r="C1796" s="26"/>
      <c r="D1796" s="26"/>
      <c r="E1796" s="26"/>
      <c r="F1796" s="26"/>
      <c r="G1796" s="26"/>
    </row>
    <row r="1797" spans="3:7">
      <c r="C1797" s="26"/>
      <c r="D1797" s="26"/>
      <c r="E1797" s="26"/>
      <c r="F1797" s="26"/>
      <c r="G1797" s="26"/>
    </row>
    <row r="1798" spans="3:7">
      <c r="C1798" s="26"/>
      <c r="D1798" s="26"/>
      <c r="E1798" s="26"/>
      <c r="F1798" s="26"/>
      <c r="G1798" s="26"/>
    </row>
    <row r="1799" spans="3:7">
      <c r="C1799" s="26"/>
      <c r="D1799" s="26"/>
      <c r="E1799" s="26"/>
      <c r="F1799" s="26"/>
      <c r="G1799" s="26"/>
    </row>
    <row r="1800" spans="3:7">
      <c r="C1800" s="26"/>
      <c r="D1800" s="26"/>
      <c r="E1800" s="26"/>
      <c r="F1800" s="26"/>
      <c r="G1800" s="26"/>
    </row>
    <row r="1801" spans="3:7">
      <c r="C1801" s="26"/>
      <c r="D1801" s="26"/>
      <c r="E1801" s="26"/>
      <c r="F1801" s="26"/>
      <c r="G1801" s="26"/>
    </row>
    <row r="1802" spans="3:7">
      <c r="C1802" s="26"/>
      <c r="D1802" s="26"/>
      <c r="E1802" s="26"/>
      <c r="F1802" s="26"/>
      <c r="G1802" s="26"/>
    </row>
    <row r="1803" spans="3:7">
      <c r="C1803" s="26"/>
      <c r="D1803" s="26"/>
      <c r="E1803" s="26"/>
      <c r="F1803" s="26"/>
      <c r="G1803" s="26"/>
    </row>
    <row r="1804" spans="3:7">
      <c r="C1804" s="26"/>
      <c r="D1804" s="26"/>
      <c r="E1804" s="26"/>
      <c r="F1804" s="26"/>
      <c r="G1804" s="26"/>
    </row>
    <row r="1805" spans="3:7">
      <c r="C1805" s="26"/>
      <c r="D1805" s="26"/>
      <c r="E1805" s="26"/>
      <c r="F1805" s="26"/>
      <c r="G1805" s="26"/>
    </row>
  </sheetData>
  <sheetProtection algorithmName="SHA-512" hashValue="KVG3125UK9O1M3I3wpcGwwredFYapq2dIZMdZ73e9cO/ZHo1JNAqxnr8hcWhxHXRr3mOpefJErX7PEz5t3MqMw==" saltValue="RlbxN1ns3QhJtI2Qyc04sw==" spinCount="100000" sheet="1" scenarios="1" selectLockedCells="1"/>
  <mergeCells count="143">
    <mergeCell ref="G86:H86"/>
    <mergeCell ref="C80:F80"/>
    <mergeCell ref="I80:O80"/>
    <mergeCell ref="E81:F81"/>
    <mergeCell ref="G81:G84"/>
    <mergeCell ref="H81:H84"/>
    <mergeCell ref="E82:F82"/>
    <mergeCell ref="E83:F83"/>
    <mergeCell ref="G85:H85"/>
    <mergeCell ref="E84:F84"/>
    <mergeCell ref="C75:F75"/>
    <mergeCell ref="E76:F76"/>
    <mergeCell ref="G76:G79"/>
    <mergeCell ref="H76:H79"/>
    <mergeCell ref="E77:F77"/>
    <mergeCell ref="E78:F78"/>
    <mergeCell ref="C70:F70"/>
    <mergeCell ref="I70:O70"/>
    <mergeCell ref="E71:F71"/>
    <mergeCell ref="G71:G74"/>
    <mergeCell ref="H71:H74"/>
    <mergeCell ref="E72:F72"/>
    <mergeCell ref="E73:F73"/>
    <mergeCell ref="E74:F74"/>
    <mergeCell ref="E79:F79"/>
    <mergeCell ref="I64:O64"/>
    <mergeCell ref="E65:F65"/>
    <mergeCell ref="G65:G69"/>
    <mergeCell ref="H65:H69"/>
    <mergeCell ref="E66:F66"/>
    <mergeCell ref="E67:F67"/>
    <mergeCell ref="E69:F69"/>
    <mergeCell ref="C59:F59"/>
    <mergeCell ref="I59:O59"/>
    <mergeCell ref="E60:F60"/>
    <mergeCell ref="G60:G63"/>
    <mergeCell ref="H60:H63"/>
    <mergeCell ref="E61:F61"/>
    <mergeCell ref="E62:F62"/>
    <mergeCell ref="I54:O54"/>
    <mergeCell ref="E55:F55"/>
    <mergeCell ref="G55:G58"/>
    <mergeCell ref="H55:H58"/>
    <mergeCell ref="E56:F56"/>
    <mergeCell ref="E57:F57"/>
    <mergeCell ref="E58:F58"/>
    <mergeCell ref="C49:F49"/>
    <mergeCell ref="I49:O49"/>
    <mergeCell ref="E50:F50"/>
    <mergeCell ref="G50:G53"/>
    <mergeCell ref="H50:H53"/>
    <mergeCell ref="E51:F51"/>
    <mergeCell ref="E53:F53"/>
    <mergeCell ref="A12:A84"/>
    <mergeCell ref="P12:P84"/>
    <mergeCell ref="G13:G16"/>
    <mergeCell ref="H13:H16"/>
    <mergeCell ref="E16:F16"/>
    <mergeCell ref="C17:F17"/>
    <mergeCell ref="I17:O17"/>
    <mergeCell ref="G18:G22"/>
    <mergeCell ref="H18:H22"/>
    <mergeCell ref="E19:F19"/>
    <mergeCell ref="E22:F22"/>
    <mergeCell ref="C23:F23"/>
    <mergeCell ref="I23:O23"/>
    <mergeCell ref="E31:F31"/>
    <mergeCell ref="E42:F42"/>
    <mergeCell ref="E29:F29"/>
    <mergeCell ref="E41:F41"/>
    <mergeCell ref="C44:F44"/>
    <mergeCell ref="I44:O44"/>
    <mergeCell ref="E45:F45"/>
    <mergeCell ref="G45:G48"/>
    <mergeCell ref="H45:H48"/>
    <mergeCell ref="E46:F46"/>
    <mergeCell ref="E47:F47"/>
    <mergeCell ref="I39:O39"/>
    <mergeCell ref="G40:G43"/>
    <mergeCell ref="H40:H43"/>
    <mergeCell ref="E28:F28"/>
    <mergeCell ref="G28:G31"/>
    <mergeCell ref="H28:H31"/>
    <mergeCell ref="C32:F32"/>
    <mergeCell ref="I32:O32"/>
    <mergeCell ref="C3:N3"/>
    <mergeCell ref="B4:D9"/>
    <mergeCell ref="G24:G26"/>
    <mergeCell ref="H24:H26"/>
    <mergeCell ref="E26:F26"/>
    <mergeCell ref="I27:O27"/>
    <mergeCell ref="E24:F24"/>
    <mergeCell ref="E25:F25"/>
    <mergeCell ref="E30:F30"/>
    <mergeCell ref="E34:F34"/>
    <mergeCell ref="E38:F38"/>
    <mergeCell ref="E33:F33"/>
    <mergeCell ref="G33:G38"/>
    <mergeCell ref="H33:H38"/>
    <mergeCell ref="E18:F18"/>
    <mergeCell ref="L10:O10"/>
    <mergeCell ref="C12:F12"/>
    <mergeCell ref="I12:O12"/>
    <mergeCell ref="E13:F13"/>
    <mergeCell ref="E14:F14"/>
    <mergeCell ref="E15:F15"/>
    <mergeCell ref="F8:G8"/>
    <mergeCell ref="H8:J8"/>
    <mergeCell ref="F9:G9"/>
    <mergeCell ref="H9:J9"/>
    <mergeCell ref="B10:B11"/>
    <mergeCell ref="C10:C11"/>
    <mergeCell ref="D10:D11"/>
    <mergeCell ref="E10:F11"/>
    <mergeCell ref="G10:G11"/>
    <mergeCell ref="H10:H11"/>
    <mergeCell ref="I10:K10"/>
    <mergeCell ref="A1:P1"/>
    <mergeCell ref="A2:P2"/>
    <mergeCell ref="A3:A11"/>
    <mergeCell ref="E4:M4"/>
    <mergeCell ref="F5:G5"/>
    <mergeCell ref="H5:J5"/>
    <mergeCell ref="N5:O9"/>
    <mergeCell ref="F6:G6"/>
    <mergeCell ref="H6:J6"/>
    <mergeCell ref="F7:G7"/>
    <mergeCell ref="H7:J7"/>
    <mergeCell ref="P3:P11"/>
    <mergeCell ref="E20:F20"/>
    <mergeCell ref="E21:F21"/>
    <mergeCell ref="E35:F35"/>
    <mergeCell ref="E37:F37"/>
    <mergeCell ref="E36:F36"/>
    <mergeCell ref="E43:F43"/>
    <mergeCell ref="E52:F52"/>
    <mergeCell ref="E63:F63"/>
    <mergeCell ref="E68:F68"/>
    <mergeCell ref="E40:F40"/>
    <mergeCell ref="C39:F39"/>
    <mergeCell ref="E48:F48"/>
    <mergeCell ref="C54:F54"/>
    <mergeCell ref="C64:F64"/>
  </mergeCells>
  <conditionalFormatting sqref="D13:D16">
    <cfRule type="colorScale" priority="1472">
      <colorScale>
        <cfvo type="num" val="0"/>
        <cfvo type="num" val="1"/>
        <cfvo type="num" val="2"/>
        <color rgb="FFFF0000"/>
        <color rgb="FFFFFF00"/>
        <color rgb="FF057D19"/>
      </colorScale>
    </cfRule>
    <cfRule type="cellIs" dxfId="607" priority="1478" operator="equal">
      <formula>2</formula>
    </cfRule>
    <cfRule type="cellIs" dxfId="606" priority="1480" operator="equal">
      <formula>2</formula>
    </cfRule>
    <cfRule type="cellIs" dxfId="605" priority="1479" operator="equal">
      <formula>3</formula>
    </cfRule>
    <cfRule type="cellIs" dxfId="604" priority="1483" operator="equal">
      <formula>1</formula>
    </cfRule>
    <cfRule type="colorScale" priority="1474">
      <colorScale>
        <cfvo type="percent" val="&quot;*&quot;"/>
        <cfvo type="percentile" val="50"/>
        <cfvo type="max"/>
        <color theme="6"/>
        <color rgb="FFFFEB84"/>
        <color rgb="FF63BE7B"/>
      </colorScale>
    </cfRule>
    <cfRule type="cellIs" dxfId="603" priority="1482" operator="equal">
      <formula>0</formula>
    </cfRule>
    <cfRule type="cellIs" dxfId="602" priority="1481" operator="equal">
      <formula>1</formula>
    </cfRule>
    <cfRule type="cellIs" dxfId="601" priority="1484" operator="equal">
      <formula>2</formula>
    </cfRule>
    <cfRule type="cellIs" dxfId="600" priority="1485" operator="equal">
      <formula>3</formula>
    </cfRule>
    <cfRule type="colorScale" priority="1473">
      <colorScale>
        <cfvo type="num" val="0"/>
        <cfvo type="percentile" val="50"/>
        <cfvo type="max"/>
        <color rgb="FFF8696B"/>
        <color rgb="FFFFEB84"/>
        <color rgb="FF63BE7B"/>
      </colorScale>
    </cfRule>
    <cfRule type="colorScale" priority="1475">
      <colorScale>
        <cfvo type="num" val="0"/>
        <cfvo type="num" val="1"/>
        <cfvo type="num" val="2"/>
        <color theme="2" tint="-0.749992370372631"/>
        <color theme="3"/>
        <color theme="7"/>
      </colorScale>
    </cfRule>
    <cfRule type="expression" dxfId="599" priority="1476">
      <formula>3</formula>
    </cfRule>
    <cfRule type="cellIs" dxfId="598" priority="1477" operator="equal">
      <formula>1</formula>
    </cfRule>
  </conditionalFormatting>
  <conditionalFormatting sqref="D18:D22">
    <cfRule type="colorScale" priority="170">
      <colorScale>
        <cfvo type="num" val="0"/>
        <cfvo type="percentile" val="50"/>
        <cfvo type="max"/>
        <color rgb="FFF8696B"/>
        <color rgb="FFFFEB84"/>
        <color rgb="FF63BE7B"/>
      </colorScale>
    </cfRule>
    <cfRule type="colorScale" priority="169">
      <colorScale>
        <cfvo type="num" val="0"/>
        <cfvo type="num" val="1"/>
        <cfvo type="num" val="2"/>
        <color rgb="FFFF0000"/>
        <color rgb="FFFFFF00"/>
        <color rgb="FF057D19"/>
      </colorScale>
    </cfRule>
    <cfRule type="expression" dxfId="597" priority="173">
      <formula>3</formula>
    </cfRule>
    <cfRule type="colorScale" priority="172">
      <colorScale>
        <cfvo type="num" val="0"/>
        <cfvo type="num" val="1"/>
        <cfvo type="num" val="2"/>
        <color theme="2" tint="-0.749992370372631"/>
        <color theme="3"/>
        <color theme="7"/>
      </colorScale>
    </cfRule>
    <cfRule type="colorScale" priority="171">
      <colorScale>
        <cfvo type="percent" val="&quot;*&quot;"/>
        <cfvo type="percentile" val="50"/>
        <cfvo type="max"/>
        <color theme="6"/>
        <color rgb="FFFFEB84"/>
        <color rgb="FF63BE7B"/>
      </colorScale>
    </cfRule>
    <cfRule type="cellIs" dxfId="596" priority="176" operator="equal">
      <formula>3</formula>
    </cfRule>
    <cfRule type="cellIs" dxfId="595" priority="177" operator="equal">
      <formula>2</formula>
    </cfRule>
    <cfRule type="cellIs" dxfId="594" priority="175" operator="equal">
      <formula>2</formula>
    </cfRule>
    <cfRule type="cellIs" dxfId="593" priority="182" operator="equal">
      <formula>3</formula>
    </cfRule>
    <cfRule type="cellIs" dxfId="592" priority="181" operator="equal">
      <formula>2</formula>
    </cfRule>
    <cfRule type="cellIs" dxfId="591" priority="180" operator="equal">
      <formula>1</formula>
    </cfRule>
    <cfRule type="cellIs" dxfId="590" priority="179" operator="equal">
      <formula>0</formula>
    </cfRule>
    <cfRule type="cellIs" dxfId="589" priority="178" operator="equal">
      <formula>1</formula>
    </cfRule>
    <cfRule type="cellIs" dxfId="588" priority="174" operator="equal">
      <formula>1</formula>
    </cfRule>
  </conditionalFormatting>
  <conditionalFormatting sqref="D24:D26">
    <cfRule type="cellIs" dxfId="587" priority="168" operator="equal">
      <formula>3</formula>
    </cfRule>
    <cfRule type="cellIs" dxfId="586" priority="167" operator="equal">
      <formula>2</formula>
    </cfRule>
    <cfRule type="cellIs" dxfId="585" priority="165" operator="equal">
      <formula>0</formula>
    </cfRule>
    <cfRule type="cellIs" dxfId="584" priority="164" operator="equal">
      <formula>1</formula>
    </cfRule>
    <cfRule type="expression" dxfId="583" priority="159">
      <formula>3</formula>
    </cfRule>
    <cfRule type="cellIs" dxfId="582" priority="160" operator="equal">
      <formula>1</formula>
    </cfRule>
    <cfRule type="cellIs" dxfId="581" priority="163" operator="equal">
      <formula>2</formula>
    </cfRule>
    <cfRule type="colorScale" priority="156">
      <colorScale>
        <cfvo type="num" val="0"/>
        <cfvo type="percentile" val="50"/>
        <cfvo type="max"/>
        <color rgb="FFF8696B"/>
        <color rgb="FFFFEB84"/>
        <color rgb="FF63BE7B"/>
      </colorScale>
    </cfRule>
    <cfRule type="cellIs" dxfId="580" priority="166" operator="equal">
      <formula>1</formula>
    </cfRule>
    <cfRule type="cellIs" dxfId="579" priority="161" operator="equal">
      <formula>2</formula>
    </cfRule>
    <cfRule type="colorScale" priority="155">
      <colorScale>
        <cfvo type="num" val="0"/>
        <cfvo type="num" val="1"/>
        <cfvo type="num" val="2"/>
        <color rgb="FFFF0000"/>
        <color rgb="FFFFFF00"/>
        <color rgb="FF057D19"/>
      </colorScale>
    </cfRule>
    <cfRule type="cellIs" dxfId="578" priority="162" operator="equal">
      <formula>3</formula>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onditionalFormatting>
  <conditionalFormatting sqref="D28:D31">
    <cfRule type="cellIs" dxfId="577" priority="154" operator="equal">
      <formula>3</formula>
    </cfRule>
    <cfRule type="cellIs" dxfId="576" priority="153" operator="equal">
      <formula>2</formula>
    </cfRule>
    <cfRule type="cellIs" dxfId="575" priority="152" operator="equal">
      <formula>1</formula>
    </cfRule>
    <cfRule type="cellIs" dxfId="574" priority="151" operator="equal">
      <formula>0</formula>
    </cfRule>
    <cfRule type="cellIs" dxfId="573" priority="150" operator="equal">
      <formula>1</formula>
    </cfRule>
    <cfRule type="cellIs" dxfId="572" priority="149" operator="equal">
      <formula>2</formula>
    </cfRule>
    <cfRule type="cellIs" dxfId="571" priority="148" operator="equal">
      <formula>3</formula>
    </cfRule>
    <cfRule type="cellIs" dxfId="570" priority="147" operator="equal">
      <formula>2</formula>
    </cfRule>
    <cfRule type="cellIs" dxfId="569" priority="146" operator="equal">
      <formula>1</formula>
    </cfRule>
    <cfRule type="expression" dxfId="568" priority="145">
      <formula>3</formula>
    </cfRule>
    <cfRule type="colorScale" priority="141">
      <colorScale>
        <cfvo type="num" val="0"/>
        <cfvo type="num" val="1"/>
        <cfvo type="num" val="2"/>
        <color rgb="FFFF0000"/>
        <color rgb="FFFFFF00"/>
        <color rgb="FF057D19"/>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colorScale" priority="142">
      <colorScale>
        <cfvo type="num" val="0"/>
        <cfvo type="percentile" val="50"/>
        <cfvo type="max"/>
        <color rgb="FFF8696B"/>
        <color rgb="FFFFEB84"/>
        <color rgb="FF63BE7B"/>
      </colorScale>
    </cfRule>
  </conditionalFormatting>
  <conditionalFormatting sqref="D33:D38">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567" priority="131">
      <formula>3</formula>
    </cfRule>
    <cfRule type="cellIs" dxfId="566" priority="132" operator="equal">
      <formula>1</formula>
    </cfRule>
    <cfRule type="cellIs" dxfId="565" priority="133" operator="equal">
      <formula>2</formula>
    </cfRule>
    <cfRule type="colorScale" priority="127">
      <colorScale>
        <cfvo type="num" val="0"/>
        <cfvo type="num" val="1"/>
        <cfvo type="num" val="2"/>
        <color rgb="FFFF0000"/>
        <color rgb="FFFFFF00"/>
        <color rgb="FF057D19"/>
      </colorScale>
    </cfRule>
    <cfRule type="cellIs" dxfId="564" priority="135" operator="equal">
      <formula>2</formula>
    </cfRule>
    <cfRule type="cellIs" dxfId="563" priority="136" operator="equal">
      <formula>1</formula>
    </cfRule>
    <cfRule type="cellIs" dxfId="562" priority="137" operator="equal">
      <formula>0</formula>
    </cfRule>
    <cfRule type="cellIs" dxfId="561" priority="138" operator="equal">
      <formula>1</formula>
    </cfRule>
    <cfRule type="cellIs" dxfId="560" priority="139" operator="equal">
      <formula>2</formula>
    </cfRule>
    <cfRule type="cellIs" dxfId="559" priority="140" operator="equal">
      <formula>3</formula>
    </cfRule>
    <cfRule type="colorScale" priority="128">
      <colorScale>
        <cfvo type="num" val="0"/>
        <cfvo type="percentile" val="50"/>
        <cfvo type="max"/>
        <color rgb="FFF8696B"/>
        <color rgb="FFFFEB84"/>
        <color rgb="FF63BE7B"/>
      </colorScale>
    </cfRule>
    <cfRule type="cellIs" dxfId="558" priority="134" operator="equal">
      <formula>3</formula>
    </cfRule>
  </conditionalFormatting>
  <conditionalFormatting sqref="D40:D43">
    <cfRule type="cellIs" dxfId="557" priority="126" operator="equal">
      <formula>3</formula>
    </cfRule>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556" priority="117">
      <formula>3</formula>
    </cfRule>
    <cfRule type="cellIs" dxfId="555" priority="118" operator="equal">
      <formula>1</formula>
    </cfRule>
    <cfRule type="cellIs" dxfId="554" priority="119" operator="equal">
      <formula>2</formula>
    </cfRule>
    <cfRule type="cellIs" dxfId="553" priority="120" operator="equal">
      <formula>3</formula>
    </cfRule>
    <cfRule type="cellIs" dxfId="552" priority="121" operator="equal">
      <formula>2</formula>
    </cfRule>
    <cfRule type="cellIs" dxfId="551" priority="122" operator="equal">
      <formula>1</formula>
    </cfRule>
    <cfRule type="cellIs" dxfId="550" priority="123" operator="equal">
      <formula>0</formula>
    </cfRule>
    <cfRule type="cellIs" dxfId="549" priority="124" operator="equal">
      <formula>1</formula>
    </cfRule>
    <cfRule type="cellIs" dxfId="548" priority="125" operator="equal">
      <formula>2</formula>
    </cfRule>
  </conditionalFormatting>
  <conditionalFormatting sqref="D45:D48">
    <cfRule type="cellIs" dxfId="547" priority="112" operator="equal">
      <formula>3</formula>
    </cfRule>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546" priority="103">
      <formula>3</formula>
    </cfRule>
    <cfRule type="cellIs" dxfId="545" priority="104" operator="equal">
      <formula>1</formula>
    </cfRule>
    <cfRule type="cellIs" dxfId="544" priority="105" operator="equal">
      <formula>2</formula>
    </cfRule>
    <cfRule type="cellIs" dxfId="543" priority="106" operator="equal">
      <formula>3</formula>
    </cfRule>
    <cfRule type="cellIs" dxfId="542" priority="107" operator="equal">
      <formula>2</formula>
    </cfRule>
    <cfRule type="cellIs" dxfId="541" priority="108" operator="equal">
      <formula>1</formula>
    </cfRule>
    <cfRule type="cellIs" dxfId="540" priority="109" operator="equal">
      <formula>0</formula>
    </cfRule>
    <cfRule type="cellIs" dxfId="539" priority="110" operator="equal">
      <formula>1</formula>
    </cfRule>
    <cfRule type="cellIs" dxfId="538" priority="111" operator="equal">
      <formula>2</formula>
    </cfRule>
  </conditionalFormatting>
  <conditionalFormatting sqref="D50:D53">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537" priority="89">
      <formula>3</formula>
    </cfRule>
    <cfRule type="cellIs" dxfId="536" priority="90" operator="equal">
      <formula>1</formula>
    </cfRule>
    <cfRule type="cellIs" dxfId="535" priority="91" operator="equal">
      <formula>2</formula>
    </cfRule>
    <cfRule type="cellIs" dxfId="534" priority="92" operator="equal">
      <formula>3</formula>
    </cfRule>
    <cfRule type="cellIs" dxfId="533" priority="93" operator="equal">
      <formula>2</formula>
    </cfRule>
    <cfRule type="cellIs" dxfId="532" priority="94" operator="equal">
      <formula>1</formula>
    </cfRule>
    <cfRule type="cellIs" dxfId="531" priority="95" operator="equal">
      <formula>0</formula>
    </cfRule>
    <cfRule type="cellIs" dxfId="530" priority="96" operator="equal">
      <formula>1</formula>
    </cfRule>
    <cfRule type="cellIs" dxfId="529" priority="97" operator="equal">
      <formula>2</formula>
    </cfRule>
    <cfRule type="cellIs" dxfId="528" priority="98" operator="equal">
      <formula>3</formula>
    </cfRule>
  </conditionalFormatting>
  <conditionalFormatting sqref="D55:D58">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527" priority="75">
      <formula>3</formula>
    </cfRule>
    <cfRule type="cellIs" dxfId="526" priority="76" operator="equal">
      <formula>1</formula>
    </cfRule>
    <cfRule type="cellIs" dxfId="525" priority="77" operator="equal">
      <formula>2</formula>
    </cfRule>
    <cfRule type="cellIs" dxfId="524" priority="78" operator="equal">
      <formula>3</formula>
    </cfRule>
    <cfRule type="cellIs" dxfId="523" priority="79" operator="equal">
      <formula>2</formula>
    </cfRule>
    <cfRule type="cellIs" dxfId="522" priority="80" operator="equal">
      <formula>1</formula>
    </cfRule>
    <cfRule type="cellIs" dxfId="521" priority="81" operator="equal">
      <formula>0</formula>
    </cfRule>
    <cfRule type="cellIs" dxfId="520" priority="82" operator="equal">
      <formula>1</formula>
    </cfRule>
    <cfRule type="cellIs" dxfId="519" priority="83" operator="equal">
      <formula>2</formula>
    </cfRule>
    <cfRule type="cellIs" dxfId="518" priority="84" operator="equal">
      <formula>3</formula>
    </cfRule>
  </conditionalFormatting>
  <conditionalFormatting sqref="D60:D63">
    <cfRule type="cellIs" dxfId="517" priority="68" operator="equal">
      <formula>1</formula>
    </cfRule>
    <cfRule type="cellIs" dxfId="516" priority="64" operator="equal">
      <formula>3</formula>
    </cfRule>
    <cfRule type="cellIs" dxfId="515" priority="65" operator="equal">
      <formula>2</formula>
    </cfRule>
    <cfRule type="cellIs" dxfId="514" priority="66" operator="equal">
      <formula>1</formula>
    </cfRule>
    <cfRule type="cellIs" dxfId="513" priority="70" operator="equal">
      <formula>3</formula>
    </cfRule>
    <cfRule type="expression" dxfId="512" priority="61">
      <formula>3</formula>
    </cfRule>
    <cfRule type="cellIs" dxfId="511" priority="69" operator="equal">
      <formula>2</formula>
    </cfRule>
    <cfRule type="cellIs" dxfId="510" priority="67" operator="equal">
      <formula>0</formula>
    </cfRule>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cellIs" dxfId="509" priority="63" operator="equal">
      <formula>2</formula>
    </cfRule>
    <cfRule type="cellIs" dxfId="508" priority="62" operator="equal">
      <formula>1</formula>
    </cfRule>
  </conditionalFormatting>
  <conditionalFormatting sqref="D65:D69">
    <cfRule type="colorScale" priority="45">
      <colorScale>
        <cfvo type="percent" val="&quot;*&quot;"/>
        <cfvo type="percentile" val="50"/>
        <cfvo type="max"/>
        <color theme="6"/>
        <color rgb="FFFFEB84"/>
        <color rgb="FF63BE7B"/>
      </colorScale>
    </cfRule>
    <cfRule type="colorScale" priority="44">
      <colorScale>
        <cfvo type="num" val="0"/>
        <cfvo type="percentile" val="50"/>
        <cfvo type="max"/>
        <color rgb="FFF8696B"/>
        <color rgb="FFFFEB84"/>
        <color rgb="FF63BE7B"/>
      </colorScale>
    </cfRule>
    <cfRule type="colorScale" priority="43">
      <colorScale>
        <cfvo type="num" val="0"/>
        <cfvo type="num" val="1"/>
        <cfvo type="num" val="2"/>
        <color rgb="FFFF0000"/>
        <color rgb="FFFFFF00"/>
        <color rgb="FF057D19"/>
      </colorScale>
    </cfRule>
    <cfRule type="cellIs" dxfId="507" priority="48" operator="equal">
      <formula>1</formula>
    </cfRule>
    <cfRule type="expression" dxfId="506" priority="47">
      <formula>3</formula>
    </cfRule>
    <cfRule type="colorScale" priority="46">
      <colorScale>
        <cfvo type="num" val="0"/>
        <cfvo type="num" val="1"/>
        <cfvo type="num" val="2"/>
        <color theme="2" tint="-0.749992370372631"/>
        <color theme="3"/>
        <color theme="7"/>
      </colorScale>
    </cfRule>
    <cfRule type="cellIs" dxfId="505" priority="49" operator="equal">
      <formula>2</formula>
    </cfRule>
    <cfRule type="cellIs" dxfId="504" priority="51" operator="equal">
      <formula>2</formula>
    </cfRule>
    <cfRule type="cellIs" dxfId="503" priority="56" operator="equal">
      <formula>3</formula>
    </cfRule>
    <cfRule type="cellIs" dxfId="502" priority="55" operator="equal">
      <formula>2</formula>
    </cfRule>
    <cfRule type="cellIs" dxfId="501" priority="54" operator="equal">
      <formula>1</formula>
    </cfRule>
    <cfRule type="cellIs" dxfId="500" priority="53" operator="equal">
      <formula>0</formula>
    </cfRule>
    <cfRule type="cellIs" dxfId="499" priority="52" operator="equal">
      <formula>1</formula>
    </cfRule>
    <cfRule type="cellIs" dxfId="498" priority="50" operator="equal">
      <formula>3</formula>
    </cfRule>
  </conditionalFormatting>
  <conditionalFormatting sqref="D71:D74">
    <cfRule type="cellIs" dxfId="497" priority="42" operator="equal">
      <formula>3</formula>
    </cfRule>
    <cfRule type="cellIs" dxfId="496" priority="40" operator="equal">
      <formula>1</formula>
    </cfRule>
    <cfRule type="colorScale" priority="30">
      <colorScale>
        <cfvo type="num" val="0"/>
        <cfvo type="percentile" val="50"/>
        <cfvo type="max"/>
        <color rgb="FFF8696B"/>
        <color rgb="FFFFEB84"/>
        <color rgb="FF63BE7B"/>
      </colorScale>
    </cfRule>
    <cfRule type="cellIs" dxfId="495" priority="34" operator="equal">
      <formula>1</formula>
    </cfRule>
    <cfRule type="cellIs" dxfId="494" priority="38" operator="equal">
      <formula>1</formula>
    </cfRule>
    <cfRule type="cellIs" dxfId="493" priority="35" operator="equal">
      <formula>2</formula>
    </cfRule>
    <cfRule type="cellIs" dxfId="492" priority="39" operator="equal">
      <formula>0</formula>
    </cfRule>
    <cfRule type="cellIs" dxfId="491" priority="36" operator="equal">
      <formula>3</formula>
    </cfRule>
    <cfRule type="cellIs" dxfId="490" priority="41" operator="equal">
      <formula>2</formula>
    </cfRule>
    <cfRule type="expression" dxfId="489" priority="33">
      <formula>3</formula>
    </cfRule>
    <cfRule type="cellIs" dxfId="488" priority="37" operator="equal">
      <formula>2</formula>
    </cfRule>
    <cfRule type="colorScale" priority="32">
      <colorScale>
        <cfvo type="num" val="0"/>
        <cfvo type="num" val="1"/>
        <cfvo type="num" val="2"/>
        <color theme="2" tint="-0.749992370372631"/>
        <color theme="3"/>
        <color theme="7"/>
      </colorScale>
    </cfRule>
    <cfRule type="colorScale" priority="31">
      <colorScale>
        <cfvo type="percent" val="&quot;*&quot;"/>
        <cfvo type="percentile" val="50"/>
        <cfvo type="max"/>
        <color theme="6"/>
        <color rgb="FFFFEB84"/>
        <color rgb="FF63BE7B"/>
      </colorScale>
    </cfRule>
    <cfRule type="colorScale" priority="29">
      <colorScale>
        <cfvo type="num" val="0"/>
        <cfvo type="num" val="1"/>
        <cfvo type="num" val="2"/>
        <color rgb="FFFF0000"/>
        <color rgb="FFFFFF00"/>
        <color rgb="FF057D19"/>
      </colorScale>
    </cfRule>
  </conditionalFormatting>
  <conditionalFormatting sqref="D76:D79">
    <cfRule type="cellIs" dxfId="487" priority="23" operator="equal">
      <formula>2</formula>
    </cfRule>
    <cfRule type="cellIs" dxfId="486" priority="22" operator="equal">
      <formula>3</formula>
    </cfRule>
    <cfRule type="cellIs" dxfId="485" priority="21" operator="equal">
      <formula>2</formula>
    </cfRule>
    <cfRule type="cellIs" dxfId="484" priority="20" operator="equal">
      <formula>1</formula>
    </cfRule>
    <cfRule type="expression" dxfId="483" priority="19">
      <formula>3</formula>
    </cfRule>
    <cfRule type="colorScale" priority="18">
      <colorScale>
        <cfvo type="num" val="0"/>
        <cfvo type="num" val="1"/>
        <cfvo type="num" val="2"/>
        <color theme="2" tint="-0.749992370372631"/>
        <color theme="3"/>
        <color theme="7"/>
      </colorScale>
    </cfRule>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ellIs" dxfId="482" priority="28" operator="equal">
      <formula>3</formula>
    </cfRule>
    <cfRule type="cellIs" dxfId="481" priority="27" operator="equal">
      <formula>2</formula>
    </cfRule>
    <cfRule type="cellIs" dxfId="480" priority="26" operator="equal">
      <formula>1</formula>
    </cfRule>
    <cfRule type="cellIs" dxfId="479" priority="25" operator="equal">
      <formula>0</formula>
    </cfRule>
    <cfRule type="cellIs" dxfId="478" priority="24" operator="equal">
      <formula>1</formula>
    </cfRule>
  </conditionalFormatting>
  <conditionalFormatting sqref="D81:D84">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477" priority="5">
      <formula>3</formula>
    </cfRule>
    <cfRule type="cellIs" dxfId="476" priority="6" operator="equal">
      <formula>1</formula>
    </cfRule>
    <cfRule type="cellIs" dxfId="475" priority="7" operator="equal">
      <formula>2</formula>
    </cfRule>
    <cfRule type="cellIs" dxfId="474" priority="8" operator="equal">
      <formula>3</formula>
    </cfRule>
    <cfRule type="cellIs" dxfId="473" priority="12" operator="equal">
      <formula>1</formula>
    </cfRule>
    <cfRule type="cellIs" dxfId="472" priority="13" operator="equal">
      <formula>2</formula>
    </cfRule>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ellIs" dxfId="471" priority="14" operator="equal">
      <formula>3</formula>
    </cfRule>
    <cfRule type="cellIs" dxfId="470" priority="10" operator="equal">
      <formula>1</formula>
    </cfRule>
    <cfRule type="cellIs" dxfId="469" priority="9" operator="equal">
      <formula>2</formula>
    </cfRule>
    <cfRule type="cellIs" dxfId="468" priority="11" operator="equal">
      <formula>0</formula>
    </cfRule>
  </conditionalFormatting>
  <conditionalFormatting sqref="G12">
    <cfRule type="cellIs" dxfId="467" priority="1263" operator="lessThan">
      <formula>0.5</formula>
    </cfRule>
    <cfRule type="cellIs" dxfId="466" priority="1260" operator="greaterThan">
      <formula>0.8</formula>
    </cfRule>
    <cfRule type="containsText" dxfId="465" priority="1258" operator="containsText" text="N/A">
      <formula>NOT(ISERROR(SEARCH("N/A",G12)))</formula>
    </cfRule>
    <cfRule type="cellIs" dxfId="464" priority="1259" operator="equal">
      <formula>0.8</formula>
    </cfRule>
    <cfRule type="cellIs" dxfId="463" priority="1261" operator="greaterThan">
      <formula>0.5</formula>
    </cfRule>
    <cfRule type="cellIs" dxfId="462" priority="1262" operator="equal">
      <formula>0.5</formula>
    </cfRule>
  </conditionalFormatting>
  <conditionalFormatting sqref="G17">
    <cfRule type="cellIs" dxfId="461" priority="1256" operator="equal">
      <formula>0.5</formula>
    </cfRule>
    <cfRule type="cellIs" dxfId="460" priority="1257" operator="lessThan">
      <formula>0.5</formula>
    </cfRule>
    <cfRule type="cellIs" dxfId="459" priority="1255" operator="greaterThan">
      <formula>0.5</formula>
    </cfRule>
    <cfRule type="cellIs" dxfId="458" priority="1253" operator="equal">
      <formula>0.8</formula>
    </cfRule>
    <cfRule type="containsText" dxfId="457" priority="1252" operator="containsText" text="N/A">
      <formula>NOT(ISERROR(SEARCH("N/A",G17)))</formula>
    </cfRule>
    <cfRule type="cellIs" dxfId="456" priority="1254" operator="greaterThan">
      <formula>0.8</formula>
    </cfRule>
  </conditionalFormatting>
  <conditionalFormatting sqref="G23">
    <cfRule type="cellIs" dxfId="455" priority="1250" operator="equal">
      <formula>0.5</formula>
    </cfRule>
    <cfRule type="cellIs" dxfId="454" priority="1249" operator="greaterThan">
      <formula>0.5</formula>
    </cfRule>
    <cfRule type="cellIs" dxfId="453" priority="1248" operator="greaterThan">
      <formula>0.8</formula>
    </cfRule>
    <cfRule type="cellIs" dxfId="452" priority="1247" operator="equal">
      <formula>0.8</formula>
    </cfRule>
    <cfRule type="containsText" dxfId="451" priority="1246" operator="containsText" text="N/A">
      <formula>NOT(ISERROR(SEARCH("N/A",G23)))</formula>
    </cfRule>
    <cfRule type="cellIs" dxfId="450" priority="1251" operator="lessThan">
      <formula>0.5</formula>
    </cfRule>
  </conditionalFormatting>
  <conditionalFormatting sqref="G27">
    <cfRule type="cellIs" dxfId="449" priority="1017" operator="equal">
      <formula>0.5</formula>
    </cfRule>
    <cfRule type="cellIs" dxfId="448" priority="1018" operator="lessThan">
      <formula>0.5</formula>
    </cfRule>
    <cfRule type="containsText" dxfId="447" priority="1013" operator="containsText" text="N/A">
      <formula>NOT(ISERROR(SEARCH("N/A",G27)))</formula>
    </cfRule>
    <cfRule type="cellIs" dxfId="446" priority="1014" operator="equal">
      <formula>0.8</formula>
    </cfRule>
    <cfRule type="cellIs" dxfId="445" priority="1015" operator="greaterThan">
      <formula>0.8</formula>
    </cfRule>
    <cfRule type="cellIs" dxfId="444" priority="1016" operator="greaterThan">
      <formula>0.5</formula>
    </cfRule>
  </conditionalFormatting>
  <conditionalFormatting sqref="G32">
    <cfRule type="cellIs" dxfId="443" priority="1241" operator="equal">
      <formula>0.8</formula>
    </cfRule>
    <cfRule type="containsText" dxfId="442" priority="1240" operator="containsText" text="N/A">
      <formula>NOT(ISERROR(SEARCH("N/A",G32)))</formula>
    </cfRule>
    <cfRule type="cellIs" dxfId="441" priority="1242" operator="greaterThan">
      <formula>0.8</formula>
    </cfRule>
    <cfRule type="cellIs" dxfId="440" priority="1243" operator="greaterThan">
      <formula>0.5</formula>
    </cfRule>
    <cfRule type="cellIs" dxfId="439" priority="1244" operator="equal">
      <formula>0.5</formula>
    </cfRule>
    <cfRule type="cellIs" dxfId="438" priority="1245" operator="lessThan">
      <formula>0.5</formula>
    </cfRule>
  </conditionalFormatting>
  <conditionalFormatting sqref="G39">
    <cfRule type="cellIs" dxfId="437" priority="1238" operator="equal">
      <formula>0.5</formula>
    </cfRule>
    <cfRule type="cellIs" dxfId="436" priority="1239" operator="lessThan">
      <formula>0.5</formula>
    </cfRule>
    <cfRule type="containsText" dxfId="435" priority="1234" operator="containsText" text="N/A">
      <formula>NOT(ISERROR(SEARCH("N/A",G39)))</formula>
    </cfRule>
    <cfRule type="cellIs" dxfId="434" priority="1235" operator="equal">
      <formula>0.8</formula>
    </cfRule>
    <cfRule type="cellIs" dxfId="433" priority="1236" operator="greaterThan">
      <formula>0.8</formula>
    </cfRule>
    <cfRule type="cellIs" dxfId="432" priority="1237" operator="greaterThan">
      <formula>0.5</formula>
    </cfRule>
  </conditionalFormatting>
  <conditionalFormatting sqref="G44">
    <cfRule type="cellIs" dxfId="431" priority="1230" operator="greaterThan">
      <formula>0.8</formula>
    </cfRule>
    <cfRule type="cellIs" dxfId="430" priority="1231" operator="greaterThan">
      <formula>0.5</formula>
    </cfRule>
    <cfRule type="cellIs" dxfId="429" priority="1232" operator="equal">
      <formula>0.5</formula>
    </cfRule>
    <cfRule type="cellIs" dxfId="428" priority="1233" operator="lessThan">
      <formula>0.5</formula>
    </cfRule>
    <cfRule type="cellIs" dxfId="427" priority="1229" operator="equal">
      <formula>0.8</formula>
    </cfRule>
    <cfRule type="containsText" dxfId="426" priority="1228" operator="containsText" text="N/A">
      <formula>NOT(ISERROR(SEARCH("N/A",G44)))</formula>
    </cfRule>
  </conditionalFormatting>
  <conditionalFormatting sqref="G49">
    <cfRule type="cellIs" dxfId="425" priority="1226" operator="equal">
      <formula>0.5</formula>
    </cfRule>
    <cfRule type="cellIs" dxfId="424" priority="1225" operator="greaterThan">
      <formula>0.5</formula>
    </cfRule>
    <cfRule type="cellIs" dxfId="423" priority="1224" operator="greaterThan">
      <formula>0.8</formula>
    </cfRule>
    <cfRule type="containsText" dxfId="422" priority="1222" operator="containsText" text="N/A">
      <formula>NOT(ISERROR(SEARCH("N/A",G49)))</formula>
    </cfRule>
    <cfRule type="cellIs" dxfId="421" priority="1223" operator="equal">
      <formula>0.8</formula>
    </cfRule>
    <cfRule type="cellIs" dxfId="420" priority="1227" operator="lessThan">
      <formula>0.5</formula>
    </cfRule>
  </conditionalFormatting>
  <conditionalFormatting sqref="G54">
    <cfRule type="cellIs" dxfId="419" priority="1217" operator="equal">
      <formula>0.8</formula>
    </cfRule>
    <cfRule type="cellIs" dxfId="418" priority="1219" operator="greaterThan">
      <formula>0.5</formula>
    </cfRule>
    <cfRule type="cellIs" dxfId="417" priority="1221" operator="lessThan">
      <formula>0.5</formula>
    </cfRule>
    <cfRule type="cellIs" dxfId="416" priority="1220" operator="equal">
      <formula>0.5</formula>
    </cfRule>
    <cfRule type="cellIs" dxfId="415" priority="1218" operator="greaterThan">
      <formula>0.8</formula>
    </cfRule>
    <cfRule type="containsText" dxfId="414" priority="1216" operator="containsText" text="N/A">
      <formula>NOT(ISERROR(SEARCH("N/A",G54)))</formula>
    </cfRule>
  </conditionalFormatting>
  <conditionalFormatting sqref="G59">
    <cfRule type="containsText" dxfId="413" priority="1210" operator="containsText" text="N/A">
      <formula>NOT(ISERROR(SEARCH("N/A",G59)))</formula>
    </cfRule>
    <cfRule type="cellIs" dxfId="412" priority="1215" operator="lessThan">
      <formula>0.5</formula>
    </cfRule>
    <cfRule type="cellIs" dxfId="411" priority="1212" operator="greaterThan">
      <formula>0.8</formula>
    </cfRule>
    <cfRule type="cellIs" dxfId="410" priority="1214" operator="equal">
      <formula>0.5</formula>
    </cfRule>
    <cfRule type="cellIs" dxfId="409" priority="1213" operator="greaterThan">
      <formula>0.5</formula>
    </cfRule>
    <cfRule type="cellIs" dxfId="408" priority="1211" operator="equal">
      <formula>0.8</formula>
    </cfRule>
  </conditionalFormatting>
  <conditionalFormatting sqref="G64">
    <cfRule type="cellIs" dxfId="407" priority="1207" operator="greaterThan">
      <formula>0.5</formula>
    </cfRule>
    <cfRule type="cellIs" dxfId="406" priority="1208" operator="equal">
      <formula>0.5</formula>
    </cfRule>
    <cfRule type="cellIs" dxfId="405" priority="1209" operator="lessThan">
      <formula>0.5</formula>
    </cfRule>
    <cfRule type="containsText" dxfId="404" priority="1204" operator="containsText" text="N/A">
      <formula>NOT(ISERROR(SEARCH("N/A",G64)))</formula>
    </cfRule>
    <cfRule type="cellIs" dxfId="403" priority="1205" operator="equal">
      <formula>0.8</formula>
    </cfRule>
    <cfRule type="cellIs" dxfId="402" priority="1206" operator="greaterThan">
      <formula>0.8</formula>
    </cfRule>
  </conditionalFormatting>
  <conditionalFormatting sqref="G70">
    <cfRule type="cellIs" dxfId="401" priority="1200" operator="greaterThan">
      <formula>0.8</formula>
    </cfRule>
    <cfRule type="cellIs" dxfId="400" priority="1203" operator="lessThan">
      <formula>0.5</formula>
    </cfRule>
    <cfRule type="containsText" dxfId="399" priority="1198" operator="containsText" text="N/A">
      <formula>NOT(ISERROR(SEARCH("N/A",G70)))</formula>
    </cfRule>
    <cfRule type="cellIs" dxfId="398" priority="1202" operator="equal">
      <formula>0.5</formula>
    </cfRule>
    <cfRule type="cellIs" dxfId="397" priority="1201" operator="greaterThan">
      <formula>0.5</formula>
    </cfRule>
    <cfRule type="cellIs" dxfId="396" priority="1199" operator="equal">
      <formula>0.8</formula>
    </cfRule>
  </conditionalFormatting>
  <conditionalFormatting sqref="G75">
    <cfRule type="cellIs" dxfId="395" priority="1193" operator="equal">
      <formula>0.8</formula>
    </cfRule>
    <cfRule type="cellIs" dxfId="394" priority="1195" operator="greaterThan">
      <formula>0.5</formula>
    </cfRule>
    <cfRule type="cellIs" dxfId="393" priority="1194" operator="greaterThan">
      <formula>0.8</formula>
    </cfRule>
    <cfRule type="containsText" dxfId="392" priority="1192" operator="containsText" text="N/A">
      <formula>NOT(ISERROR(SEARCH("N/A",G75)))</formula>
    </cfRule>
    <cfRule type="cellIs" dxfId="391" priority="1197" operator="lessThan">
      <formula>0.5</formula>
    </cfRule>
    <cfRule type="cellIs" dxfId="390" priority="1196" operator="equal">
      <formula>0.5</formula>
    </cfRule>
  </conditionalFormatting>
  <conditionalFormatting sqref="G80">
    <cfRule type="cellIs" dxfId="389" priority="1191" operator="lessThan">
      <formula>0.5</formula>
    </cfRule>
    <cfRule type="cellIs" dxfId="388" priority="1190" operator="equal">
      <formula>0.5</formula>
    </cfRule>
    <cfRule type="cellIs" dxfId="387" priority="1189" operator="greaterThan">
      <formula>0.5</formula>
    </cfRule>
    <cfRule type="cellIs" dxfId="386" priority="1188" operator="greaterThan">
      <formula>0.8</formula>
    </cfRule>
    <cfRule type="cellIs" dxfId="385" priority="1187" operator="equal">
      <formula>0.8</formula>
    </cfRule>
    <cfRule type="containsText" dxfId="384" priority="1186" operator="containsText" text="N/A">
      <formula>NOT(ISERROR(SEARCH("N/A",G80)))</formula>
    </cfRule>
  </conditionalFormatting>
  <conditionalFormatting sqref="H12">
    <cfRule type="containsText" dxfId="383" priority="1163" operator="containsText" text="MET">
      <formula>NOT(ISERROR(SEARCH("MET",H12)))</formula>
    </cfRule>
    <cfRule type="containsText" dxfId="382" priority="1164" operator="containsText" text="NOT MET">
      <formula>NOT(ISERROR(SEARCH("NOT MET",H12)))</formula>
    </cfRule>
    <cfRule type="containsText" dxfId="381" priority="1165" operator="containsText" text="PARTIAL MET">
      <formula>NOT(ISERROR(SEARCH("PARTIAL MET",H12)))</formula>
    </cfRule>
    <cfRule type="containsText" dxfId="380" priority="1166" operator="containsText" text="MET">
      <formula>NOT(ISERROR(SEARCH("MET",H12)))</formula>
    </cfRule>
    <cfRule type="containsText" dxfId="379" priority="1161" operator="containsText" text="NOT MET">
      <formula>NOT(ISERROR(SEARCH("NOT MET",H12)))</formula>
    </cfRule>
    <cfRule type="containsText" dxfId="378" priority="1162" operator="containsText" text="PARTIAL MET">
      <formula>NOT(ISERROR(SEARCH("PARTIAL MET",H12)))</formula>
    </cfRule>
  </conditionalFormatting>
  <conditionalFormatting sqref="H17">
    <cfRule type="containsText" dxfId="377" priority="1154" operator="containsText" text="NOT MET">
      <formula>NOT(ISERROR(SEARCH("NOT MET",H17)))</formula>
    </cfRule>
    <cfRule type="containsText" dxfId="376" priority="1155" operator="containsText" text="PARTIAL MET">
      <formula>NOT(ISERROR(SEARCH("PARTIAL MET",H17)))</formula>
    </cfRule>
    <cfRule type="containsText" dxfId="375" priority="1156" operator="containsText" text="MET">
      <formula>NOT(ISERROR(SEARCH("MET",H17)))</formula>
    </cfRule>
    <cfRule type="containsText" dxfId="374" priority="1157" operator="containsText" text="NOT MET">
      <formula>NOT(ISERROR(SEARCH("NOT MET",H17)))</formula>
    </cfRule>
    <cfRule type="containsText" dxfId="373" priority="1158" operator="containsText" text="PARTIAL MET">
      <formula>NOT(ISERROR(SEARCH("PARTIAL MET",H17)))</formula>
    </cfRule>
    <cfRule type="containsText" dxfId="372" priority="1159" operator="containsText" text="MET">
      <formula>NOT(ISERROR(SEARCH("MET",H17)))</formula>
    </cfRule>
  </conditionalFormatting>
  <conditionalFormatting sqref="H23">
    <cfRule type="containsText" dxfId="371" priority="1148" operator="containsText" text="PARTIAL MET">
      <formula>NOT(ISERROR(SEARCH("PARTIAL MET",H23)))</formula>
    </cfRule>
    <cfRule type="containsText" dxfId="370" priority="1149" operator="containsText" text="MET">
      <formula>NOT(ISERROR(SEARCH("MET",H23)))</formula>
    </cfRule>
    <cfRule type="containsText" dxfId="369" priority="1150" operator="containsText" text="NOT MET">
      <formula>NOT(ISERROR(SEARCH("NOT MET",H23)))</formula>
    </cfRule>
    <cfRule type="containsText" dxfId="368" priority="1151" operator="containsText" text="PARTIAL MET">
      <formula>NOT(ISERROR(SEARCH("PARTIAL MET",H23)))</formula>
    </cfRule>
    <cfRule type="containsText" dxfId="367" priority="1152" operator="containsText" text="MET">
      <formula>NOT(ISERROR(SEARCH("MET",H23)))</formula>
    </cfRule>
    <cfRule type="containsText" dxfId="366" priority="1147" operator="containsText" text="NOT MET">
      <formula>NOT(ISERROR(SEARCH("NOT MET",H23)))</formula>
    </cfRule>
  </conditionalFormatting>
  <conditionalFormatting sqref="H27">
    <cfRule type="containsText" dxfId="365" priority="1142" operator="containsText" text="MET">
      <formula>NOT(ISERROR(SEARCH("MET",H27)))</formula>
    </cfRule>
    <cfRule type="containsText" dxfId="364" priority="1143" operator="containsText" text="NOT MET">
      <formula>NOT(ISERROR(SEARCH("NOT MET",H27)))</formula>
    </cfRule>
    <cfRule type="containsText" dxfId="363" priority="1144" operator="containsText" text="PARTIAL MET">
      <formula>NOT(ISERROR(SEARCH("PARTIAL MET",H27)))</formula>
    </cfRule>
    <cfRule type="containsText" dxfId="362" priority="1145" operator="containsText" text="MET">
      <formula>NOT(ISERROR(SEARCH("MET",H27)))</formula>
    </cfRule>
    <cfRule type="containsText" dxfId="361" priority="1140" operator="containsText" text="NOT MET">
      <formula>NOT(ISERROR(SEARCH("NOT MET",H27)))</formula>
    </cfRule>
    <cfRule type="containsText" dxfId="360" priority="1141" operator="containsText" text="PARTIAL MET">
      <formula>NOT(ISERROR(SEARCH("PARTIAL MET",H27)))</formula>
    </cfRule>
  </conditionalFormatting>
  <conditionalFormatting sqref="H32">
    <cfRule type="containsText" dxfId="359" priority="1138" operator="containsText" text="MET">
      <formula>NOT(ISERROR(SEARCH("MET",H32)))</formula>
    </cfRule>
    <cfRule type="containsText" dxfId="358" priority="1134" operator="containsText" text="PARTIAL MET">
      <formula>NOT(ISERROR(SEARCH("PARTIAL MET",H32)))</formula>
    </cfRule>
    <cfRule type="containsText" dxfId="357" priority="1136" operator="containsText" text="NOT MET">
      <formula>NOT(ISERROR(SEARCH("NOT MET",H32)))</formula>
    </cfRule>
    <cfRule type="containsText" dxfId="356" priority="1135" operator="containsText" text="MET">
      <formula>NOT(ISERROR(SEARCH("MET",H32)))</formula>
    </cfRule>
    <cfRule type="containsText" dxfId="355" priority="1133" operator="containsText" text="NOT MET">
      <formula>NOT(ISERROR(SEARCH("NOT MET",H32)))</formula>
    </cfRule>
    <cfRule type="containsText" dxfId="354" priority="1137" operator="containsText" text="PARTIAL MET">
      <formula>NOT(ISERROR(SEARCH("PARTIAL MET",H32)))</formula>
    </cfRule>
  </conditionalFormatting>
  <conditionalFormatting sqref="H39">
    <cfRule type="containsText" dxfId="353" priority="1126" operator="containsText" text="NOT MET">
      <formula>NOT(ISERROR(SEARCH("NOT MET",H39)))</formula>
    </cfRule>
    <cfRule type="containsText" dxfId="352" priority="1129" operator="containsText" text="NOT MET">
      <formula>NOT(ISERROR(SEARCH("NOT MET",H39)))</formula>
    </cfRule>
    <cfRule type="containsText" dxfId="351" priority="1128" operator="containsText" text="MET">
      <formula>NOT(ISERROR(SEARCH("MET",H39)))</formula>
    </cfRule>
    <cfRule type="containsText" dxfId="350" priority="1127" operator="containsText" text="PARTIAL MET">
      <formula>NOT(ISERROR(SEARCH("PARTIAL MET",H39)))</formula>
    </cfRule>
    <cfRule type="containsText" dxfId="349" priority="1131" operator="containsText" text="MET">
      <formula>NOT(ISERROR(SEARCH("MET",H39)))</formula>
    </cfRule>
    <cfRule type="containsText" dxfId="348" priority="1130" operator="containsText" text="PARTIAL MET">
      <formula>NOT(ISERROR(SEARCH("PARTIAL MET",H39)))</formula>
    </cfRule>
  </conditionalFormatting>
  <conditionalFormatting sqref="H44">
    <cfRule type="containsText" dxfId="347" priority="1124" operator="containsText" text="MET">
      <formula>NOT(ISERROR(SEARCH("MET",H44)))</formula>
    </cfRule>
    <cfRule type="containsText" dxfId="346" priority="1123" operator="containsText" text="PARTIAL MET">
      <formula>NOT(ISERROR(SEARCH("PARTIAL MET",H44)))</formula>
    </cfRule>
    <cfRule type="containsText" dxfId="345" priority="1122" operator="containsText" text="NOT MET">
      <formula>NOT(ISERROR(SEARCH("NOT MET",H44)))</formula>
    </cfRule>
    <cfRule type="containsText" dxfId="344" priority="1121" operator="containsText" text="MET">
      <formula>NOT(ISERROR(SEARCH("MET",H44)))</formula>
    </cfRule>
    <cfRule type="containsText" dxfId="343" priority="1120" operator="containsText" text="PARTIAL MET">
      <formula>NOT(ISERROR(SEARCH("PARTIAL MET",H44)))</formula>
    </cfRule>
    <cfRule type="containsText" dxfId="342" priority="1119" operator="containsText" text="NOT MET">
      <formula>NOT(ISERROR(SEARCH("NOT MET",H44)))</formula>
    </cfRule>
  </conditionalFormatting>
  <conditionalFormatting sqref="H49">
    <cfRule type="containsText" dxfId="341" priority="1117" operator="containsText" text="MET">
      <formula>NOT(ISERROR(SEARCH("MET",H49)))</formula>
    </cfRule>
    <cfRule type="containsText" dxfId="340" priority="1116" operator="containsText" text="PARTIAL MET">
      <formula>NOT(ISERROR(SEARCH("PARTIAL MET",H49)))</formula>
    </cfRule>
    <cfRule type="containsText" dxfId="339" priority="1115" operator="containsText" text="NOT MET">
      <formula>NOT(ISERROR(SEARCH("NOT MET",H49)))</formula>
    </cfRule>
    <cfRule type="containsText" dxfId="338" priority="1114" operator="containsText" text="MET">
      <formula>NOT(ISERROR(SEARCH("MET",H49)))</formula>
    </cfRule>
    <cfRule type="containsText" dxfId="337" priority="1113" operator="containsText" text="PARTIAL MET">
      <formula>NOT(ISERROR(SEARCH("PARTIAL MET",H49)))</formula>
    </cfRule>
    <cfRule type="containsText" dxfId="336" priority="1112" operator="containsText" text="NOT MET">
      <formula>NOT(ISERROR(SEARCH("NOT MET",H49)))</formula>
    </cfRule>
  </conditionalFormatting>
  <conditionalFormatting sqref="H54">
    <cfRule type="containsText" dxfId="335" priority="1110" operator="containsText" text="MET">
      <formula>NOT(ISERROR(SEARCH("MET",H54)))</formula>
    </cfRule>
    <cfRule type="containsText" dxfId="334" priority="1105" operator="containsText" text="NOT MET">
      <formula>NOT(ISERROR(SEARCH("NOT MET",H54)))</formula>
    </cfRule>
    <cfRule type="containsText" dxfId="333" priority="1109" operator="containsText" text="PARTIAL MET">
      <formula>NOT(ISERROR(SEARCH("PARTIAL MET",H54)))</formula>
    </cfRule>
    <cfRule type="containsText" dxfId="332" priority="1108" operator="containsText" text="NOT MET">
      <formula>NOT(ISERROR(SEARCH("NOT MET",H54)))</formula>
    </cfRule>
    <cfRule type="containsText" dxfId="331" priority="1107" operator="containsText" text="MET">
      <formula>NOT(ISERROR(SEARCH("MET",H54)))</formula>
    </cfRule>
    <cfRule type="containsText" dxfId="330" priority="1106" operator="containsText" text="PARTIAL MET">
      <formula>NOT(ISERROR(SEARCH("PARTIAL MET",H54)))</formula>
    </cfRule>
  </conditionalFormatting>
  <conditionalFormatting sqref="H59">
    <cfRule type="containsText" dxfId="329" priority="1103" operator="containsText" text="MET">
      <formula>NOT(ISERROR(SEARCH("MET",H59)))</formula>
    </cfRule>
    <cfRule type="containsText" dxfId="328" priority="1102" operator="containsText" text="PARTIAL MET">
      <formula>NOT(ISERROR(SEARCH("PARTIAL MET",H59)))</formula>
    </cfRule>
    <cfRule type="containsText" dxfId="327" priority="1101" operator="containsText" text="NOT MET">
      <formula>NOT(ISERROR(SEARCH("NOT MET",H59)))</formula>
    </cfRule>
    <cfRule type="containsText" dxfId="326" priority="1100" operator="containsText" text="MET">
      <formula>NOT(ISERROR(SEARCH("MET",H59)))</formula>
    </cfRule>
    <cfRule type="containsText" dxfId="325" priority="1099" operator="containsText" text="PARTIAL MET">
      <formula>NOT(ISERROR(SEARCH("PARTIAL MET",H59)))</formula>
    </cfRule>
    <cfRule type="containsText" dxfId="324" priority="1098" operator="containsText" text="NOT MET">
      <formula>NOT(ISERROR(SEARCH("NOT MET",H59)))</formula>
    </cfRule>
  </conditionalFormatting>
  <conditionalFormatting sqref="H64">
    <cfRule type="containsText" dxfId="323" priority="1091" operator="containsText" text="NOT MET">
      <formula>NOT(ISERROR(SEARCH("NOT MET",H64)))</formula>
    </cfRule>
    <cfRule type="containsText" dxfId="322" priority="1092" operator="containsText" text="PARTIAL MET">
      <formula>NOT(ISERROR(SEARCH("PARTIAL MET",H64)))</formula>
    </cfRule>
    <cfRule type="containsText" dxfId="321" priority="1093" operator="containsText" text="MET">
      <formula>NOT(ISERROR(SEARCH("MET",H64)))</formula>
    </cfRule>
    <cfRule type="containsText" dxfId="320" priority="1094" operator="containsText" text="NOT MET">
      <formula>NOT(ISERROR(SEARCH("NOT MET",H64)))</formula>
    </cfRule>
    <cfRule type="containsText" dxfId="319" priority="1095" operator="containsText" text="PARTIAL MET">
      <formula>NOT(ISERROR(SEARCH("PARTIAL MET",H64)))</formula>
    </cfRule>
    <cfRule type="containsText" dxfId="318" priority="1096" operator="containsText" text="MET">
      <formula>NOT(ISERROR(SEARCH("MET",H64)))</formula>
    </cfRule>
  </conditionalFormatting>
  <conditionalFormatting sqref="H70">
    <cfRule type="containsText" dxfId="317" priority="1087" operator="containsText" text="NOT MET">
      <formula>NOT(ISERROR(SEARCH("NOT MET",H70)))</formula>
    </cfRule>
    <cfRule type="containsText" dxfId="316" priority="1084" operator="containsText" text="NOT MET">
      <formula>NOT(ISERROR(SEARCH("NOT MET",H70)))</formula>
    </cfRule>
    <cfRule type="containsText" dxfId="315" priority="1085" operator="containsText" text="PARTIAL MET">
      <formula>NOT(ISERROR(SEARCH("PARTIAL MET",H70)))</formula>
    </cfRule>
    <cfRule type="containsText" dxfId="314" priority="1086" operator="containsText" text="MET">
      <formula>NOT(ISERROR(SEARCH("MET",H70)))</formula>
    </cfRule>
    <cfRule type="containsText" dxfId="313" priority="1088" operator="containsText" text="PARTIAL MET">
      <formula>NOT(ISERROR(SEARCH("PARTIAL MET",H70)))</formula>
    </cfRule>
    <cfRule type="containsText" dxfId="312" priority="1089" operator="containsText" text="MET">
      <formula>NOT(ISERROR(SEARCH("MET",H70)))</formula>
    </cfRule>
  </conditionalFormatting>
  <conditionalFormatting sqref="H75">
    <cfRule type="containsText" dxfId="311" priority="1078" operator="containsText" text="PARTIAL MET">
      <formula>NOT(ISERROR(SEARCH("PARTIAL MET",H75)))</formula>
    </cfRule>
    <cfRule type="containsText" dxfId="310" priority="1082" operator="containsText" text="MET">
      <formula>NOT(ISERROR(SEARCH("MET",H75)))</formula>
    </cfRule>
    <cfRule type="containsText" dxfId="309" priority="1081" operator="containsText" text="PARTIAL MET">
      <formula>NOT(ISERROR(SEARCH("PARTIAL MET",H75)))</formula>
    </cfRule>
    <cfRule type="containsText" dxfId="308" priority="1080" operator="containsText" text="NOT MET">
      <formula>NOT(ISERROR(SEARCH("NOT MET",H75)))</formula>
    </cfRule>
    <cfRule type="containsText" dxfId="307" priority="1079" operator="containsText" text="MET">
      <formula>NOT(ISERROR(SEARCH("MET",H75)))</formula>
    </cfRule>
    <cfRule type="containsText" dxfId="306" priority="1077" operator="containsText" text="NOT MET">
      <formula>NOT(ISERROR(SEARCH("NOT MET",H75)))</formula>
    </cfRule>
  </conditionalFormatting>
  <conditionalFormatting sqref="H80">
    <cfRule type="containsText" dxfId="305" priority="1075" operator="containsText" text="MET">
      <formula>NOT(ISERROR(SEARCH("MET",H80)))</formula>
    </cfRule>
    <cfRule type="containsText" dxfId="304" priority="1074" operator="containsText" text="PARTIAL MET">
      <formula>NOT(ISERROR(SEARCH("PARTIAL MET",H80)))</formula>
    </cfRule>
    <cfRule type="containsText" dxfId="303" priority="1073" operator="containsText" text="NOT MET">
      <formula>NOT(ISERROR(SEARCH("NOT MET",H80)))</formula>
    </cfRule>
    <cfRule type="containsText" dxfId="302" priority="1072" operator="containsText" text="MET">
      <formula>NOT(ISERROR(SEARCH("MET",H80)))</formula>
    </cfRule>
    <cfRule type="containsText" dxfId="301" priority="1071" operator="containsText" text="PARTIAL MET">
      <formula>NOT(ISERROR(SEARCH("PARTIAL MET",H80)))</formula>
    </cfRule>
    <cfRule type="containsText" dxfId="300" priority="1070" operator="containsText" text="NOT MET">
      <formula>NOT(ISERROR(SEARCH("NOT MET",H80)))</formula>
    </cfRule>
  </conditionalFormatting>
  <conditionalFormatting sqref="O13:O16 O18:O22 O55:O58">
    <cfRule type="containsText" dxfId="299" priority="1486" operator="containsText" text="غير مكتمل">
      <formula>NOT(ISERROR(SEARCH("غير مكتمل",O13)))</formula>
    </cfRule>
    <cfRule type="containsText" dxfId="298" priority="1487" operator="containsText" text="مكتمل">
      <formula>NOT(ISERROR(SEARCH("مكتمل",O13)))</formula>
    </cfRule>
  </conditionalFormatting>
  <conditionalFormatting sqref="O24:O26">
    <cfRule type="containsText" dxfId="297" priority="1047" operator="containsText" text="غير مكتمل">
      <formula>NOT(ISERROR(SEARCH("غير مكتمل",O24)))</formula>
    </cfRule>
    <cfRule type="containsText" dxfId="296" priority="1048" operator="containsText" text="مكتمل">
      <formula>NOT(ISERROR(SEARCH("مكتمل",O24)))</formula>
    </cfRule>
  </conditionalFormatting>
  <conditionalFormatting sqref="O28:O31">
    <cfRule type="containsText" dxfId="295" priority="1046" operator="containsText" text="مكتمل">
      <formula>NOT(ISERROR(SEARCH("مكتمل",O28)))</formula>
    </cfRule>
    <cfRule type="containsText" dxfId="294" priority="1045" operator="containsText" text="غير مكتمل">
      <formula>NOT(ISERROR(SEARCH("غير مكتمل",O28)))</formula>
    </cfRule>
  </conditionalFormatting>
  <conditionalFormatting sqref="O33:O38">
    <cfRule type="containsText" dxfId="293" priority="1044" operator="containsText" text="مكتمل">
      <formula>NOT(ISERROR(SEARCH("مكتمل",O33)))</formula>
    </cfRule>
    <cfRule type="containsText" dxfId="292" priority="1043" operator="containsText" text="غير مكتمل">
      <formula>NOT(ISERROR(SEARCH("غير مكتمل",O33)))</formula>
    </cfRule>
  </conditionalFormatting>
  <conditionalFormatting sqref="O40:O43">
    <cfRule type="containsText" dxfId="291" priority="1041" operator="containsText" text="غير مكتمل">
      <formula>NOT(ISERROR(SEARCH("غير مكتمل",O40)))</formula>
    </cfRule>
    <cfRule type="containsText" dxfId="290" priority="1042" operator="containsText" text="مكتمل">
      <formula>NOT(ISERROR(SEARCH("مكتمل",O40)))</formula>
    </cfRule>
  </conditionalFormatting>
  <conditionalFormatting sqref="O45:O48">
    <cfRule type="containsText" dxfId="289" priority="1040" operator="containsText" text="مكتمل">
      <formula>NOT(ISERROR(SEARCH("مكتمل",O45)))</formula>
    </cfRule>
    <cfRule type="containsText" dxfId="288" priority="1039" operator="containsText" text="غير مكتمل">
      <formula>NOT(ISERROR(SEARCH("غير مكتمل",O45)))</formula>
    </cfRule>
  </conditionalFormatting>
  <conditionalFormatting sqref="O50:O53">
    <cfRule type="containsText" dxfId="287" priority="370" operator="containsText" text="مكتمل">
      <formula>NOT(ISERROR(SEARCH("مكتمل",O50)))</formula>
    </cfRule>
    <cfRule type="containsText" dxfId="286" priority="369" operator="containsText" text="غير مكتمل">
      <formula>NOT(ISERROR(SEARCH("غير مكتمل",O50)))</formula>
    </cfRule>
  </conditionalFormatting>
  <conditionalFormatting sqref="O60:O63">
    <cfRule type="containsText" dxfId="285" priority="1034" operator="containsText" text="مكتمل">
      <formula>NOT(ISERROR(SEARCH("مكتمل",O60)))</formula>
    </cfRule>
    <cfRule type="containsText" dxfId="284" priority="1033" operator="containsText" text="غير مكتمل">
      <formula>NOT(ISERROR(SEARCH("غير مكتمل",O60)))</formula>
    </cfRule>
  </conditionalFormatting>
  <conditionalFormatting sqref="O65:O69">
    <cfRule type="containsText" dxfId="283" priority="1031" operator="containsText" text="غير مكتمل">
      <formula>NOT(ISERROR(SEARCH("غير مكتمل",O65)))</formula>
    </cfRule>
    <cfRule type="containsText" dxfId="282" priority="1032" operator="containsText" text="مكتمل">
      <formula>NOT(ISERROR(SEARCH("مكتمل",O65)))</formula>
    </cfRule>
  </conditionalFormatting>
  <conditionalFormatting sqref="O71:O74">
    <cfRule type="containsText" dxfId="281" priority="1030" operator="containsText" text="مكتمل">
      <formula>NOT(ISERROR(SEARCH("مكتمل",O71)))</formula>
    </cfRule>
    <cfRule type="containsText" dxfId="280" priority="1029" operator="containsText" text="غير مكتمل">
      <formula>NOT(ISERROR(SEARCH("غير مكتمل",O71)))</formula>
    </cfRule>
  </conditionalFormatting>
  <conditionalFormatting sqref="O76:O79">
    <cfRule type="containsText" dxfId="279" priority="1028" operator="containsText" text="مكتمل">
      <formula>NOT(ISERROR(SEARCH("مكتمل",O76)))</formula>
    </cfRule>
    <cfRule type="containsText" dxfId="278" priority="1027" operator="containsText" text="غير مكتمل">
      <formula>NOT(ISERROR(SEARCH("غير مكتمل",O76)))</formula>
    </cfRule>
  </conditionalFormatting>
  <conditionalFormatting sqref="O81:O84">
    <cfRule type="containsText" dxfId="277" priority="1026" operator="containsText" text="مكتمل">
      <formula>NOT(ISERROR(SEARCH("مكتمل",O81)))</formula>
    </cfRule>
    <cfRule type="containsText" dxfId="276" priority="1025" operator="containsText" text="غير مكتمل">
      <formula>NOT(ISERROR(SEARCH("غير مكتمل",O81)))</formula>
    </cfRule>
  </conditionalFormatting>
  <dataValidations count="4">
    <dataValidation type="custom" allowBlank="1" showErrorMessage="1" errorTitle="evaluation score error" error="scoring is only 0 or 1 or 2" promptTitle="standard evaluation score" prompt="enter 0 or 1 or 2" sqref="C33">
      <formula1>E33*$I$11+F33*$J$11+G33*$K$11</formula1>
    </dataValidation>
    <dataValidation type="list" allowBlank="1" showInputMessage="1" showErrorMessage="1" sqref="D2 E4 D24:D26 D55:D58 D13:D16 D28:D31 D50:D53 D40:D43 D45:D48 D18:D22 D33:D38 D65:D69 D60:D63 D71:D74 D76:D79 D81:D84">
      <formula1>$K$6:$K$9</formula1>
    </dataValidation>
    <dataValidation type="list" allowBlank="1" showInputMessage="1" showErrorMessage="1" sqref="O55:O58 O28:O31 O18:O22 O13:O16 O24:O26 O40:O43 O45:O48 O33:O38 O60:O63 O65:O69 O71:O74 O76:O79 O81:O84 O50:O53">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67" operator="containsText" id="{14D80EEC-B223-4717-B261-21193F83C129}">
            <xm:f>NOT(ISERROR(SEARCH($H$6,H12)))</xm:f>
            <xm:f>$H$6</xm:f>
            <x14:dxf>
              <fill>
                <patternFill>
                  <bgColor rgb="FF297B29"/>
                </patternFill>
              </fill>
            </x14:dxf>
          </x14:cfRule>
          <xm:sqref>H12</xm:sqref>
        </x14:conditionalFormatting>
        <x14:conditionalFormatting xmlns:xm="http://schemas.microsoft.com/office/excel/2006/main">
          <x14:cfRule type="containsText" priority="1160" operator="containsText" id="{9866B312-961B-4F27-A3D6-CE0FC64B4CC8}">
            <xm:f>NOT(ISERROR(SEARCH($H$6,H17)))</xm:f>
            <xm:f>$H$6</xm:f>
            <x14:dxf>
              <fill>
                <patternFill>
                  <bgColor rgb="FF297B29"/>
                </patternFill>
              </fill>
            </x14:dxf>
          </x14:cfRule>
          <xm:sqref>H17</xm:sqref>
        </x14:conditionalFormatting>
        <x14:conditionalFormatting xmlns:xm="http://schemas.microsoft.com/office/excel/2006/main">
          <x14:cfRule type="containsText" priority="1153" operator="containsText" id="{5A305F42-8FF6-4976-81A5-316B48DE3854}">
            <xm:f>NOT(ISERROR(SEARCH($H$6,H23)))</xm:f>
            <xm:f>$H$6</xm:f>
            <x14:dxf>
              <fill>
                <patternFill>
                  <bgColor rgb="FF297B29"/>
                </patternFill>
              </fill>
            </x14:dxf>
          </x14:cfRule>
          <xm:sqref>H23</xm:sqref>
        </x14:conditionalFormatting>
        <x14:conditionalFormatting xmlns:xm="http://schemas.microsoft.com/office/excel/2006/main">
          <x14:cfRule type="containsText" priority="1146" operator="containsText" id="{711C01E1-2A57-4119-9F5B-1FE6246DDBFB}">
            <xm:f>NOT(ISERROR(SEARCH($H$6,H27)))</xm:f>
            <xm:f>$H$6</xm:f>
            <x14:dxf>
              <fill>
                <patternFill>
                  <bgColor rgb="FF297B29"/>
                </patternFill>
              </fill>
            </x14:dxf>
          </x14:cfRule>
          <xm:sqref>H27</xm:sqref>
        </x14:conditionalFormatting>
        <x14:conditionalFormatting xmlns:xm="http://schemas.microsoft.com/office/excel/2006/main">
          <x14:cfRule type="containsText" priority="1139" operator="containsText" id="{84A8796E-26D7-4739-8BCC-1F7D3BA46608}">
            <xm:f>NOT(ISERROR(SEARCH($H$6,H32)))</xm:f>
            <xm:f>$H$6</xm:f>
            <x14:dxf>
              <fill>
                <patternFill>
                  <bgColor rgb="FF297B29"/>
                </patternFill>
              </fill>
            </x14:dxf>
          </x14:cfRule>
          <xm:sqref>H32</xm:sqref>
        </x14:conditionalFormatting>
        <x14:conditionalFormatting xmlns:xm="http://schemas.microsoft.com/office/excel/2006/main">
          <x14:cfRule type="containsText" priority="1132" operator="containsText" id="{C2887183-6BA8-407A-91BF-8B11BE7C1801}">
            <xm:f>NOT(ISERROR(SEARCH($H$6,H39)))</xm:f>
            <xm:f>$H$6</xm:f>
            <x14:dxf>
              <fill>
                <patternFill>
                  <bgColor rgb="FF297B29"/>
                </patternFill>
              </fill>
            </x14:dxf>
          </x14:cfRule>
          <xm:sqref>H39</xm:sqref>
        </x14:conditionalFormatting>
        <x14:conditionalFormatting xmlns:xm="http://schemas.microsoft.com/office/excel/2006/main">
          <x14:cfRule type="containsText" priority="1125" operator="containsText" id="{A31507C3-D7F6-40B9-B4EB-57144840DEB0}">
            <xm:f>NOT(ISERROR(SEARCH($H$6,H44)))</xm:f>
            <xm:f>$H$6</xm:f>
            <x14:dxf>
              <fill>
                <patternFill>
                  <bgColor rgb="FF297B29"/>
                </patternFill>
              </fill>
            </x14:dxf>
          </x14:cfRule>
          <xm:sqref>H44</xm:sqref>
        </x14:conditionalFormatting>
        <x14:conditionalFormatting xmlns:xm="http://schemas.microsoft.com/office/excel/2006/main">
          <x14:cfRule type="containsText" priority="1118" operator="containsText" id="{74BD0F2C-F028-43BE-BBE0-F4FB1BE682A3}">
            <xm:f>NOT(ISERROR(SEARCH($H$6,H49)))</xm:f>
            <xm:f>$H$6</xm:f>
            <x14:dxf>
              <fill>
                <patternFill>
                  <bgColor rgb="FF297B29"/>
                </patternFill>
              </fill>
            </x14:dxf>
          </x14:cfRule>
          <xm:sqref>H49</xm:sqref>
        </x14:conditionalFormatting>
        <x14:conditionalFormatting xmlns:xm="http://schemas.microsoft.com/office/excel/2006/main">
          <x14:cfRule type="containsText" priority="1111" operator="containsText" id="{265A86A1-66C9-4050-8739-DDAE80E9D990}">
            <xm:f>NOT(ISERROR(SEARCH($H$6,H54)))</xm:f>
            <xm:f>$H$6</xm:f>
            <x14:dxf>
              <fill>
                <patternFill>
                  <bgColor rgb="FF297B29"/>
                </patternFill>
              </fill>
            </x14:dxf>
          </x14:cfRule>
          <xm:sqref>H54</xm:sqref>
        </x14:conditionalFormatting>
        <x14:conditionalFormatting xmlns:xm="http://schemas.microsoft.com/office/excel/2006/main">
          <x14:cfRule type="containsText" priority="1104" operator="containsText" id="{2B376B6A-8F0C-4A41-85FE-F223E56298D5}">
            <xm:f>NOT(ISERROR(SEARCH($H$6,H59)))</xm:f>
            <xm:f>$H$6</xm:f>
            <x14:dxf>
              <fill>
                <patternFill>
                  <bgColor rgb="FF297B29"/>
                </patternFill>
              </fill>
            </x14:dxf>
          </x14:cfRule>
          <xm:sqref>H59</xm:sqref>
        </x14:conditionalFormatting>
        <x14:conditionalFormatting xmlns:xm="http://schemas.microsoft.com/office/excel/2006/main">
          <x14:cfRule type="containsText" priority="1097" operator="containsText" id="{997C2F10-F015-47CC-8C86-1C967F4E4236}">
            <xm:f>NOT(ISERROR(SEARCH($H$6,H64)))</xm:f>
            <xm:f>$H$6</xm:f>
            <x14:dxf>
              <fill>
                <patternFill>
                  <bgColor rgb="FF297B29"/>
                </patternFill>
              </fill>
            </x14:dxf>
          </x14:cfRule>
          <xm:sqref>H64</xm:sqref>
        </x14:conditionalFormatting>
        <x14:conditionalFormatting xmlns:xm="http://schemas.microsoft.com/office/excel/2006/main">
          <x14:cfRule type="containsText" priority="1090" operator="containsText" id="{4CD7DE20-7E18-48D6-AD55-D171B7A058DF}">
            <xm:f>NOT(ISERROR(SEARCH($H$6,H70)))</xm:f>
            <xm:f>$H$6</xm:f>
            <x14:dxf>
              <fill>
                <patternFill>
                  <bgColor rgb="FF297B29"/>
                </patternFill>
              </fill>
            </x14:dxf>
          </x14:cfRule>
          <xm:sqref>H70</xm:sqref>
        </x14:conditionalFormatting>
        <x14:conditionalFormatting xmlns:xm="http://schemas.microsoft.com/office/excel/2006/main">
          <x14:cfRule type="containsText" priority="1083" operator="containsText" id="{4F07C196-F3F4-4F70-AB1F-6FCF3B4600A4}">
            <xm:f>NOT(ISERROR(SEARCH($H$6,H75)))</xm:f>
            <xm:f>$H$6</xm:f>
            <x14:dxf>
              <fill>
                <patternFill>
                  <bgColor rgb="FF297B29"/>
                </patternFill>
              </fill>
            </x14:dxf>
          </x14:cfRule>
          <xm:sqref>H75</xm:sqref>
        </x14:conditionalFormatting>
        <x14:conditionalFormatting xmlns:xm="http://schemas.microsoft.com/office/excel/2006/main">
          <x14:cfRule type="containsText" priority="1076" operator="containsText" id="{35297489-6DA2-48E7-9045-BD2F7F380EC9}">
            <xm:f>NOT(ISERROR(SEARCH($H$6,H80)))</xm:f>
            <xm:f>$H$6</xm:f>
            <x14:dxf>
              <fill>
                <patternFill>
                  <bgColor rgb="FF297B29"/>
                </patternFill>
              </fill>
            </x14:dxf>
          </x14:cfRule>
          <xm:sqref>H80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B1:S29"/>
  <sheetViews>
    <sheetView rightToLeft="1" topLeftCell="B1" zoomScale="70" zoomScaleNormal="70" workbookViewId="0">
      <selection activeCell="C6" sqref="C6"/>
    </sheetView>
  </sheetViews>
  <sheetFormatPr defaultRowHeight="15.75"/>
  <cols>
    <col min="1" max="1" width="5.875" customWidth="1"/>
    <col min="2" max="2" width="6.75" customWidth="1"/>
    <col min="3" max="3" width="15.875" customWidth="1"/>
    <col min="4" max="4" width="16" customWidth="1"/>
    <col min="5" max="5" width="18.875" customWidth="1"/>
    <col min="6" max="6" width="16.75" customWidth="1"/>
    <col min="7" max="7" width="15.625" customWidth="1"/>
    <col min="8" max="8" width="15.5" customWidth="1"/>
    <col min="9" max="9" width="14.25" customWidth="1"/>
    <col min="10" max="10" width="14" customWidth="1"/>
    <col min="11" max="11" width="12.5" customWidth="1"/>
    <col min="12" max="13" width="13" customWidth="1"/>
    <col min="14" max="14" width="13.125" customWidth="1"/>
    <col min="15" max="15" width="13.375" customWidth="1"/>
    <col min="16" max="16" width="13" customWidth="1"/>
    <col min="17" max="17" width="13.375" customWidth="1"/>
    <col min="18" max="18" width="14" customWidth="1"/>
    <col min="19" max="19" width="6.875" customWidth="1"/>
  </cols>
  <sheetData>
    <row r="1" spans="2:19" ht="18" customHeight="1">
      <c r="B1" s="2"/>
      <c r="C1" s="583"/>
      <c r="D1" s="583"/>
      <c r="E1" s="583"/>
      <c r="F1" s="583"/>
      <c r="G1" s="583"/>
      <c r="H1" s="583"/>
      <c r="I1" s="583"/>
      <c r="J1" s="583"/>
      <c r="K1" s="583"/>
      <c r="L1" s="583"/>
      <c r="M1" s="583"/>
      <c r="N1" s="583"/>
      <c r="O1" s="583"/>
      <c r="P1" s="583"/>
      <c r="Q1" s="583"/>
      <c r="R1" s="583"/>
      <c r="S1" s="491"/>
    </row>
    <row r="2" spans="2:19" ht="25.5" customHeight="1">
      <c r="B2" s="2"/>
      <c r="C2" s="570" t="s">
        <v>914</v>
      </c>
      <c r="D2" s="570"/>
      <c r="E2" s="570"/>
      <c r="F2" s="570"/>
      <c r="G2" s="570"/>
      <c r="H2" s="570"/>
      <c r="I2" s="570"/>
      <c r="J2" s="570"/>
      <c r="K2" s="570"/>
      <c r="L2" s="570"/>
      <c r="M2" s="570"/>
      <c r="N2" s="570"/>
      <c r="O2" s="570"/>
      <c r="P2" s="570"/>
      <c r="Q2" s="570"/>
      <c r="R2" s="570"/>
      <c r="S2" s="491"/>
    </row>
    <row r="3" spans="2:19" ht="23.25" customHeight="1">
      <c r="B3" s="2"/>
      <c r="C3" s="645" t="s">
        <v>391</v>
      </c>
      <c r="D3" s="645"/>
      <c r="E3" s="645"/>
      <c r="F3" s="645"/>
      <c r="G3" s="645"/>
      <c r="H3" s="645"/>
      <c r="I3" s="645"/>
      <c r="J3" s="645"/>
      <c r="K3" s="645"/>
      <c r="L3" s="645"/>
      <c r="M3" s="645"/>
      <c r="N3" s="645"/>
      <c r="O3" s="645"/>
      <c r="P3" s="645"/>
      <c r="Q3" s="645"/>
      <c r="R3" s="645"/>
      <c r="S3" s="491"/>
    </row>
    <row r="4" spans="2:19" ht="23.25" customHeight="1">
      <c r="B4" s="2"/>
      <c r="C4" s="571" t="s">
        <v>0</v>
      </c>
      <c r="D4" s="571"/>
      <c r="E4" s="571"/>
      <c r="F4" s="571"/>
      <c r="G4" s="571"/>
      <c r="H4" s="571"/>
      <c r="I4" s="571"/>
      <c r="J4" s="571"/>
      <c r="K4" s="571"/>
      <c r="L4" s="571"/>
      <c r="M4" s="571"/>
      <c r="N4" s="571"/>
      <c r="O4" s="571"/>
      <c r="P4" s="571"/>
      <c r="Q4" s="571"/>
      <c r="R4" s="571"/>
      <c r="S4" s="491"/>
    </row>
    <row r="5" spans="2:19" ht="36.75" customHeight="1">
      <c r="B5" s="2"/>
      <c r="C5" s="54" t="s">
        <v>37</v>
      </c>
      <c r="D5" s="191" t="s">
        <v>841</v>
      </c>
      <c r="E5" s="146" t="s">
        <v>798</v>
      </c>
      <c r="F5" s="228" t="s">
        <v>842</v>
      </c>
      <c r="G5" s="148" t="s">
        <v>843</v>
      </c>
      <c r="H5" s="149" t="s">
        <v>844</v>
      </c>
      <c r="I5" s="150" t="s">
        <v>845</v>
      </c>
      <c r="J5" s="151" t="s">
        <v>803</v>
      </c>
      <c r="K5" s="165" t="s">
        <v>846</v>
      </c>
      <c r="L5" s="169" t="s">
        <v>805</v>
      </c>
      <c r="M5" s="171" t="s">
        <v>806</v>
      </c>
      <c r="N5" s="176" t="s">
        <v>807</v>
      </c>
      <c r="O5" s="177" t="s">
        <v>847</v>
      </c>
      <c r="P5" s="145" t="s">
        <v>848</v>
      </c>
      <c r="Q5" s="168" t="s">
        <v>810</v>
      </c>
      <c r="R5" s="58" t="s">
        <v>53</v>
      </c>
      <c r="S5" s="491"/>
    </row>
    <row r="6" spans="2:19" ht="28.5" customHeight="1">
      <c r="B6" s="2"/>
      <c r="C6" s="22"/>
      <c r="D6" s="132" t="str">
        <f>QPI!G12</f>
        <v>N/A</v>
      </c>
      <c r="E6" s="132" t="str">
        <f>QPI!G17</f>
        <v>N/A</v>
      </c>
      <c r="F6" s="132" t="str">
        <f>QPI!G23</f>
        <v>N/A</v>
      </c>
      <c r="G6" s="132" t="str">
        <f>QPI!G27</f>
        <v>N/A</v>
      </c>
      <c r="H6" s="132" t="str">
        <f>QPI!G32</f>
        <v>N/A</v>
      </c>
      <c r="I6" s="132" t="str">
        <f>QPI!G39</f>
        <v>N/A</v>
      </c>
      <c r="J6" s="132" t="str">
        <f>QPI!G44</f>
        <v>N/A</v>
      </c>
      <c r="K6" s="132" t="str">
        <f>QPI!G49</f>
        <v>N/A</v>
      </c>
      <c r="L6" s="132" t="str">
        <f>QPI!G54</f>
        <v>N/A</v>
      </c>
      <c r="M6" s="132" t="str">
        <f>QPI!G59</f>
        <v>N/A</v>
      </c>
      <c r="N6" s="132" t="str">
        <f>QPI!G64</f>
        <v>N/A</v>
      </c>
      <c r="O6" s="132" t="str">
        <f>QPI!G70</f>
        <v>N/A</v>
      </c>
      <c r="P6" s="132" t="str">
        <f>QPI!G75</f>
        <v>N/A</v>
      </c>
      <c r="Q6" s="132" t="str">
        <f>QPI!G80</f>
        <v>N/A</v>
      </c>
      <c r="R6" s="132" t="e">
        <f>AVERAGE(D6:Q6)</f>
        <v>#DIV/0!</v>
      </c>
      <c r="S6" s="491"/>
    </row>
    <row r="7" spans="2:19" ht="30.75" customHeight="1">
      <c r="B7" s="2"/>
      <c r="S7" s="491"/>
    </row>
    <row r="8" spans="2:19">
      <c r="B8" s="2"/>
      <c r="S8" s="491"/>
    </row>
    <row r="9" spans="2:19">
      <c r="B9" s="2"/>
      <c r="S9" s="491"/>
    </row>
    <row r="10" spans="2:19">
      <c r="B10" s="2"/>
      <c r="S10" s="491"/>
    </row>
    <row r="11" spans="2:19">
      <c r="B11" s="2"/>
      <c r="S11" s="491"/>
    </row>
    <row r="12" spans="2:19">
      <c r="B12" s="2"/>
      <c r="S12" s="491"/>
    </row>
    <row r="13" spans="2:19">
      <c r="B13" s="2"/>
      <c r="S13" s="491"/>
    </row>
    <row r="14" spans="2:19">
      <c r="B14" s="2"/>
      <c r="S14" s="491"/>
    </row>
    <row r="15" spans="2:19">
      <c r="B15" s="2"/>
      <c r="S15" s="491"/>
    </row>
    <row r="16" spans="2:19">
      <c r="B16" s="2"/>
      <c r="S16" s="491"/>
    </row>
    <row r="17" spans="2:19">
      <c r="B17" s="2"/>
      <c r="S17" s="491"/>
    </row>
    <row r="18" spans="2:19">
      <c r="B18" s="2"/>
      <c r="S18" s="491"/>
    </row>
    <row r="19" spans="2:19">
      <c r="B19" s="2"/>
      <c r="S19" s="491"/>
    </row>
    <row r="20" spans="2:19">
      <c r="B20" s="2"/>
      <c r="S20" s="491"/>
    </row>
    <row r="21" spans="2:19">
      <c r="B21" s="2"/>
      <c r="S21" s="491"/>
    </row>
    <row r="22" spans="2:19">
      <c r="B22" s="2"/>
      <c r="S22" s="491"/>
    </row>
    <row r="23" spans="2:19">
      <c r="B23" s="2"/>
      <c r="S23" s="491"/>
    </row>
    <row r="24" spans="2:19">
      <c r="B24" s="2"/>
      <c r="S24" s="491"/>
    </row>
    <row r="25" spans="2:19">
      <c r="B25" s="2"/>
      <c r="S25" s="491"/>
    </row>
    <row r="26" spans="2:19">
      <c r="B26" s="2"/>
      <c r="S26" s="491"/>
    </row>
    <row r="27" spans="2:19">
      <c r="B27" s="2"/>
      <c r="S27" s="491"/>
    </row>
    <row r="28" spans="2:19">
      <c r="B28" s="491"/>
      <c r="C28" s="491"/>
      <c r="D28" s="491"/>
      <c r="E28" s="491"/>
      <c r="F28" s="491"/>
      <c r="G28" s="491"/>
      <c r="H28" s="491"/>
      <c r="I28" s="491"/>
      <c r="J28" s="491"/>
      <c r="K28" s="491"/>
      <c r="L28" s="491"/>
      <c r="M28" s="491"/>
      <c r="N28" s="491"/>
      <c r="O28" s="491"/>
      <c r="P28" s="491"/>
      <c r="Q28" s="491"/>
      <c r="R28" s="491"/>
      <c r="S28" s="491"/>
    </row>
    <row r="29" spans="2:19" ht="29.25" customHeight="1">
      <c r="B29" s="491"/>
      <c r="C29" s="491"/>
      <c r="D29" s="491"/>
      <c r="E29" s="491"/>
      <c r="F29" s="491"/>
      <c r="G29" s="491"/>
      <c r="H29" s="491"/>
      <c r="I29" s="491"/>
      <c r="J29" s="491"/>
      <c r="K29" s="491"/>
      <c r="L29" s="491"/>
      <c r="M29" s="491"/>
      <c r="N29" s="491"/>
      <c r="O29" s="491"/>
      <c r="P29" s="491"/>
      <c r="Q29" s="491"/>
      <c r="R29" s="491"/>
      <c r="S29" s="491"/>
    </row>
  </sheetData>
  <sheetProtection algorithmName="SHA-512" hashValue="tJzxI/ZUFde5SLPYe2rmuhlmtHRNJdrUuOEnLZGC3ZK+LpfxGzQsUoS8b3j+co4aagYSHk1n9QEx6sRZRrE9WQ==" saltValue="9cjZsFn+5YbSCkGgArENDQ==" spinCount="100000" sheet="1" scenarios="1" selectLockedCells="1"/>
  <mergeCells count="6">
    <mergeCell ref="S1:S29"/>
    <mergeCell ref="C1:R1"/>
    <mergeCell ref="C2:R2"/>
    <mergeCell ref="C3:R3"/>
    <mergeCell ref="C4:R4"/>
    <mergeCell ref="B28:R29"/>
  </mergeCells>
  <conditionalFormatting sqref="D6">
    <cfRule type="cellIs" dxfId="261" priority="97" operator="equal">
      <formula>0.8</formula>
    </cfRule>
    <cfRule type="cellIs" dxfId="260" priority="97" operator="greaterThan">
      <formula>0.8</formula>
    </cfRule>
  </conditionalFormatting>
  <conditionalFormatting sqref="D6:R6">
    <cfRule type="containsText" dxfId="259" priority="43" operator="containsText" text="N/A">
      <formula>NOT(ISERROR(SEARCH("N/A",D6)))</formula>
    </cfRule>
    <cfRule type="cellIs" dxfId="258" priority="46" operator="greaterThan">
      <formula>0.5</formula>
    </cfRule>
    <cfRule type="cellIs" dxfId="257" priority="47" operator="equal">
      <formula>0.5</formula>
    </cfRule>
    <cfRule type="cellIs" dxfId="256" priority="48" operator="lessThan">
      <formula>0.5</formula>
    </cfRule>
  </conditionalFormatting>
  <conditionalFormatting sqref="E6:R6">
    <cfRule type="cellIs" dxfId="255" priority="44" operator="equal">
      <formula>0.8</formula>
    </cfRule>
    <cfRule type="cellIs" dxfId="254" priority="45" operator="greaterThan">
      <formula>0.8</formula>
    </cfRule>
  </conditionalFormatting>
  <printOptions horizontalCentered="1" verticalCentered="1"/>
  <pageMargins left="0" right="0" top="0.15748031496062992" bottom="0.15748031496062992" header="0.31496062992125984" footer="0.31496062992125984"/>
  <pageSetup paperSize="9" scale="5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J21"/>
  <sheetViews>
    <sheetView rightToLeft="1" zoomScale="80" zoomScaleNormal="80" workbookViewId="0">
      <selection activeCell="C6" sqref="C6"/>
    </sheetView>
  </sheetViews>
  <sheetFormatPr defaultRowHeight="15.75"/>
  <cols>
    <col min="1" max="1" width="9.25" customWidth="1"/>
    <col min="2" max="2" width="8.875" customWidth="1"/>
    <col min="3" max="3" width="15.875" customWidth="1"/>
    <col min="4" max="4" width="18.875" customWidth="1"/>
    <col min="5" max="5" width="23.25" customWidth="1"/>
    <col min="6" max="6" width="22.375" customWidth="1"/>
    <col min="7" max="7" width="17.75" customWidth="1"/>
    <col min="8" max="8" width="15.125" customWidth="1"/>
    <col min="9" max="9" width="17.25" customWidth="1"/>
    <col min="10" max="10" width="9" customWidth="1"/>
  </cols>
  <sheetData>
    <row r="1" spans="2:10">
      <c r="B1" s="2"/>
      <c r="C1" s="2"/>
      <c r="D1" s="2"/>
      <c r="E1" s="2"/>
      <c r="F1" s="2"/>
      <c r="G1" s="2"/>
      <c r="H1" s="2"/>
      <c r="I1" s="2"/>
      <c r="J1" s="2"/>
    </row>
    <row r="2" spans="2:10" ht="18.75" customHeight="1">
      <c r="B2" s="2"/>
      <c r="C2" s="439" t="s">
        <v>99</v>
      </c>
      <c r="D2" s="440"/>
      <c r="E2" s="440"/>
      <c r="F2" s="440"/>
      <c r="G2" s="440"/>
      <c r="H2" s="440"/>
      <c r="I2" s="441"/>
      <c r="J2" s="2"/>
    </row>
    <row r="3" spans="2:10" ht="22.5" customHeight="1">
      <c r="B3" s="2"/>
      <c r="C3" s="443" t="s">
        <v>100</v>
      </c>
      <c r="D3" s="443"/>
      <c r="E3" s="443"/>
      <c r="F3" s="443"/>
      <c r="G3" s="443"/>
      <c r="H3" s="443"/>
      <c r="I3" s="443"/>
      <c r="J3" s="2"/>
    </row>
    <row r="4" spans="2:10" ht="18.75" customHeight="1">
      <c r="B4" s="2"/>
      <c r="C4" s="442" t="s">
        <v>0</v>
      </c>
      <c r="D4" s="442"/>
      <c r="E4" s="442"/>
      <c r="F4" s="442"/>
      <c r="G4" s="442"/>
      <c r="H4" s="442"/>
      <c r="I4" s="442"/>
      <c r="J4" s="2"/>
    </row>
    <row r="5" spans="2:10" ht="22.5" customHeight="1">
      <c r="B5" s="2"/>
      <c r="C5" s="41" t="s">
        <v>37</v>
      </c>
      <c r="D5" s="42" t="s">
        <v>31</v>
      </c>
      <c r="E5" s="46" t="s">
        <v>32</v>
      </c>
      <c r="F5" s="45" t="s">
        <v>33</v>
      </c>
      <c r="G5" s="43" t="s">
        <v>34</v>
      </c>
      <c r="H5" s="47" t="s">
        <v>35</v>
      </c>
      <c r="I5" s="44" t="s">
        <v>38</v>
      </c>
      <c r="J5" s="2"/>
    </row>
    <row r="6" spans="2:10" ht="21" customHeight="1">
      <c r="B6" s="2"/>
      <c r="C6" s="101"/>
      <c r="D6" s="34" t="str">
        <f>APC!G11</f>
        <v>N/A</v>
      </c>
      <c r="E6" s="34" t="str">
        <f>APC!G18</f>
        <v>N/A</v>
      </c>
      <c r="F6" s="34" t="str">
        <f>APC!G23</f>
        <v>N/A</v>
      </c>
      <c r="G6" s="34" t="str">
        <f>APC!G28</f>
        <v>N/A</v>
      </c>
      <c r="H6" s="34" t="str">
        <f>APC!G32</f>
        <v>N/A</v>
      </c>
      <c r="I6" s="34" t="e">
        <f>AVERAGE(D6:H6)</f>
        <v>#DIV/0!</v>
      </c>
      <c r="J6" s="2"/>
    </row>
    <row r="7" spans="2:10">
      <c r="B7" s="2"/>
      <c r="J7" s="2"/>
    </row>
    <row r="8" spans="2:10">
      <c r="B8" s="2"/>
      <c r="J8" s="2"/>
    </row>
    <row r="9" spans="2:10">
      <c r="B9" s="2"/>
      <c r="J9" s="2"/>
    </row>
    <row r="10" spans="2:10">
      <c r="B10" s="2"/>
      <c r="J10" s="2"/>
    </row>
    <row r="11" spans="2:10">
      <c r="B11" s="2"/>
      <c r="J11" s="2"/>
    </row>
    <row r="12" spans="2:10">
      <c r="B12" s="2"/>
      <c r="J12" s="2"/>
    </row>
    <row r="13" spans="2:10">
      <c r="B13" s="2"/>
      <c r="J13" s="2"/>
    </row>
    <row r="14" spans="2:10">
      <c r="B14" s="2"/>
      <c r="J14" s="2"/>
    </row>
    <row r="15" spans="2:10">
      <c r="B15" s="2"/>
      <c r="J15" s="2"/>
    </row>
    <row r="16" spans="2:10">
      <c r="B16" s="2"/>
      <c r="J16" s="2"/>
    </row>
    <row r="17" spans="2:10">
      <c r="B17" s="2"/>
      <c r="J17" s="2"/>
    </row>
    <row r="18" spans="2:10">
      <c r="B18" s="2"/>
      <c r="J18" s="2"/>
    </row>
    <row r="19" spans="2:10">
      <c r="B19" s="2"/>
      <c r="J19" s="2"/>
    </row>
    <row r="20" spans="2:10">
      <c r="B20" s="2"/>
      <c r="J20" s="2"/>
    </row>
    <row r="21" spans="2:10">
      <c r="B21" s="2"/>
      <c r="C21" s="2"/>
      <c r="D21" s="2"/>
      <c r="E21" s="2"/>
      <c r="F21" s="2"/>
      <c r="G21" s="2"/>
      <c r="H21" s="2"/>
      <c r="I21" s="2"/>
      <c r="J21" s="2"/>
    </row>
  </sheetData>
  <sheetProtection algorithmName="SHA-512" hashValue="ah43z6UHJwGvS9vG+px+IcEvvsA1aSB0lb6dF+XjhQIvWsgT6OQ+8FnCHZCA8WzgXs4ZF89rTlujnloFWUThEw==" saltValue="2UFsxjg3aJ4mkahp5+kL7A==" spinCount="100000" sheet="1" objects="1" scenarios="1" selectLockedCells="1"/>
  <mergeCells count="3">
    <mergeCell ref="C2:I2"/>
    <mergeCell ref="C4:I4"/>
    <mergeCell ref="C3:I3"/>
  </mergeCells>
  <conditionalFormatting sqref="D6:I6">
    <cfRule type="containsText" dxfId="6830" priority="69" operator="containsText" text="N/A">
      <formula>NOT(ISERROR(SEARCH("N/A",D6)))</formula>
    </cfRule>
    <cfRule type="cellIs" dxfId="6829" priority="70" operator="equal">
      <formula>0.8</formula>
    </cfRule>
    <cfRule type="cellIs" dxfId="6828" priority="71" operator="greaterThan">
      <formula>0.8</formula>
    </cfRule>
    <cfRule type="cellIs" dxfId="6827" priority="72" operator="greaterThan">
      <formula>0.5</formula>
    </cfRule>
    <cfRule type="cellIs" dxfId="6826" priority="73" operator="equal">
      <formula>0.5</formula>
    </cfRule>
    <cfRule type="cellIs" dxfId="6825" priority="74" operator="lessThan">
      <formula>0.5</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81"/>
  <sheetViews>
    <sheetView rightToLeft="1" topLeftCell="A55" zoomScale="35" zoomScaleNormal="35" workbookViewId="0">
      <selection activeCell="D57" sqref="D57:D60"/>
    </sheetView>
  </sheetViews>
  <sheetFormatPr defaultColWidth="12.75" defaultRowHeight="15.75"/>
  <cols>
    <col min="1" max="1" width="12.625" style="15" customWidth="1"/>
    <col min="2" max="2" width="17.125" style="25" customWidth="1"/>
    <col min="3" max="3" width="156.25" style="24" customWidth="1"/>
    <col min="4" max="4" width="19.5" style="280" customWidth="1"/>
    <col min="5" max="5" width="23" style="27" customWidth="1"/>
    <col min="6" max="6" width="19.875" style="24" customWidth="1"/>
    <col min="7" max="7" width="25.625" style="23" customWidth="1"/>
    <col min="8" max="8" width="25" style="23" customWidth="1"/>
    <col min="9" max="9" width="36.5" style="26" customWidth="1"/>
    <col min="10" max="10" width="31.875" style="15" customWidth="1"/>
    <col min="11" max="11" width="39.25" style="15" customWidth="1"/>
    <col min="12" max="12" width="33.75" style="26" customWidth="1"/>
    <col min="13" max="13" width="37.25" style="15" customWidth="1"/>
    <col min="14" max="14" width="28.25" style="15" customWidth="1"/>
    <col min="15" max="15" width="19.5" style="15" customWidth="1"/>
    <col min="16" max="16" width="12"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70.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41.2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47.25" customHeight="1">
      <c r="A7" s="403"/>
      <c r="B7" s="510"/>
      <c r="C7" s="511"/>
      <c r="D7" s="511"/>
      <c r="E7" s="118"/>
      <c r="F7" s="415" t="s">
        <v>2</v>
      </c>
      <c r="G7" s="416"/>
      <c r="H7" s="398" t="s">
        <v>25</v>
      </c>
      <c r="I7" s="399"/>
      <c r="J7" s="400"/>
      <c r="K7" s="129">
        <v>1</v>
      </c>
      <c r="L7" s="13" t="s">
        <v>1060</v>
      </c>
      <c r="M7" s="1"/>
      <c r="N7" s="396"/>
      <c r="O7" s="396"/>
      <c r="P7" s="403"/>
      <c r="Q7" s="14"/>
      <c r="R7" s="14"/>
      <c r="S7" s="14"/>
    </row>
    <row r="8" spans="1:20" s="18" customFormat="1" ht="39.7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51.7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2817</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86.25" customHeight="1">
      <c r="A12" s="606"/>
      <c r="B12" s="246" t="s">
        <v>882</v>
      </c>
      <c r="C12" s="639" t="s">
        <v>2045</v>
      </c>
      <c r="D12" s="640"/>
      <c r="E12" s="640"/>
      <c r="F12" s="641"/>
      <c r="G12" s="20" t="str">
        <f>IF(COUNT(D13:D17)=0,"N/A",SUM(D13:D17)/(COUNT(D13:D17)*2))</f>
        <v>N/A</v>
      </c>
      <c r="H12" s="21" t="str">
        <f>IF(G12="N/A","N/A", IF(G12&gt;=80%,"MET",IF(G12&gt;=50%,"PARTIAL MET","Not Met")))</f>
        <v>N/A</v>
      </c>
      <c r="I12" s="516"/>
      <c r="J12" s="517"/>
      <c r="K12" s="517"/>
      <c r="L12" s="517"/>
      <c r="M12" s="517"/>
      <c r="N12" s="517"/>
      <c r="O12" s="517"/>
      <c r="P12" s="387"/>
      <c r="Q12" s="18"/>
      <c r="R12" s="18"/>
      <c r="S12" s="18"/>
      <c r="T12" s="18"/>
    </row>
    <row r="13" spans="1:20" s="18" customFormat="1" ht="93.75" customHeight="1">
      <c r="A13" s="607"/>
      <c r="B13" s="248">
        <v>1</v>
      </c>
      <c r="C13" s="299" t="s">
        <v>2771</v>
      </c>
      <c r="D13" s="314" t="s">
        <v>29</v>
      </c>
      <c r="E13" s="393"/>
      <c r="F13" s="394"/>
      <c r="G13" s="381"/>
      <c r="H13" s="381"/>
      <c r="I13" s="251" t="s">
        <v>1361</v>
      </c>
      <c r="J13" s="139"/>
      <c r="K13" s="253"/>
      <c r="L13" s="22"/>
      <c r="M13" s="22"/>
      <c r="N13" s="22"/>
      <c r="O13" s="40" t="s">
        <v>6</v>
      </c>
      <c r="P13" s="388"/>
    </row>
    <row r="14" spans="1:20" s="18" customFormat="1" ht="96.75" customHeight="1">
      <c r="A14" s="607"/>
      <c r="B14" s="248">
        <v>2</v>
      </c>
      <c r="C14" s="302" t="s">
        <v>2046</v>
      </c>
      <c r="D14" s="314" t="s">
        <v>29</v>
      </c>
      <c r="E14" s="393"/>
      <c r="F14" s="394"/>
      <c r="G14" s="382"/>
      <c r="H14" s="382"/>
      <c r="I14" s="251" t="s">
        <v>891</v>
      </c>
      <c r="J14" s="251" t="s">
        <v>1250</v>
      </c>
      <c r="K14" s="253"/>
      <c r="L14" s="22"/>
      <c r="M14" s="22"/>
      <c r="N14" s="22"/>
      <c r="O14" s="40" t="s">
        <v>7</v>
      </c>
      <c r="P14" s="388"/>
    </row>
    <row r="15" spans="1:20" s="18" customFormat="1" ht="91.5" customHeight="1">
      <c r="A15" s="607"/>
      <c r="B15" s="248">
        <v>3</v>
      </c>
      <c r="C15" s="302" t="s">
        <v>2772</v>
      </c>
      <c r="D15" s="314" t="s">
        <v>29</v>
      </c>
      <c r="E15" s="393"/>
      <c r="F15" s="394"/>
      <c r="G15" s="382"/>
      <c r="H15" s="382"/>
      <c r="I15" s="251" t="s">
        <v>892</v>
      </c>
      <c r="J15" s="251" t="s">
        <v>1360</v>
      </c>
      <c r="K15" s="253"/>
      <c r="L15" s="22"/>
      <c r="M15" s="22"/>
      <c r="N15" s="22"/>
      <c r="O15" s="40" t="s">
        <v>6</v>
      </c>
      <c r="P15" s="388"/>
    </row>
    <row r="16" spans="1:20" s="18" customFormat="1" ht="91.5" customHeight="1">
      <c r="A16" s="607"/>
      <c r="B16" s="248">
        <v>4</v>
      </c>
      <c r="C16" s="302" t="s">
        <v>2047</v>
      </c>
      <c r="D16" s="314" t="s">
        <v>29</v>
      </c>
      <c r="E16" s="393"/>
      <c r="F16" s="394"/>
      <c r="G16" s="382"/>
      <c r="H16" s="382"/>
      <c r="I16" s="251" t="s">
        <v>8</v>
      </c>
      <c r="J16" s="139"/>
      <c r="K16" s="251" t="s">
        <v>10</v>
      </c>
      <c r="L16" s="22"/>
      <c r="M16" s="22"/>
      <c r="N16" s="22"/>
      <c r="O16" s="40" t="s">
        <v>6</v>
      </c>
      <c r="P16" s="388"/>
    </row>
    <row r="17" spans="1:20" s="18" customFormat="1" ht="90.75" customHeight="1">
      <c r="A17" s="607"/>
      <c r="B17" s="248">
        <v>5</v>
      </c>
      <c r="C17" s="302" t="s">
        <v>2048</v>
      </c>
      <c r="D17" s="314" t="s">
        <v>29</v>
      </c>
      <c r="E17" s="393"/>
      <c r="F17" s="394"/>
      <c r="G17" s="383"/>
      <c r="H17" s="383"/>
      <c r="I17" s="251" t="s">
        <v>893</v>
      </c>
      <c r="J17" s="251" t="s">
        <v>894</v>
      </c>
      <c r="K17" s="253"/>
      <c r="L17" s="22"/>
      <c r="M17" s="22"/>
      <c r="N17" s="22"/>
      <c r="O17" s="40" t="s">
        <v>7</v>
      </c>
      <c r="P17" s="388"/>
    </row>
    <row r="18" spans="1:20" s="19" customFormat="1" ht="84.75" customHeight="1">
      <c r="A18" s="607"/>
      <c r="B18" s="247" t="s">
        <v>883</v>
      </c>
      <c r="C18" s="514" t="s">
        <v>2049</v>
      </c>
      <c r="D18" s="515"/>
      <c r="E18" s="515"/>
      <c r="F18" s="515"/>
      <c r="G18" s="20" t="str">
        <f>IF(COUNT(D19:D22)=0,"N/A",SUM(D19:D22)/(COUNT(D19:D22)*2))</f>
        <v>N/A</v>
      </c>
      <c r="H18" s="21" t="str">
        <f>IF(G18="N/A","N/A", IF(G18&gt;=80%,"MET",IF(G18&gt;=50%,"PARTIAL MET","Not Met")))</f>
        <v>N/A</v>
      </c>
      <c r="I18" s="516"/>
      <c r="J18" s="517"/>
      <c r="K18" s="517"/>
      <c r="L18" s="517"/>
      <c r="M18" s="517"/>
      <c r="N18" s="517"/>
      <c r="O18" s="517"/>
      <c r="P18" s="388"/>
      <c r="Q18" s="18"/>
      <c r="R18" s="18"/>
      <c r="S18" s="18"/>
      <c r="T18" s="18"/>
    </row>
    <row r="19" spans="1:20" s="18" customFormat="1" ht="70.5" customHeight="1">
      <c r="A19" s="607"/>
      <c r="B19" s="250">
        <v>1</v>
      </c>
      <c r="C19" s="302" t="s">
        <v>2773</v>
      </c>
      <c r="D19" s="314" t="s">
        <v>29</v>
      </c>
      <c r="E19" s="393"/>
      <c r="F19" s="394"/>
      <c r="G19" s="381"/>
      <c r="H19" s="381"/>
      <c r="I19" s="253"/>
      <c r="J19" s="251" t="s">
        <v>895</v>
      </c>
      <c r="K19" s="253"/>
      <c r="L19" s="22"/>
      <c r="M19" s="22"/>
      <c r="N19" s="22"/>
      <c r="O19" s="40" t="s">
        <v>6</v>
      </c>
      <c r="P19" s="388"/>
    </row>
    <row r="20" spans="1:20" s="18" customFormat="1" ht="72.75" customHeight="1">
      <c r="A20" s="607"/>
      <c r="B20" s="248">
        <v>2</v>
      </c>
      <c r="C20" s="302" t="s">
        <v>2050</v>
      </c>
      <c r="D20" s="314" t="s">
        <v>29</v>
      </c>
      <c r="E20" s="393"/>
      <c r="F20" s="394"/>
      <c r="G20" s="382"/>
      <c r="H20" s="382"/>
      <c r="I20" s="139"/>
      <c r="J20" s="253"/>
      <c r="K20" s="251" t="s">
        <v>896</v>
      </c>
      <c r="L20" s="22"/>
      <c r="M20" s="22"/>
      <c r="N20" s="22"/>
      <c r="O20" s="40" t="s">
        <v>7</v>
      </c>
      <c r="P20" s="388"/>
    </row>
    <row r="21" spans="1:20" s="18" customFormat="1" ht="72.75" customHeight="1">
      <c r="A21" s="607"/>
      <c r="B21" s="248">
        <v>3</v>
      </c>
      <c r="C21" s="302" t="s">
        <v>2051</v>
      </c>
      <c r="D21" s="314" t="s">
        <v>29</v>
      </c>
      <c r="E21" s="393"/>
      <c r="F21" s="394"/>
      <c r="G21" s="382"/>
      <c r="H21" s="382"/>
      <c r="I21" s="251" t="s">
        <v>1358</v>
      </c>
      <c r="J21" s="251" t="s">
        <v>1359</v>
      </c>
      <c r="K21" s="253"/>
      <c r="L21" s="22"/>
      <c r="M21" s="22"/>
      <c r="N21" s="22"/>
      <c r="O21" s="40" t="s">
        <v>7</v>
      </c>
      <c r="P21" s="388"/>
    </row>
    <row r="22" spans="1:20" s="18" customFormat="1" ht="72.75" customHeight="1">
      <c r="A22" s="607"/>
      <c r="B22" s="248">
        <v>4</v>
      </c>
      <c r="C22" s="302" t="s">
        <v>2053</v>
      </c>
      <c r="D22" s="314" t="s">
        <v>29</v>
      </c>
      <c r="E22" s="393"/>
      <c r="F22" s="394"/>
      <c r="G22" s="382"/>
      <c r="H22" s="382"/>
      <c r="I22" s="251" t="s">
        <v>1357</v>
      </c>
      <c r="J22" s="139"/>
      <c r="K22" s="251" t="s">
        <v>255</v>
      </c>
      <c r="L22" s="22"/>
      <c r="M22" s="22"/>
      <c r="N22" s="22"/>
      <c r="O22" s="40" t="s">
        <v>7</v>
      </c>
      <c r="P22" s="388"/>
    </row>
    <row r="23" spans="1:20" s="19" customFormat="1" ht="79.5" customHeight="1">
      <c r="A23" s="607"/>
      <c r="B23" s="247" t="s">
        <v>884</v>
      </c>
      <c r="C23" s="639" t="s">
        <v>2052</v>
      </c>
      <c r="D23" s="640"/>
      <c r="E23" s="640"/>
      <c r="F23" s="640"/>
      <c r="G23" s="20" t="str">
        <f>IF(COUNT(D24:D28)=0,"N/A",SUM(D24:D28)/(COUNT(D24:D28)*2))</f>
        <v>N/A</v>
      </c>
      <c r="H23" s="21" t="str">
        <f>IF(G23="N/A","N/A", IF(G23&gt;=80%,"MET",IF(G23&gt;=50%,"PARTIAL MET","Not Met")))</f>
        <v>N/A</v>
      </c>
      <c r="I23" s="516"/>
      <c r="J23" s="517"/>
      <c r="K23" s="517"/>
      <c r="L23" s="517"/>
      <c r="M23" s="517"/>
      <c r="N23" s="517"/>
      <c r="O23" s="517"/>
      <c r="P23" s="388"/>
    </row>
    <row r="24" spans="1:20" s="18" customFormat="1" ht="88.5" customHeight="1">
      <c r="A24" s="607"/>
      <c r="B24" s="248">
        <v>1</v>
      </c>
      <c r="C24" s="343" t="s">
        <v>2774</v>
      </c>
      <c r="D24" s="314" t="s">
        <v>29</v>
      </c>
      <c r="E24" s="393"/>
      <c r="F24" s="394"/>
      <c r="G24" s="376"/>
      <c r="H24" s="376"/>
      <c r="I24" s="251" t="s">
        <v>1356</v>
      </c>
      <c r="J24" s="139"/>
      <c r="K24" s="253"/>
      <c r="L24" s="22"/>
      <c r="M24" s="22"/>
      <c r="N24" s="22"/>
      <c r="O24" s="40" t="s">
        <v>6</v>
      </c>
      <c r="P24" s="388"/>
      <c r="Q24" s="15"/>
      <c r="R24" s="15"/>
    </row>
    <row r="25" spans="1:20" s="18" customFormat="1" ht="88.5" customHeight="1">
      <c r="A25" s="607"/>
      <c r="B25" s="248">
        <v>2</v>
      </c>
      <c r="C25" s="343" t="s">
        <v>2054</v>
      </c>
      <c r="D25" s="314" t="s">
        <v>29</v>
      </c>
      <c r="E25" s="393"/>
      <c r="F25" s="394"/>
      <c r="G25" s="377"/>
      <c r="H25" s="377"/>
      <c r="I25" s="251" t="s">
        <v>897</v>
      </c>
      <c r="J25" s="251" t="s">
        <v>898</v>
      </c>
      <c r="K25" s="253"/>
      <c r="L25" s="22"/>
      <c r="M25" s="22"/>
      <c r="N25" s="22"/>
      <c r="O25" s="40" t="s">
        <v>6</v>
      </c>
      <c r="P25" s="388"/>
      <c r="Q25" s="15"/>
      <c r="R25" s="15"/>
    </row>
    <row r="26" spans="1:20" s="18" customFormat="1" ht="88.5" customHeight="1">
      <c r="A26" s="607"/>
      <c r="B26" s="248">
        <v>3</v>
      </c>
      <c r="C26" s="343" t="s">
        <v>2055</v>
      </c>
      <c r="D26" s="314" t="s">
        <v>29</v>
      </c>
      <c r="E26" s="393"/>
      <c r="F26" s="394"/>
      <c r="G26" s="377"/>
      <c r="H26" s="377"/>
      <c r="I26" s="251" t="s">
        <v>899</v>
      </c>
      <c r="J26" s="253"/>
      <c r="K26" s="253"/>
      <c r="L26" s="22"/>
      <c r="M26" s="22"/>
      <c r="N26" s="22"/>
      <c r="O26" s="40" t="s">
        <v>6</v>
      </c>
      <c r="P26" s="388"/>
      <c r="Q26" s="15"/>
      <c r="R26" s="15"/>
    </row>
    <row r="27" spans="1:20" s="18" customFormat="1" ht="88.5" customHeight="1">
      <c r="A27" s="607"/>
      <c r="B27" s="248">
        <v>4</v>
      </c>
      <c r="C27" s="343" t="s">
        <v>2056</v>
      </c>
      <c r="D27" s="314" t="s">
        <v>29</v>
      </c>
      <c r="E27" s="393"/>
      <c r="F27" s="394"/>
      <c r="G27" s="244"/>
      <c r="H27" s="244"/>
      <c r="I27" s="251" t="s">
        <v>900</v>
      </c>
      <c r="J27" s="251" t="s">
        <v>1355</v>
      </c>
      <c r="K27" s="253"/>
      <c r="L27" s="22"/>
      <c r="M27" s="22"/>
      <c r="N27" s="22"/>
      <c r="O27" s="40" t="s">
        <v>6</v>
      </c>
      <c r="P27" s="388"/>
      <c r="Q27" s="15"/>
      <c r="R27" s="15"/>
    </row>
    <row r="28" spans="1:20" s="18" customFormat="1" ht="88.5" customHeight="1">
      <c r="A28" s="607"/>
      <c r="B28" s="248">
        <v>5</v>
      </c>
      <c r="C28" s="343" t="s">
        <v>2057</v>
      </c>
      <c r="D28" s="314" t="s">
        <v>29</v>
      </c>
      <c r="E28" s="393"/>
      <c r="F28" s="394"/>
      <c r="G28" s="244"/>
      <c r="H28" s="244"/>
      <c r="I28" s="253"/>
      <c r="J28" s="251" t="s">
        <v>901</v>
      </c>
      <c r="K28" s="253"/>
      <c r="L28" s="22"/>
      <c r="M28" s="22"/>
      <c r="N28" s="22"/>
      <c r="O28" s="40" t="s">
        <v>6</v>
      </c>
      <c r="P28" s="388"/>
      <c r="Q28" s="15"/>
      <c r="R28" s="15"/>
    </row>
    <row r="29" spans="1:20" s="19" customFormat="1" ht="81.75" customHeight="1">
      <c r="A29" s="607"/>
      <c r="B29" s="247" t="s">
        <v>885</v>
      </c>
      <c r="C29" s="639" t="s">
        <v>2058</v>
      </c>
      <c r="D29" s="640"/>
      <c r="E29" s="640"/>
      <c r="F29" s="640"/>
      <c r="G29" s="20" t="str">
        <f>IF(COUNT(D30:D33)=0,"N/A",SUM(D30:D33)/(COUNT(D30:D33)*2))</f>
        <v>N/A</v>
      </c>
      <c r="H29" s="21" t="str">
        <f>IF(G29="N/A","N/A", IF(G29&gt;=80%,"MET",IF(G29&gt;=50%,"PARTIAL MET","Not Met")))</f>
        <v>N/A</v>
      </c>
      <c r="I29" s="516"/>
      <c r="J29" s="517"/>
      <c r="K29" s="517"/>
      <c r="L29" s="517"/>
      <c r="M29" s="517"/>
      <c r="N29" s="517"/>
      <c r="O29" s="517"/>
      <c r="P29" s="388"/>
    </row>
    <row r="30" spans="1:20" s="18" customFormat="1" ht="86.25" customHeight="1">
      <c r="A30" s="607"/>
      <c r="B30" s="251">
        <v>1</v>
      </c>
      <c r="C30" s="302" t="s">
        <v>2059</v>
      </c>
      <c r="D30" s="314" t="s">
        <v>29</v>
      </c>
      <c r="E30" s="393"/>
      <c r="F30" s="394"/>
      <c r="G30" s="377"/>
      <c r="H30" s="377"/>
      <c r="I30" s="251" t="s">
        <v>80</v>
      </c>
      <c r="J30" s="139"/>
      <c r="K30" s="253"/>
      <c r="L30" s="22"/>
      <c r="M30" s="22"/>
      <c r="N30" s="22"/>
      <c r="O30" s="40" t="s">
        <v>6</v>
      </c>
      <c r="P30" s="388"/>
      <c r="Q30" s="15"/>
      <c r="R30" s="15"/>
    </row>
    <row r="31" spans="1:20" s="18" customFormat="1" ht="86.25" customHeight="1">
      <c r="A31" s="607"/>
      <c r="B31" s="251">
        <v>2</v>
      </c>
      <c r="C31" s="302" t="s">
        <v>2060</v>
      </c>
      <c r="D31" s="314" t="s">
        <v>29</v>
      </c>
      <c r="E31" s="393"/>
      <c r="F31" s="394"/>
      <c r="G31" s="377"/>
      <c r="H31" s="377"/>
      <c r="I31" s="139"/>
      <c r="J31" s="251" t="s">
        <v>902</v>
      </c>
      <c r="K31" s="253"/>
      <c r="L31" s="22"/>
      <c r="M31" s="22"/>
      <c r="N31" s="22"/>
      <c r="O31" s="40" t="s">
        <v>6</v>
      </c>
      <c r="P31" s="388"/>
      <c r="Q31" s="15"/>
      <c r="R31" s="15"/>
    </row>
    <row r="32" spans="1:20" s="18" customFormat="1" ht="86.25" customHeight="1">
      <c r="A32" s="607"/>
      <c r="B32" s="251">
        <v>3</v>
      </c>
      <c r="C32" s="302" t="s">
        <v>2061</v>
      </c>
      <c r="D32" s="314" t="s">
        <v>29</v>
      </c>
      <c r="E32" s="393"/>
      <c r="F32" s="394"/>
      <c r="G32" s="377"/>
      <c r="H32" s="377"/>
      <c r="I32" s="139"/>
      <c r="J32" s="253"/>
      <c r="K32" s="251" t="s">
        <v>903</v>
      </c>
      <c r="L32" s="22"/>
      <c r="M32" s="22"/>
      <c r="N32" s="22"/>
      <c r="O32" s="40" t="s">
        <v>6</v>
      </c>
      <c r="P32" s="388"/>
      <c r="Q32" s="15"/>
      <c r="R32" s="15"/>
    </row>
    <row r="33" spans="1:18" s="18" customFormat="1" ht="84" customHeight="1">
      <c r="A33" s="607"/>
      <c r="B33" s="251">
        <v>4</v>
      </c>
      <c r="C33" s="302" t="s">
        <v>2062</v>
      </c>
      <c r="D33" s="314" t="s">
        <v>29</v>
      </c>
      <c r="E33" s="393"/>
      <c r="F33" s="394"/>
      <c r="G33" s="377"/>
      <c r="H33" s="378"/>
      <c r="I33" s="139"/>
      <c r="J33" s="251" t="s">
        <v>902</v>
      </c>
      <c r="K33" s="253"/>
      <c r="L33" s="22"/>
      <c r="M33" s="22"/>
      <c r="N33" s="22"/>
      <c r="O33" s="40" t="s">
        <v>6</v>
      </c>
      <c r="P33" s="388"/>
      <c r="Q33" s="15"/>
      <c r="R33" s="15"/>
    </row>
    <row r="34" spans="1:18" s="19" customFormat="1" ht="81.75" customHeight="1">
      <c r="A34" s="607"/>
      <c r="B34" s="247" t="s">
        <v>886</v>
      </c>
      <c r="C34" s="639" t="s">
        <v>2063</v>
      </c>
      <c r="D34" s="640"/>
      <c r="E34" s="640"/>
      <c r="F34" s="641"/>
      <c r="G34" s="20" t="str">
        <f>IF(COUNT(D35:D38)=0,"N/A",SUM(D35:D38)/(COUNT(D35:D38)*2))</f>
        <v>N/A</v>
      </c>
      <c r="H34" s="21" t="str">
        <f>IF(G34="N/A","N/A", IF(G34&gt;=80%,"MET",IF(G34&gt;=50%,"PARTIAL MET","Not Met")))</f>
        <v>N/A</v>
      </c>
      <c r="I34" s="516"/>
      <c r="J34" s="517"/>
      <c r="K34" s="517"/>
      <c r="L34" s="517"/>
      <c r="M34" s="517"/>
      <c r="N34" s="517"/>
      <c r="O34" s="517"/>
      <c r="P34" s="388"/>
    </row>
    <row r="35" spans="1:18" s="18" customFormat="1" ht="81.75" customHeight="1">
      <c r="A35" s="607"/>
      <c r="B35" s="249">
        <v>1</v>
      </c>
      <c r="C35" s="302" t="s">
        <v>2059</v>
      </c>
      <c r="D35" s="314" t="s">
        <v>29</v>
      </c>
      <c r="E35" s="393"/>
      <c r="F35" s="394"/>
      <c r="G35" s="376"/>
      <c r="H35" s="376"/>
      <c r="I35" s="251" t="s">
        <v>80</v>
      </c>
      <c r="J35" s="139"/>
      <c r="K35" s="253"/>
      <c r="L35" s="22"/>
      <c r="M35" s="22"/>
      <c r="N35" s="22"/>
      <c r="O35" s="40" t="s">
        <v>6</v>
      </c>
      <c r="P35" s="388"/>
      <c r="Q35" s="15"/>
      <c r="R35" s="15"/>
    </row>
    <row r="36" spans="1:18" s="18" customFormat="1" ht="86.25" customHeight="1">
      <c r="A36" s="607"/>
      <c r="B36" s="250">
        <v>2</v>
      </c>
      <c r="C36" s="302" t="s">
        <v>2064</v>
      </c>
      <c r="D36" s="314" t="s">
        <v>29</v>
      </c>
      <c r="E36" s="393"/>
      <c r="F36" s="394"/>
      <c r="G36" s="377"/>
      <c r="H36" s="377"/>
      <c r="I36" s="139"/>
      <c r="J36" s="251" t="s">
        <v>904</v>
      </c>
      <c r="K36" s="253"/>
      <c r="L36" s="22"/>
      <c r="M36" s="22"/>
      <c r="N36" s="22"/>
      <c r="O36" s="40" t="s">
        <v>6</v>
      </c>
      <c r="P36" s="388"/>
      <c r="Q36" s="15"/>
      <c r="R36" s="15"/>
    </row>
    <row r="37" spans="1:18" s="18" customFormat="1" ht="86.25" customHeight="1">
      <c r="A37" s="607"/>
      <c r="B37" s="248">
        <v>3</v>
      </c>
      <c r="C37" s="302" t="s">
        <v>2065</v>
      </c>
      <c r="D37" s="314" t="s">
        <v>29</v>
      </c>
      <c r="E37" s="393"/>
      <c r="F37" s="394"/>
      <c r="G37" s="377"/>
      <c r="H37" s="377"/>
      <c r="I37" s="139"/>
      <c r="J37" s="253"/>
      <c r="K37" s="251" t="s">
        <v>903</v>
      </c>
      <c r="L37" s="22"/>
      <c r="M37" s="22"/>
      <c r="N37" s="22"/>
      <c r="O37" s="40" t="s">
        <v>6</v>
      </c>
      <c r="P37" s="388"/>
      <c r="Q37" s="15"/>
      <c r="R37" s="15"/>
    </row>
    <row r="38" spans="1:18" s="18" customFormat="1" ht="86.25" customHeight="1">
      <c r="A38" s="607"/>
      <c r="B38" s="248">
        <v>4</v>
      </c>
      <c r="C38" s="302" t="s">
        <v>2066</v>
      </c>
      <c r="D38" s="314" t="s">
        <v>29</v>
      </c>
      <c r="E38" s="393"/>
      <c r="F38" s="394"/>
      <c r="G38" s="377"/>
      <c r="H38" s="377"/>
      <c r="I38" s="251" t="s">
        <v>905</v>
      </c>
      <c r="J38" s="139"/>
      <c r="K38" s="253"/>
      <c r="L38" s="22"/>
      <c r="M38" s="22"/>
      <c r="N38" s="22"/>
      <c r="O38" s="40" t="s">
        <v>6</v>
      </c>
      <c r="P38" s="388"/>
      <c r="Q38" s="15"/>
      <c r="R38" s="15"/>
    </row>
    <row r="39" spans="1:18" s="19" customFormat="1" ht="90" customHeight="1">
      <c r="A39" s="607"/>
      <c r="B39" s="247" t="s">
        <v>887</v>
      </c>
      <c r="C39" s="639" t="s">
        <v>2067</v>
      </c>
      <c r="D39" s="640"/>
      <c r="E39" s="640"/>
      <c r="F39" s="641"/>
      <c r="G39" s="20" t="str">
        <f>IF(COUNT(D40:D44)=0,"N/A",SUM(D40:D44)/(COUNT(D40:D44)*2))</f>
        <v>N/A</v>
      </c>
      <c r="H39" s="21" t="str">
        <f>IF(G39="N/A","N/A", IF(G39&gt;=80%,"MET",IF(G39&gt;=50%,"PARTIAL MET","Not Met")))</f>
        <v>N/A</v>
      </c>
      <c r="I39" s="516"/>
      <c r="J39" s="517"/>
      <c r="K39" s="517"/>
      <c r="L39" s="517"/>
      <c r="M39" s="517"/>
      <c r="N39" s="517"/>
      <c r="O39" s="517"/>
      <c r="P39" s="388"/>
    </row>
    <row r="40" spans="1:18" s="18" customFormat="1" ht="78.75" customHeight="1">
      <c r="A40" s="607"/>
      <c r="B40" s="248">
        <v>1</v>
      </c>
      <c r="C40" s="299" t="s">
        <v>2068</v>
      </c>
      <c r="D40" s="314" t="s">
        <v>29</v>
      </c>
      <c r="E40" s="393"/>
      <c r="F40" s="394"/>
      <c r="G40" s="376"/>
      <c r="H40" s="376"/>
      <c r="I40" s="251" t="s">
        <v>567</v>
      </c>
      <c r="J40" s="139"/>
      <c r="K40" s="253"/>
      <c r="L40" s="22"/>
      <c r="M40" s="22"/>
      <c r="N40" s="22"/>
      <c r="O40" s="245" t="s">
        <v>6</v>
      </c>
      <c r="P40" s="388"/>
      <c r="Q40" s="15"/>
      <c r="R40" s="15"/>
    </row>
    <row r="41" spans="1:18" ht="75.75" customHeight="1">
      <c r="A41" s="607"/>
      <c r="B41" s="248">
        <v>2</v>
      </c>
      <c r="C41" s="299" t="s">
        <v>2069</v>
      </c>
      <c r="D41" s="314" t="s">
        <v>29</v>
      </c>
      <c r="E41" s="393"/>
      <c r="F41" s="394"/>
      <c r="G41" s="377"/>
      <c r="H41" s="377"/>
      <c r="I41" s="139"/>
      <c r="J41" s="251" t="s">
        <v>906</v>
      </c>
      <c r="K41" s="251" t="s">
        <v>907</v>
      </c>
      <c r="L41" s="22"/>
      <c r="M41" s="22"/>
      <c r="N41" s="22"/>
      <c r="O41" s="245" t="s">
        <v>6</v>
      </c>
      <c r="P41" s="388"/>
    </row>
    <row r="42" spans="1:18" ht="75.75" customHeight="1">
      <c r="A42" s="607"/>
      <c r="B42" s="248">
        <v>3</v>
      </c>
      <c r="C42" s="299" t="s">
        <v>2070</v>
      </c>
      <c r="D42" s="314" t="s">
        <v>29</v>
      </c>
      <c r="E42" s="393"/>
      <c r="F42" s="394"/>
      <c r="G42" s="377"/>
      <c r="H42" s="377"/>
      <c r="I42" s="251" t="s">
        <v>908</v>
      </c>
      <c r="J42" s="253"/>
      <c r="K42" s="253"/>
      <c r="L42" s="22"/>
      <c r="M42" s="22"/>
      <c r="N42" s="22"/>
      <c r="O42" s="245" t="s">
        <v>6</v>
      </c>
      <c r="P42" s="388"/>
    </row>
    <row r="43" spans="1:18" ht="75.75" customHeight="1">
      <c r="A43" s="607"/>
      <c r="B43" s="248">
        <v>4</v>
      </c>
      <c r="C43" s="299" t="s">
        <v>2071</v>
      </c>
      <c r="D43" s="314" t="s">
        <v>29</v>
      </c>
      <c r="E43" s="393"/>
      <c r="F43" s="394"/>
      <c r="G43" s="377"/>
      <c r="H43" s="377"/>
      <c r="I43" s="251" t="s">
        <v>909</v>
      </c>
      <c r="J43" s="139"/>
      <c r="K43" s="253"/>
      <c r="L43" s="22"/>
      <c r="M43" s="22"/>
      <c r="N43" s="22"/>
      <c r="O43" s="245" t="s">
        <v>6</v>
      </c>
      <c r="P43" s="388"/>
    </row>
    <row r="44" spans="1:18" ht="75.75" customHeight="1">
      <c r="A44" s="607"/>
      <c r="B44" s="248">
        <v>5</v>
      </c>
      <c r="C44" s="344" t="s">
        <v>2775</v>
      </c>
      <c r="D44" s="314" t="s">
        <v>29</v>
      </c>
      <c r="E44" s="393"/>
      <c r="F44" s="394"/>
      <c r="G44" s="244"/>
      <c r="H44" s="244"/>
      <c r="I44" s="251" t="s">
        <v>910</v>
      </c>
      <c r="J44" s="139"/>
      <c r="K44" s="253"/>
      <c r="L44" s="22"/>
      <c r="M44" s="22"/>
      <c r="N44" s="22"/>
      <c r="O44" s="40" t="s">
        <v>6</v>
      </c>
      <c r="P44" s="388"/>
    </row>
    <row r="45" spans="1:18" s="19" customFormat="1" ht="82.5" customHeight="1">
      <c r="A45" s="607"/>
      <c r="B45" s="247" t="s">
        <v>888</v>
      </c>
      <c r="C45" s="639" t="s">
        <v>2776</v>
      </c>
      <c r="D45" s="640"/>
      <c r="E45" s="640"/>
      <c r="F45" s="641"/>
      <c r="G45" s="20" t="str">
        <f>IF(COUNT(D46:D49)=0,"N/A",SUM(D46:D49)/(COUNT(D46:D49)*2))</f>
        <v>N/A</v>
      </c>
      <c r="H45" s="21" t="str">
        <f>IF(G45="N/A","N/A", IF(G45&gt;=80%,"MET",IF(G45&gt;=50%,"PARTIAL MET","Not Met")))</f>
        <v>N/A</v>
      </c>
      <c r="I45" s="516"/>
      <c r="J45" s="517"/>
      <c r="K45" s="517"/>
      <c r="L45" s="517"/>
      <c r="M45" s="517"/>
      <c r="N45" s="517"/>
      <c r="O45" s="517"/>
      <c r="P45" s="388"/>
    </row>
    <row r="46" spans="1:18" ht="77.25" customHeight="1">
      <c r="A46" s="607"/>
      <c r="B46" s="248">
        <v>1</v>
      </c>
      <c r="C46" s="299" t="s">
        <v>2072</v>
      </c>
      <c r="D46" s="314" t="s">
        <v>29</v>
      </c>
      <c r="E46" s="393"/>
      <c r="F46" s="394"/>
      <c r="G46" s="377"/>
      <c r="H46" s="377"/>
      <c r="I46" s="251" t="s">
        <v>80</v>
      </c>
      <c r="J46" s="139"/>
      <c r="K46" s="253"/>
      <c r="L46" s="22"/>
      <c r="M46" s="22"/>
      <c r="N46" s="22"/>
      <c r="O46" s="40" t="s">
        <v>6</v>
      </c>
      <c r="P46" s="388"/>
    </row>
    <row r="47" spans="1:18" ht="86.25" customHeight="1">
      <c r="A47" s="607"/>
      <c r="B47" s="248">
        <v>2</v>
      </c>
      <c r="C47" s="299" t="s">
        <v>2073</v>
      </c>
      <c r="D47" s="314" t="s">
        <v>29</v>
      </c>
      <c r="E47" s="393"/>
      <c r="F47" s="394"/>
      <c r="G47" s="377"/>
      <c r="H47" s="377"/>
      <c r="I47" s="139"/>
      <c r="J47" s="251" t="s">
        <v>911</v>
      </c>
      <c r="K47" s="253"/>
      <c r="L47" s="22"/>
      <c r="M47" s="22"/>
      <c r="N47" s="22"/>
      <c r="O47" s="40" t="s">
        <v>6</v>
      </c>
      <c r="P47" s="388"/>
    </row>
    <row r="48" spans="1:18" ht="86.25" customHeight="1">
      <c r="A48" s="607"/>
      <c r="B48" s="248">
        <v>3</v>
      </c>
      <c r="C48" s="299" t="s">
        <v>2074</v>
      </c>
      <c r="D48" s="314" t="s">
        <v>29</v>
      </c>
      <c r="E48" s="393"/>
      <c r="F48" s="394"/>
      <c r="G48" s="377"/>
      <c r="H48" s="377"/>
      <c r="I48" s="251" t="s">
        <v>1354</v>
      </c>
      <c r="J48" s="253"/>
      <c r="K48" s="253"/>
      <c r="L48" s="22"/>
      <c r="M48" s="22"/>
      <c r="N48" s="22"/>
      <c r="O48" s="40" t="s">
        <v>6</v>
      </c>
      <c r="P48" s="388"/>
    </row>
    <row r="49" spans="1:16" ht="85.5" customHeight="1">
      <c r="A49" s="607"/>
      <c r="B49" s="248">
        <v>4</v>
      </c>
      <c r="C49" s="299" t="s">
        <v>2075</v>
      </c>
      <c r="D49" s="314" t="s">
        <v>29</v>
      </c>
      <c r="E49" s="393"/>
      <c r="F49" s="394"/>
      <c r="G49" s="378"/>
      <c r="H49" s="378"/>
      <c r="I49" s="139"/>
      <c r="J49" s="251" t="s">
        <v>912</v>
      </c>
      <c r="K49" s="253"/>
      <c r="L49" s="22"/>
      <c r="M49" s="22"/>
      <c r="N49" s="22"/>
      <c r="O49" s="40" t="s">
        <v>6</v>
      </c>
      <c r="P49" s="388"/>
    </row>
    <row r="50" spans="1:16" s="19" customFormat="1" ht="82.5" customHeight="1">
      <c r="A50" s="607"/>
      <c r="B50" s="247" t="s">
        <v>889</v>
      </c>
      <c r="C50" s="639" t="s">
        <v>2076</v>
      </c>
      <c r="D50" s="640"/>
      <c r="E50" s="640"/>
      <c r="F50" s="641"/>
      <c r="G50" s="20" t="str">
        <f>IF(COUNT(D51:D55)=0,"N/A",SUM(D51:D55)/(COUNT(D51:D55)*2))</f>
        <v>N/A</v>
      </c>
      <c r="H50" s="21" t="str">
        <f>IF(G50="N/A","N/A", IF(G50&gt;=80%,"MET",IF(G50&gt;=50%,"PARTIAL MET","Not Met")))</f>
        <v>N/A</v>
      </c>
      <c r="I50" s="516"/>
      <c r="J50" s="517"/>
      <c r="K50" s="517"/>
      <c r="L50" s="517"/>
      <c r="M50" s="517"/>
      <c r="N50" s="517"/>
      <c r="O50" s="517"/>
      <c r="P50" s="388"/>
    </row>
    <row r="51" spans="1:16" ht="79.5" customHeight="1">
      <c r="A51" s="607"/>
      <c r="B51" s="248">
        <v>1</v>
      </c>
      <c r="C51" s="299" t="s">
        <v>2077</v>
      </c>
      <c r="D51" s="314" t="s">
        <v>29</v>
      </c>
      <c r="E51" s="393"/>
      <c r="F51" s="394"/>
      <c r="G51" s="377"/>
      <c r="H51" s="377"/>
      <c r="I51" s="251" t="s">
        <v>80</v>
      </c>
      <c r="J51" s="139"/>
      <c r="K51" s="253"/>
      <c r="L51" s="22"/>
      <c r="M51" s="22"/>
      <c r="N51" s="22"/>
      <c r="O51" s="40" t="s">
        <v>6</v>
      </c>
      <c r="P51" s="388"/>
    </row>
    <row r="52" spans="1:16" ht="79.5" customHeight="1">
      <c r="A52" s="607"/>
      <c r="B52" s="248">
        <v>2</v>
      </c>
      <c r="C52" s="344" t="s">
        <v>2078</v>
      </c>
      <c r="D52" s="314" t="s">
        <v>29</v>
      </c>
      <c r="E52" s="393"/>
      <c r="F52" s="394"/>
      <c r="G52" s="377"/>
      <c r="H52" s="377"/>
      <c r="I52" s="139"/>
      <c r="J52" s="251"/>
      <c r="K52" s="251" t="s">
        <v>1353</v>
      </c>
      <c r="L52" s="22"/>
      <c r="M52" s="22"/>
      <c r="N52" s="22"/>
      <c r="O52" s="40" t="s">
        <v>6</v>
      </c>
      <c r="P52" s="388"/>
    </row>
    <row r="53" spans="1:16" ht="93.75" customHeight="1">
      <c r="A53" s="607"/>
      <c r="B53" s="248">
        <v>3</v>
      </c>
      <c r="C53" s="344" t="s">
        <v>2079</v>
      </c>
      <c r="D53" s="314" t="s">
        <v>29</v>
      </c>
      <c r="E53" s="393"/>
      <c r="F53" s="394"/>
      <c r="G53" s="377"/>
      <c r="H53" s="377"/>
      <c r="I53" s="139"/>
      <c r="J53" s="251" t="s">
        <v>70</v>
      </c>
      <c r="K53" s="253"/>
      <c r="L53" s="22"/>
      <c r="M53" s="22"/>
      <c r="N53" s="22"/>
      <c r="O53" s="40" t="s">
        <v>6</v>
      </c>
      <c r="P53" s="388"/>
    </row>
    <row r="54" spans="1:16" ht="93.75" customHeight="1">
      <c r="A54" s="607"/>
      <c r="B54" s="248">
        <v>4</v>
      </c>
      <c r="C54" s="344" t="s">
        <v>2080</v>
      </c>
      <c r="D54" s="314" t="s">
        <v>29</v>
      </c>
      <c r="E54" s="393"/>
      <c r="F54" s="394"/>
      <c r="G54" s="244"/>
      <c r="H54" s="244"/>
      <c r="I54" s="251" t="s">
        <v>994</v>
      </c>
      <c r="J54" s="139"/>
      <c r="K54" s="251" t="s">
        <v>1352</v>
      </c>
      <c r="L54" s="22"/>
      <c r="M54" s="22"/>
      <c r="N54" s="22"/>
      <c r="O54" s="40" t="s">
        <v>6</v>
      </c>
      <c r="P54" s="388"/>
    </row>
    <row r="55" spans="1:16" ht="93.75" customHeight="1">
      <c r="A55" s="607"/>
      <c r="B55" s="248">
        <v>5</v>
      </c>
      <c r="C55" s="344" t="s">
        <v>2081</v>
      </c>
      <c r="D55" s="314" t="s">
        <v>29</v>
      </c>
      <c r="E55" s="393"/>
      <c r="F55" s="394"/>
      <c r="G55" s="244"/>
      <c r="H55" s="244"/>
      <c r="I55" s="251" t="s">
        <v>1351</v>
      </c>
      <c r="J55" s="139"/>
      <c r="K55" s="253"/>
      <c r="L55" s="22"/>
      <c r="M55" s="22"/>
      <c r="N55" s="22"/>
      <c r="O55" s="40" t="s">
        <v>6</v>
      </c>
      <c r="P55" s="388"/>
    </row>
    <row r="56" spans="1:16" s="19" customFormat="1" ht="82.5" customHeight="1">
      <c r="A56" s="607"/>
      <c r="B56" s="247" t="s">
        <v>890</v>
      </c>
      <c r="C56" s="639" t="s">
        <v>2082</v>
      </c>
      <c r="D56" s="640"/>
      <c r="E56" s="640"/>
      <c r="F56" s="641"/>
      <c r="G56" s="20" t="str">
        <f>IF(COUNT(D57:D60)=0,"N/A",SUM(D57:D60)/(COUNT(D57:D60)*2))</f>
        <v>N/A</v>
      </c>
      <c r="H56" s="21" t="str">
        <f>IF(G56="N/A","N/A", IF(G56&gt;=80%,"MET",IF(G56&gt;=50%,"PARTIAL MET","Not Met")))</f>
        <v>N/A</v>
      </c>
      <c r="I56" s="516"/>
      <c r="J56" s="517"/>
      <c r="K56" s="517"/>
      <c r="L56" s="517"/>
      <c r="M56" s="517"/>
      <c r="N56" s="517"/>
      <c r="O56" s="517"/>
      <c r="P56" s="388"/>
    </row>
    <row r="57" spans="1:16" ht="89.25" customHeight="1">
      <c r="A57" s="607"/>
      <c r="B57" s="248">
        <v>1</v>
      </c>
      <c r="C57" s="299" t="s">
        <v>2083</v>
      </c>
      <c r="D57" s="314" t="s">
        <v>29</v>
      </c>
      <c r="E57" s="393"/>
      <c r="F57" s="394"/>
      <c r="G57" s="376"/>
      <c r="H57" s="376"/>
      <c r="I57" s="251" t="s">
        <v>80</v>
      </c>
      <c r="J57" s="139"/>
      <c r="K57" s="253"/>
      <c r="L57" s="22"/>
      <c r="M57" s="22"/>
      <c r="N57" s="22"/>
      <c r="O57" s="40" t="s">
        <v>6</v>
      </c>
      <c r="P57" s="388"/>
    </row>
    <row r="58" spans="1:16" ht="81.75" customHeight="1">
      <c r="A58" s="607"/>
      <c r="B58" s="252">
        <v>2</v>
      </c>
      <c r="C58" s="299" t="s">
        <v>2084</v>
      </c>
      <c r="D58" s="314" t="s">
        <v>29</v>
      </c>
      <c r="E58" s="393"/>
      <c r="F58" s="394"/>
      <c r="G58" s="377"/>
      <c r="H58" s="377"/>
      <c r="I58" s="139"/>
      <c r="J58" s="251" t="s">
        <v>913</v>
      </c>
      <c r="K58" s="253"/>
      <c r="L58" s="22"/>
      <c r="M58" s="22"/>
      <c r="N58" s="22"/>
      <c r="O58" s="40" t="s">
        <v>6</v>
      </c>
      <c r="P58" s="388"/>
    </row>
    <row r="59" spans="1:16" ht="88.5" customHeight="1">
      <c r="A59" s="607"/>
      <c r="B59" s="248">
        <v>3</v>
      </c>
      <c r="C59" s="299" t="s">
        <v>2085</v>
      </c>
      <c r="D59" s="314" t="s">
        <v>29</v>
      </c>
      <c r="E59" s="393"/>
      <c r="F59" s="394"/>
      <c r="G59" s="377"/>
      <c r="H59" s="377"/>
      <c r="I59" s="251" t="s">
        <v>1350</v>
      </c>
      <c r="J59" s="253"/>
      <c r="K59" s="253"/>
      <c r="L59" s="22"/>
      <c r="M59" s="22"/>
      <c r="N59" s="22"/>
      <c r="O59" s="40" t="s">
        <v>6</v>
      </c>
      <c r="P59" s="388"/>
    </row>
    <row r="60" spans="1:16" ht="93" customHeight="1">
      <c r="A60" s="607"/>
      <c r="B60" s="248">
        <v>4</v>
      </c>
      <c r="C60" s="299" t="s">
        <v>2086</v>
      </c>
      <c r="D60" s="314" t="s">
        <v>29</v>
      </c>
      <c r="E60" s="393"/>
      <c r="F60" s="394"/>
      <c r="G60" s="378"/>
      <c r="H60" s="378"/>
      <c r="I60" s="251" t="s">
        <v>1349</v>
      </c>
      <c r="J60" s="139"/>
      <c r="K60" s="253"/>
      <c r="L60" s="22"/>
      <c r="M60" s="22"/>
      <c r="N60" s="22"/>
      <c r="O60" s="40" t="s">
        <v>6</v>
      </c>
      <c r="P60" s="389"/>
    </row>
    <row r="61" spans="1:16" ht="55.5" customHeight="1">
      <c r="B61" s="26"/>
      <c r="C61" s="26"/>
      <c r="D61" s="26"/>
      <c r="E61" s="26"/>
      <c r="F61" s="15"/>
      <c r="G61" s="465" t="s">
        <v>2834</v>
      </c>
      <c r="H61" s="465"/>
      <c r="I61" s="15"/>
      <c r="K61" s="26"/>
      <c r="L61" s="15"/>
      <c r="O61" s="23"/>
      <c r="P61" s="15"/>
    </row>
    <row r="62" spans="1:16" ht="64.5" customHeight="1">
      <c r="B62" s="26"/>
      <c r="C62" s="26"/>
      <c r="D62" s="26"/>
      <c r="E62" s="26"/>
      <c r="F62" s="15"/>
      <c r="G62" s="609" t="e">
        <f>AVERAGE(G12:G60)</f>
        <v>#DIV/0!</v>
      </c>
      <c r="H62" s="610"/>
      <c r="I62" s="15"/>
      <c r="K62" s="26"/>
      <c r="L62" s="15"/>
      <c r="O62" s="23"/>
      <c r="P62" s="15"/>
    </row>
    <row r="63" spans="1:16">
      <c r="C63" s="26"/>
      <c r="D63" s="26"/>
      <c r="E63" s="26"/>
      <c r="F63" s="26"/>
      <c r="G63" s="26"/>
      <c r="H63" s="24"/>
    </row>
    <row r="64" spans="1:16">
      <c r="C64" s="26"/>
      <c r="D64" s="26"/>
      <c r="E64" s="26"/>
      <c r="F64" s="26"/>
      <c r="G64" s="26"/>
    </row>
    <row r="65" spans="3:7">
      <c r="C65" s="26"/>
      <c r="D65" s="26"/>
      <c r="E65" s="26"/>
      <c r="F65" s="26"/>
      <c r="G65" s="26"/>
    </row>
    <row r="66" spans="3:7">
      <c r="C66" s="26"/>
      <c r="D66" s="26"/>
      <c r="E66" s="26"/>
      <c r="F66" s="26"/>
      <c r="G66" s="26"/>
    </row>
    <row r="67" spans="3:7">
      <c r="C67" s="26"/>
      <c r="D67" s="26"/>
      <c r="E67" s="15"/>
      <c r="F67" s="15"/>
      <c r="G67" s="26"/>
    </row>
    <row r="68" spans="3:7">
      <c r="C68" s="26"/>
      <c r="D68" s="26"/>
      <c r="E68" s="15"/>
      <c r="F68" s="15"/>
      <c r="G68" s="26"/>
    </row>
    <row r="69" spans="3:7">
      <c r="C69" s="26"/>
      <c r="D69" s="26"/>
      <c r="E69" s="26"/>
      <c r="F69" s="26"/>
      <c r="G69" s="26"/>
    </row>
    <row r="70" spans="3:7">
      <c r="C70" s="26"/>
      <c r="D70" s="26"/>
      <c r="E70" s="26"/>
      <c r="F70" s="26"/>
      <c r="G70" s="26"/>
    </row>
    <row r="71" spans="3:7">
      <c r="C71" s="26"/>
      <c r="D71" s="26"/>
      <c r="E71" s="26"/>
      <c r="F71" s="26"/>
      <c r="G71" s="26"/>
    </row>
    <row r="72" spans="3:7">
      <c r="C72" s="26"/>
      <c r="D72" s="26"/>
      <c r="E72" s="26"/>
      <c r="F72" s="26"/>
      <c r="G72" s="26"/>
    </row>
    <row r="73" spans="3:7">
      <c r="C73" s="26"/>
      <c r="D73" s="26"/>
      <c r="E73" s="26"/>
      <c r="F73" s="26"/>
      <c r="G73" s="26"/>
    </row>
    <row r="74" spans="3:7">
      <c r="C74" s="26"/>
      <c r="D74" s="26"/>
      <c r="E74" s="26"/>
      <c r="F74" s="26"/>
      <c r="G74" s="26"/>
    </row>
    <row r="75" spans="3:7">
      <c r="C75" s="26"/>
      <c r="D75" s="26"/>
      <c r="E75" s="26"/>
      <c r="F75" s="26"/>
      <c r="G75" s="26"/>
    </row>
    <row r="76" spans="3:7">
      <c r="C76" s="26"/>
      <c r="D76" s="26"/>
      <c r="E76" s="26"/>
      <c r="F76" s="26"/>
      <c r="G76" s="26"/>
    </row>
    <row r="77" spans="3:7">
      <c r="C77" s="26"/>
      <c r="D77" s="26"/>
      <c r="E77" s="26"/>
      <c r="F77" s="26"/>
      <c r="G77" s="26"/>
    </row>
    <row r="78" spans="3:7">
      <c r="C78" s="26"/>
      <c r="D78" s="26"/>
      <c r="E78" s="26"/>
      <c r="F78" s="26"/>
      <c r="G78" s="26"/>
    </row>
    <row r="79" spans="3:7">
      <c r="C79" s="26"/>
      <c r="D79" s="26"/>
      <c r="E79" s="26"/>
      <c r="F79" s="26"/>
      <c r="G79" s="26"/>
    </row>
    <row r="80" spans="3:7">
      <c r="C80" s="26"/>
      <c r="D80" s="26"/>
      <c r="E80" s="26"/>
      <c r="F80" s="26"/>
      <c r="G80" s="26"/>
    </row>
    <row r="81" spans="3:7">
      <c r="C81" s="26"/>
      <c r="D81" s="26"/>
      <c r="E81" s="26"/>
      <c r="F81" s="26"/>
      <c r="G81" s="26"/>
    </row>
    <row r="82" spans="3:7">
      <c r="C82" s="26"/>
      <c r="D82" s="26"/>
      <c r="E82" s="26"/>
      <c r="F82" s="26"/>
      <c r="G82" s="26"/>
    </row>
    <row r="83" spans="3:7">
      <c r="C83" s="26"/>
      <c r="D83" s="26"/>
      <c r="E83" s="26"/>
      <c r="F83" s="26"/>
      <c r="G83" s="26"/>
    </row>
    <row r="84" spans="3:7">
      <c r="C84" s="26"/>
      <c r="D84" s="26"/>
      <c r="E84" s="26"/>
      <c r="F84" s="26"/>
      <c r="G84" s="26"/>
    </row>
    <row r="85" spans="3:7">
      <c r="C85" s="26"/>
      <c r="D85" s="26"/>
      <c r="E85" s="26"/>
      <c r="F85" s="26"/>
      <c r="G85" s="26"/>
    </row>
    <row r="86" spans="3:7">
      <c r="C86" s="26"/>
      <c r="D86" s="26"/>
      <c r="E86" s="26"/>
      <c r="F86" s="26"/>
      <c r="G86" s="26"/>
    </row>
    <row r="87" spans="3:7">
      <c r="C87" s="26"/>
      <c r="D87" s="26"/>
      <c r="E87" s="26"/>
      <c r="F87" s="26"/>
      <c r="G87" s="26"/>
    </row>
    <row r="88" spans="3:7">
      <c r="C88" s="26"/>
      <c r="D88" s="26"/>
      <c r="E88" s="26"/>
      <c r="F88" s="26"/>
      <c r="G88" s="26"/>
    </row>
    <row r="89" spans="3:7">
      <c r="C89" s="26"/>
      <c r="D89" s="26"/>
      <c r="E89" s="26"/>
      <c r="F89" s="26"/>
      <c r="G89" s="26"/>
    </row>
    <row r="90" spans="3:7">
      <c r="C90" s="26"/>
      <c r="D90" s="26"/>
      <c r="E90" s="26"/>
      <c r="F90" s="26"/>
      <c r="G90" s="26"/>
    </row>
    <row r="91" spans="3:7">
      <c r="C91" s="26"/>
      <c r="D91" s="26"/>
      <c r="E91" s="26"/>
      <c r="F91" s="26"/>
      <c r="G91" s="26"/>
    </row>
    <row r="92" spans="3:7">
      <c r="C92" s="26"/>
      <c r="D92" s="26"/>
      <c r="E92" s="26"/>
      <c r="F92" s="26"/>
      <c r="G92" s="26"/>
    </row>
    <row r="93" spans="3:7">
      <c r="C93" s="26"/>
      <c r="D93" s="26"/>
      <c r="E93" s="26"/>
      <c r="F93" s="26"/>
      <c r="G93" s="26"/>
    </row>
    <row r="94" spans="3:7">
      <c r="C94" s="26"/>
      <c r="D94" s="26"/>
      <c r="E94" s="26"/>
      <c r="F94" s="26"/>
      <c r="G94" s="26"/>
    </row>
    <row r="95" spans="3:7">
      <c r="C95" s="26"/>
      <c r="D95" s="26"/>
      <c r="E95" s="26"/>
      <c r="F95" s="26"/>
      <c r="G95" s="26"/>
    </row>
    <row r="96" spans="3:7">
      <c r="C96" s="26"/>
      <c r="D96" s="26"/>
      <c r="E96" s="26"/>
      <c r="F96" s="26"/>
      <c r="G96" s="26"/>
    </row>
    <row r="97" spans="3:7">
      <c r="C97" s="26"/>
      <c r="D97" s="26"/>
      <c r="E97" s="26"/>
      <c r="F97" s="26"/>
      <c r="G97" s="26"/>
    </row>
    <row r="98" spans="3:7">
      <c r="C98" s="26"/>
      <c r="D98" s="26"/>
      <c r="E98" s="26"/>
      <c r="F98" s="26"/>
      <c r="G98" s="26"/>
    </row>
    <row r="99" spans="3:7">
      <c r="C99" s="26"/>
      <c r="D99" s="26"/>
      <c r="E99" s="26"/>
      <c r="F99" s="26"/>
      <c r="G99" s="26"/>
    </row>
    <row r="100" spans="3:7">
      <c r="C100" s="26"/>
      <c r="D100" s="26"/>
      <c r="E100" s="26"/>
      <c r="F100" s="26"/>
      <c r="G100" s="26"/>
    </row>
    <row r="101" spans="3:7">
      <c r="C101" s="26"/>
      <c r="D101" s="26"/>
      <c r="E101" s="26"/>
      <c r="F101" s="26"/>
      <c r="G101" s="26"/>
    </row>
    <row r="102" spans="3:7">
      <c r="C102" s="26"/>
      <c r="D102" s="26"/>
      <c r="E102" s="26"/>
      <c r="F102" s="26"/>
      <c r="G102" s="26"/>
    </row>
    <row r="103" spans="3:7">
      <c r="C103" s="26"/>
      <c r="D103" s="26"/>
      <c r="E103" s="26"/>
      <c r="F103" s="26"/>
      <c r="G103" s="26"/>
    </row>
    <row r="104" spans="3:7">
      <c r="C104" s="26"/>
      <c r="D104" s="26"/>
      <c r="E104" s="26"/>
      <c r="F104" s="26"/>
      <c r="G104" s="26"/>
    </row>
    <row r="105" spans="3:7">
      <c r="C105" s="26"/>
      <c r="D105" s="26"/>
      <c r="E105" s="26"/>
      <c r="F105" s="26"/>
      <c r="G105" s="26"/>
    </row>
    <row r="106" spans="3:7">
      <c r="C106" s="26"/>
      <c r="D106" s="26"/>
      <c r="E106" s="26"/>
      <c r="F106" s="26"/>
      <c r="G106" s="26"/>
    </row>
    <row r="107" spans="3:7">
      <c r="C107" s="26"/>
      <c r="D107" s="26"/>
      <c r="E107" s="26"/>
      <c r="F107" s="26"/>
      <c r="G107" s="26"/>
    </row>
    <row r="108" spans="3:7">
      <c r="C108" s="26"/>
      <c r="D108" s="26"/>
      <c r="E108" s="26"/>
      <c r="F108" s="26"/>
      <c r="G108" s="26"/>
    </row>
    <row r="109" spans="3:7">
      <c r="C109" s="26"/>
      <c r="D109" s="26"/>
      <c r="E109" s="26"/>
      <c r="F109" s="26"/>
      <c r="G109" s="26"/>
    </row>
    <row r="110" spans="3:7">
      <c r="C110" s="26"/>
      <c r="D110" s="26"/>
      <c r="E110" s="26"/>
      <c r="F110" s="26"/>
      <c r="G110" s="26"/>
    </row>
    <row r="111" spans="3:7">
      <c r="C111" s="26"/>
      <c r="D111" s="26"/>
      <c r="E111" s="26"/>
      <c r="F111" s="26"/>
      <c r="G111" s="26"/>
    </row>
    <row r="112" spans="3:7">
      <c r="C112" s="26"/>
      <c r="D112" s="26"/>
      <c r="E112" s="26"/>
      <c r="F112" s="26"/>
      <c r="G112" s="26"/>
    </row>
    <row r="113" spans="3:7">
      <c r="C113" s="26"/>
      <c r="D113" s="26"/>
      <c r="E113" s="26"/>
      <c r="F113" s="26"/>
      <c r="G113" s="26"/>
    </row>
    <row r="114" spans="3:7">
      <c r="C114" s="26"/>
      <c r="D114" s="26"/>
      <c r="E114" s="26"/>
      <c r="F114" s="26"/>
      <c r="G114" s="26"/>
    </row>
    <row r="115" spans="3:7">
      <c r="C115" s="26"/>
      <c r="D115" s="26"/>
      <c r="E115" s="26"/>
      <c r="F115" s="26"/>
      <c r="G115" s="26"/>
    </row>
    <row r="116" spans="3:7">
      <c r="C116" s="26"/>
      <c r="D116" s="26"/>
      <c r="E116" s="26"/>
      <c r="F116" s="26"/>
      <c r="G116" s="26"/>
    </row>
    <row r="117" spans="3:7">
      <c r="C117" s="26"/>
      <c r="D117" s="26"/>
      <c r="E117" s="26"/>
      <c r="F117" s="26"/>
      <c r="G117" s="26"/>
    </row>
    <row r="118" spans="3:7">
      <c r="C118" s="26"/>
      <c r="D118" s="26"/>
      <c r="E118" s="26"/>
      <c r="F118" s="26"/>
      <c r="G118" s="26"/>
    </row>
    <row r="119" spans="3:7">
      <c r="C119" s="26"/>
      <c r="D119" s="26"/>
      <c r="E119" s="26"/>
      <c r="F119" s="26"/>
      <c r="G119" s="26"/>
    </row>
    <row r="120" spans="3:7">
      <c r="C120" s="26"/>
      <c r="D120" s="26"/>
      <c r="E120" s="26"/>
      <c r="F120" s="26"/>
      <c r="G120" s="26"/>
    </row>
    <row r="121" spans="3:7">
      <c r="C121" s="26"/>
      <c r="D121" s="26"/>
      <c r="E121" s="26"/>
      <c r="F121" s="26"/>
      <c r="G121" s="26"/>
    </row>
    <row r="122" spans="3:7">
      <c r="C122" s="26"/>
      <c r="D122" s="26"/>
      <c r="E122" s="26"/>
      <c r="F122" s="26"/>
      <c r="G122" s="26"/>
    </row>
    <row r="123" spans="3:7">
      <c r="C123" s="26"/>
      <c r="D123" s="26"/>
      <c r="E123" s="26"/>
      <c r="F123" s="26"/>
      <c r="G123" s="26"/>
    </row>
    <row r="124" spans="3:7">
      <c r="C124" s="26"/>
      <c r="D124" s="26"/>
      <c r="E124" s="26"/>
      <c r="F124" s="26"/>
      <c r="G124" s="26"/>
    </row>
    <row r="125" spans="3:7">
      <c r="C125" s="26"/>
      <c r="D125" s="26"/>
      <c r="E125" s="26"/>
      <c r="F125" s="26"/>
      <c r="G125" s="26"/>
    </row>
    <row r="126" spans="3:7">
      <c r="C126" s="26"/>
      <c r="D126" s="26"/>
      <c r="E126" s="26"/>
      <c r="F126" s="26"/>
      <c r="G126" s="26"/>
    </row>
    <row r="127" spans="3:7">
      <c r="C127" s="26"/>
      <c r="D127" s="26"/>
      <c r="E127" s="26"/>
      <c r="F127" s="26"/>
      <c r="G127" s="26"/>
    </row>
    <row r="128" spans="3:7">
      <c r="C128" s="26"/>
      <c r="D128" s="26"/>
      <c r="E128" s="26"/>
      <c r="F128" s="26"/>
      <c r="G128" s="26"/>
    </row>
    <row r="129" spans="3:7">
      <c r="C129" s="26"/>
      <c r="D129" s="26"/>
      <c r="E129" s="26"/>
      <c r="F129" s="26"/>
      <c r="G129" s="26"/>
    </row>
    <row r="130" spans="3:7">
      <c r="C130" s="26"/>
      <c r="D130" s="26"/>
      <c r="E130" s="26"/>
      <c r="F130" s="26"/>
      <c r="G130" s="26"/>
    </row>
    <row r="131" spans="3:7">
      <c r="C131" s="26"/>
      <c r="D131" s="26"/>
      <c r="E131" s="26"/>
      <c r="F131" s="26"/>
      <c r="G131" s="26"/>
    </row>
    <row r="132" spans="3:7">
      <c r="C132" s="26"/>
      <c r="D132" s="26"/>
      <c r="E132" s="26"/>
      <c r="F132" s="26"/>
      <c r="G132" s="26"/>
    </row>
    <row r="133" spans="3:7">
      <c r="C133" s="26"/>
      <c r="D133" s="26"/>
      <c r="E133" s="26"/>
      <c r="F133" s="26"/>
      <c r="G133" s="26"/>
    </row>
    <row r="134" spans="3:7">
      <c r="C134" s="26"/>
      <c r="D134" s="26"/>
      <c r="E134" s="26"/>
      <c r="F134" s="26"/>
      <c r="G134" s="26"/>
    </row>
    <row r="135" spans="3:7">
      <c r="C135" s="26"/>
      <c r="D135" s="26"/>
      <c r="E135" s="26"/>
      <c r="F135" s="26"/>
      <c r="G135" s="26"/>
    </row>
    <row r="136" spans="3:7">
      <c r="C136" s="26"/>
      <c r="D136" s="26"/>
      <c r="E136" s="26"/>
      <c r="F136" s="26"/>
      <c r="G136" s="26"/>
    </row>
    <row r="137" spans="3:7">
      <c r="C137" s="26"/>
      <c r="D137" s="26"/>
      <c r="E137" s="26"/>
      <c r="F137" s="26"/>
      <c r="G137" s="26"/>
    </row>
    <row r="138" spans="3:7">
      <c r="C138" s="26"/>
      <c r="D138" s="26"/>
      <c r="E138" s="26"/>
      <c r="F138" s="26"/>
      <c r="G138" s="26"/>
    </row>
    <row r="139" spans="3:7">
      <c r="C139" s="26"/>
      <c r="D139" s="26"/>
      <c r="E139" s="26"/>
      <c r="F139" s="26"/>
      <c r="G139" s="26"/>
    </row>
    <row r="140" spans="3:7">
      <c r="C140" s="26"/>
      <c r="D140" s="26"/>
      <c r="E140" s="26"/>
      <c r="F140" s="26"/>
      <c r="G140" s="26"/>
    </row>
    <row r="141" spans="3:7">
      <c r="C141" s="26"/>
      <c r="D141" s="26"/>
      <c r="E141" s="26"/>
      <c r="F141" s="26"/>
      <c r="G141" s="26"/>
    </row>
    <row r="142" spans="3:7">
      <c r="C142" s="26"/>
      <c r="D142" s="26"/>
      <c r="E142" s="26"/>
      <c r="F142" s="26"/>
      <c r="G142" s="26"/>
    </row>
    <row r="143" spans="3:7">
      <c r="C143" s="26"/>
      <c r="D143" s="26"/>
      <c r="E143" s="26"/>
      <c r="F143" s="26"/>
      <c r="G143" s="26"/>
    </row>
    <row r="144" spans="3:7">
      <c r="C144" s="26"/>
      <c r="D144" s="26"/>
      <c r="E144" s="26"/>
      <c r="F144" s="26"/>
      <c r="G144" s="26"/>
    </row>
    <row r="145" spans="3:7">
      <c r="C145" s="26"/>
      <c r="D145" s="26"/>
      <c r="E145" s="26"/>
      <c r="F145" s="26"/>
      <c r="G145" s="26"/>
    </row>
    <row r="146" spans="3:7">
      <c r="C146" s="26"/>
      <c r="D146" s="26"/>
      <c r="E146" s="26"/>
      <c r="F146" s="26"/>
      <c r="G146" s="26"/>
    </row>
    <row r="147" spans="3:7">
      <c r="C147" s="26"/>
      <c r="D147" s="26"/>
      <c r="E147" s="26"/>
      <c r="F147" s="26"/>
      <c r="G147" s="26"/>
    </row>
    <row r="148" spans="3:7">
      <c r="C148" s="26"/>
      <c r="D148" s="26"/>
      <c r="E148" s="26"/>
      <c r="F148" s="26"/>
      <c r="G148" s="26"/>
    </row>
    <row r="149" spans="3:7">
      <c r="C149" s="26"/>
      <c r="D149" s="26"/>
      <c r="E149" s="26"/>
      <c r="F149" s="26"/>
      <c r="G149" s="26"/>
    </row>
    <row r="150" spans="3:7">
      <c r="C150" s="26"/>
      <c r="D150" s="26"/>
      <c r="E150" s="26"/>
      <c r="F150" s="26"/>
      <c r="G150" s="26"/>
    </row>
    <row r="151" spans="3:7">
      <c r="C151" s="26"/>
      <c r="D151" s="26"/>
      <c r="E151" s="26"/>
      <c r="F151" s="26"/>
      <c r="G151" s="26"/>
    </row>
    <row r="152" spans="3:7">
      <c r="C152" s="26"/>
      <c r="D152" s="26"/>
      <c r="E152" s="26"/>
      <c r="F152" s="26"/>
      <c r="G152" s="26"/>
    </row>
    <row r="153" spans="3:7">
      <c r="C153" s="26"/>
      <c r="D153" s="26"/>
      <c r="E153" s="26"/>
      <c r="F153" s="26"/>
      <c r="G153" s="26"/>
    </row>
    <row r="154" spans="3:7">
      <c r="C154" s="26"/>
      <c r="D154" s="26"/>
      <c r="E154" s="26"/>
      <c r="F154" s="26"/>
      <c r="G154" s="26"/>
    </row>
    <row r="155" spans="3:7">
      <c r="C155" s="26"/>
      <c r="D155" s="26"/>
      <c r="E155" s="26"/>
      <c r="F155" s="26"/>
      <c r="G155" s="26"/>
    </row>
    <row r="156" spans="3:7">
      <c r="C156" s="26"/>
      <c r="D156" s="26"/>
      <c r="E156" s="26"/>
      <c r="F156" s="26"/>
      <c r="G156" s="26"/>
    </row>
    <row r="157" spans="3:7">
      <c r="C157" s="26"/>
      <c r="D157" s="26"/>
      <c r="E157" s="26"/>
      <c r="F157" s="26"/>
      <c r="G157" s="26"/>
    </row>
    <row r="158" spans="3:7">
      <c r="C158" s="26"/>
      <c r="D158" s="26"/>
      <c r="E158" s="26"/>
      <c r="F158" s="26"/>
      <c r="G158" s="26"/>
    </row>
    <row r="159" spans="3:7">
      <c r="C159" s="26"/>
      <c r="D159" s="26"/>
      <c r="E159" s="26"/>
      <c r="F159" s="26"/>
      <c r="G159" s="26"/>
    </row>
    <row r="160" spans="3:7">
      <c r="C160" s="26"/>
      <c r="D160" s="26"/>
      <c r="E160" s="26"/>
      <c r="F160" s="26"/>
      <c r="G160" s="26"/>
    </row>
    <row r="161" spans="3:7">
      <c r="C161" s="26"/>
      <c r="D161" s="26"/>
      <c r="E161" s="26"/>
      <c r="F161" s="26"/>
      <c r="G161" s="26"/>
    </row>
    <row r="162" spans="3:7">
      <c r="C162" s="26"/>
      <c r="D162" s="26"/>
      <c r="E162" s="26"/>
      <c r="F162" s="26"/>
      <c r="G162" s="26"/>
    </row>
    <row r="163" spans="3:7">
      <c r="C163" s="26"/>
      <c r="D163" s="26"/>
      <c r="E163" s="26"/>
      <c r="F163" s="26"/>
      <c r="G163" s="26"/>
    </row>
    <row r="164" spans="3:7">
      <c r="C164" s="26"/>
      <c r="D164" s="26"/>
      <c r="E164" s="26"/>
      <c r="F164" s="26"/>
      <c r="G164" s="26"/>
    </row>
    <row r="165" spans="3:7">
      <c r="C165" s="26"/>
      <c r="D165" s="26"/>
      <c r="E165" s="26"/>
      <c r="F165" s="26"/>
      <c r="G165" s="26"/>
    </row>
    <row r="166" spans="3:7">
      <c r="C166" s="26"/>
      <c r="D166" s="26"/>
      <c r="E166" s="26"/>
      <c r="F166" s="26"/>
      <c r="G166" s="26"/>
    </row>
    <row r="167" spans="3:7">
      <c r="C167" s="26"/>
      <c r="D167" s="26"/>
      <c r="E167" s="26"/>
      <c r="F167" s="26"/>
      <c r="G167" s="26"/>
    </row>
    <row r="168" spans="3:7">
      <c r="C168" s="26"/>
      <c r="D168" s="26"/>
      <c r="E168" s="26"/>
      <c r="F168" s="26"/>
      <c r="G168" s="26"/>
    </row>
    <row r="169" spans="3:7">
      <c r="C169" s="26"/>
      <c r="D169" s="26"/>
      <c r="E169" s="26"/>
      <c r="F169" s="26"/>
      <c r="G169" s="26"/>
    </row>
    <row r="170" spans="3:7">
      <c r="C170" s="26"/>
      <c r="D170" s="26"/>
      <c r="E170" s="26"/>
      <c r="F170" s="26"/>
      <c r="G170" s="26"/>
    </row>
    <row r="171" spans="3:7">
      <c r="C171" s="26"/>
      <c r="D171" s="26"/>
      <c r="E171" s="26"/>
      <c r="F171" s="26"/>
      <c r="G171" s="26"/>
    </row>
    <row r="172" spans="3:7">
      <c r="C172" s="26"/>
      <c r="D172" s="26"/>
      <c r="E172" s="26"/>
      <c r="F172" s="26"/>
      <c r="G172" s="26"/>
    </row>
    <row r="173" spans="3:7">
      <c r="C173" s="26"/>
      <c r="D173" s="26"/>
      <c r="E173" s="26"/>
      <c r="F173" s="26"/>
      <c r="G173" s="26"/>
    </row>
    <row r="174" spans="3:7">
      <c r="C174" s="26"/>
      <c r="D174" s="26"/>
      <c r="E174" s="26"/>
      <c r="F174" s="26"/>
      <c r="G174" s="26"/>
    </row>
    <row r="175" spans="3:7">
      <c r="C175" s="26"/>
      <c r="D175" s="26"/>
      <c r="E175" s="26"/>
      <c r="F175" s="26"/>
      <c r="G175" s="26"/>
    </row>
    <row r="176" spans="3:7">
      <c r="C176" s="26"/>
      <c r="D176" s="26"/>
      <c r="E176" s="26"/>
      <c r="F176" s="26"/>
      <c r="G176" s="26"/>
    </row>
    <row r="177" spans="3:7">
      <c r="C177" s="26"/>
      <c r="D177" s="26"/>
      <c r="E177" s="26"/>
      <c r="F177" s="26"/>
      <c r="G177" s="26"/>
    </row>
    <row r="178" spans="3:7">
      <c r="C178" s="26"/>
      <c r="D178" s="26"/>
      <c r="E178" s="26"/>
      <c r="F178" s="26"/>
      <c r="G178" s="26"/>
    </row>
    <row r="179" spans="3:7">
      <c r="C179" s="26"/>
      <c r="D179" s="26"/>
      <c r="E179" s="26"/>
      <c r="F179" s="26"/>
      <c r="G179" s="26"/>
    </row>
    <row r="180" spans="3:7">
      <c r="C180" s="26"/>
      <c r="D180" s="26"/>
      <c r="E180" s="26"/>
      <c r="F180" s="26"/>
      <c r="G180" s="26"/>
    </row>
    <row r="181" spans="3:7">
      <c r="C181" s="26"/>
      <c r="D181" s="26"/>
      <c r="E181" s="26"/>
      <c r="F181" s="26"/>
      <c r="G181" s="26"/>
    </row>
    <row r="182" spans="3:7">
      <c r="C182" s="26"/>
      <c r="D182" s="26"/>
      <c r="E182" s="26"/>
      <c r="F182" s="26"/>
      <c r="G182" s="26"/>
    </row>
    <row r="183" spans="3:7">
      <c r="C183" s="26"/>
      <c r="D183" s="26"/>
      <c r="E183" s="26"/>
      <c r="F183" s="26"/>
      <c r="G183" s="26"/>
    </row>
    <row r="184" spans="3:7">
      <c r="C184" s="26"/>
      <c r="D184" s="26"/>
      <c r="E184" s="26"/>
      <c r="F184" s="26"/>
      <c r="G184" s="26"/>
    </row>
    <row r="185" spans="3:7">
      <c r="C185" s="26"/>
      <c r="D185" s="26"/>
      <c r="E185" s="26"/>
      <c r="F185" s="26"/>
      <c r="G185" s="26"/>
    </row>
    <row r="186" spans="3:7">
      <c r="C186" s="26"/>
      <c r="D186" s="26"/>
      <c r="E186" s="26"/>
      <c r="F186" s="26"/>
      <c r="G186" s="26"/>
    </row>
    <row r="187" spans="3:7">
      <c r="C187" s="26"/>
      <c r="D187" s="26"/>
      <c r="E187" s="26"/>
      <c r="F187" s="26"/>
      <c r="G187" s="26"/>
    </row>
    <row r="188" spans="3:7">
      <c r="C188" s="26"/>
      <c r="D188" s="26"/>
      <c r="E188" s="26"/>
      <c r="F188" s="26"/>
      <c r="G188" s="26"/>
    </row>
    <row r="189" spans="3:7">
      <c r="C189" s="26"/>
      <c r="D189" s="26"/>
      <c r="E189" s="26"/>
      <c r="F189" s="26"/>
      <c r="G189" s="26"/>
    </row>
    <row r="190" spans="3:7">
      <c r="C190" s="26"/>
      <c r="D190" s="26"/>
      <c r="E190" s="26"/>
      <c r="F190" s="26"/>
      <c r="G190" s="26"/>
    </row>
    <row r="191" spans="3:7">
      <c r="C191" s="26"/>
      <c r="D191" s="26"/>
      <c r="E191" s="26"/>
      <c r="F191" s="26"/>
      <c r="G191" s="26"/>
    </row>
    <row r="192" spans="3:7">
      <c r="C192" s="26"/>
      <c r="D192" s="26"/>
      <c r="E192" s="26"/>
      <c r="F192" s="26"/>
      <c r="G192" s="26"/>
    </row>
    <row r="193" spans="3:7">
      <c r="C193" s="26"/>
      <c r="D193" s="26"/>
      <c r="E193" s="26"/>
      <c r="F193" s="26"/>
      <c r="G193" s="26"/>
    </row>
    <row r="194" spans="3:7">
      <c r="C194" s="26"/>
      <c r="D194" s="26"/>
      <c r="E194" s="26"/>
      <c r="F194" s="26"/>
      <c r="G194" s="26"/>
    </row>
    <row r="195" spans="3:7">
      <c r="C195" s="26"/>
      <c r="D195" s="26"/>
      <c r="E195" s="26"/>
      <c r="F195" s="26"/>
      <c r="G195" s="26"/>
    </row>
    <row r="196" spans="3:7">
      <c r="C196" s="26"/>
      <c r="D196" s="26"/>
      <c r="E196" s="26"/>
      <c r="F196" s="26"/>
      <c r="G196" s="26"/>
    </row>
    <row r="197" spans="3:7">
      <c r="C197" s="26"/>
      <c r="D197" s="26"/>
      <c r="E197" s="26"/>
      <c r="F197" s="26"/>
      <c r="G197" s="26"/>
    </row>
    <row r="198" spans="3:7">
      <c r="C198" s="26"/>
      <c r="D198" s="26"/>
      <c r="E198" s="26"/>
      <c r="F198" s="26"/>
      <c r="G198" s="26"/>
    </row>
    <row r="199" spans="3:7">
      <c r="C199" s="26"/>
      <c r="D199" s="26"/>
      <c r="E199" s="26"/>
      <c r="F199" s="26"/>
      <c r="G199" s="26"/>
    </row>
    <row r="200" spans="3:7">
      <c r="C200" s="26"/>
      <c r="D200" s="26"/>
      <c r="E200" s="26"/>
      <c r="F200" s="26"/>
      <c r="G200" s="26"/>
    </row>
    <row r="201" spans="3:7">
      <c r="C201" s="26"/>
      <c r="D201" s="26"/>
      <c r="E201" s="26"/>
      <c r="F201" s="26"/>
      <c r="G201" s="26"/>
    </row>
    <row r="202" spans="3:7">
      <c r="C202" s="26"/>
      <c r="D202" s="26"/>
      <c r="E202" s="26"/>
      <c r="F202" s="26"/>
      <c r="G202" s="26"/>
    </row>
    <row r="203" spans="3:7">
      <c r="C203" s="26"/>
      <c r="D203" s="26"/>
      <c r="E203" s="26"/>
      <c r="F203" s="26"/>
      <c r="G203" s="26"/>
    </row>
    <row r="204" spans="3:7">
      <c r="C204" s="26"/>
      <c r="D204" s="26"/>
      <c r="E204" s="26"/>
      <c r="F204" s="26"/>
      <c r="G204" s="26"/>
    </row>
    <row r="205" spans="3:7">
      <c r="C205" s="26"/>
      <c r="D205" s="26"/>
      <c r="E205" s="26"/>
      <c r="F205" s="26"/>
      <c r="G205" s="26"/>
    </row>
    <row r="206" spans="3:7">
      <c r="C206" s="26"/>
      <c r="D206" s="26"/>
      <c r="E206" s="26"/>
      <c r="F206" s="26"/>
      <c r="G206" s="26"/>
    </row>
    <row r="207" spans="3:7">
      <c r="C207" s="26"/>
      <c r="D207" s="26"/>
      <c r="E207" s="26"/>
      <c r="F207" s="26"/>
      <c r="G207" s="26"/>
    </row>
    <row r="208" spans="3:7">
      <c r="C208" s="26"/>
      <c r="D208" s="26"/>
      <c r="E208" s="26"/>
      <c r="F208" s="26"/>
      <c r="G208" s="26"/>
    </row>
    <row r="209" spans="3:7">
      <c r="C209" s="26"/>
      <c r="D209" s="26"/>
      <c r="E209" s="26"/>
      <c r="F209" s="26"/>
      <c r="G209" s="26"/>
    </row>
    <row r="210" spans="3:7">
      <c r="C210" s="26"/>
      <c r="D210" s="26"/>
      <c r="E210" s="26"/>
      <c r="F210" s="26"/>
      <c r="G210" s="26"/>
    </row>
    <row r="211" spans="3:7">
      <c r="C211" s="26"/>
      <c r="D211" s="26"/>
      <c r="E211" s="26"/>
      <c r="F211" s="26"/>
      <c r="G211" s="26"/>
    </row>
    <row r="212" spans="3:7">
      <c r="C212" s="26"/>
      <c r="D212" s="26"/>
      <c r="E212" s="26"/>
      <c r="F212" s="26"/>
      <c r="G212" s="26"/>
    </row>
    <row r="213" spans="3:7">
      <c r="C213" s="26"/>
      <c r="D213" s="26"/>
      <c r="E213" s="26"/>
      <c r="F213" s="26"/>
      <c r="G213" s="26"/>
    </row>
    <row r="214" spans="3:7">
      <c r="C214" s="26"/>
      <c r="D214" s="26"/>
      <c r="E214" s="26"/>
      <c r="F214" s="26"/>
      <c r="G214" s="26"/>
    </row>
    <row r="215" spans="3:7">
      <c r="C215" s="26"/>
      <c r="D215" s="26"/>
      <c r="E215" s="26"/>
      <c r="F215" s="26"/>
      <c r="G215" s="26"/>
    </row>
    <row r="216" spans="3:7">
      <c r="C216" s="26"/>
      <c r="D216" s="26"/>
      <c r="E216" s="26"/>
      <c r="F216" s="26"/>
      <c r="G216" s="26"/>
    </row>
    <row r="217" spans="3:7">
      <c r="C217" s="26"/>
      <c r="D217" s="26"/>
      <c r="E217" s="26"/>
      <c r="F217" s="26"/>
      <c r="G217" s="26"/>
    </row>
    <row r="218" spans="3:7">
      <c r="C218" s="26"/>
      <c r="D218" s="26"/>
      <c r="E218" s="26"/>
      <c r="F218" s="26"/>
      <c r="G218" s="26"/>
    </row>
    <row r="219" spans="3:7">
      <c r="C219" s="26"/>
      <c r="D219" s="26"/>
      <c r="E219" s="26"/>
      <c r="F219" s="26"/>
      <c r="G219" s="26"/>
    </row>
    <row r="220" spans="3:7">
      <c r="C220" s="26"/>
      <c r="D220" s="26"/>
      <c r="E220" s="26"/>
      <c r="F220" s="26"/>
      <c r="G220" s="26"/>
    </row>
    <row r="221" spans="3:7">
      <c r="C221" s="26"/>
      <c r="D221" s="26"/>
      <c r="E221" s="26"/>
      <c r="F221" s="26"/>
      <c r="G221" s="26"/>
    </row>
    <row r="222" spans="3:7">
      <c r="C222" s="26"/>
      <c r="D222" s="26"/>
      <c r="E222" s="26"/>
      <c r="F222" s="26"/>
      <c r="G222" s="26"/>
    </row>
    <row r="223" spans="3:7">
      <c r="C223" s="26"/>
      <c r="D223" s="26"/>
      <c r="E223" s="26"/>
      <c r="F223" s="26"/>
      <c r="G223" s="26"/>
    </row>
    <row r="224" spans="3:7">
      <c r="C224" s="26"/>
      <c r="D224" s="26"/>
      <c r="E224" s="26"/>
      <c r="F224" s="26"/>
      <c r="G224" s="26"/>
    </row>
    <row r="225" spans="3:7">
      <c r="C225" s="26"/>
      <c r="D225" s="26"/>
      <c r="E225" s="26"/>
      <c r="F225" s="26"/>
      <c r="G225" s="26"/>
    </row>
    <row r="226" spans="3:7">
      <c r="C226" s="26"/>
      <c r="D226" s="26"/>
      <c r="E226" s="26"/>
      <c r="F226" s="26"/>
      <c r="G226" s="26"/>
    </row>
    <row r="227" spans="3:7">
      <c r="C227" s="26"/>
      <c r="D227" s="26"/>
      <c r="E227" s="26"/>
      <c r="F227" s="26"/>
      <c r="G227" s="26"/>
    </row>
    <row r="228" spans="3:7">
      <c r="C228" s="26"/>
      <c r="D228" s="26"/>
      <c r="E228" s="26"/>
      <c r="F228" s="26"/>
      <c r="G228" s="26"/>
    </row>
    <row r="229" spans="3:7">
      <c r="C229" s="26"/>
      <c r="D229" s="26"/>
      <c r="E229" s="26"/>
      <c r="F229" s="26"/>
      <c r="G229" s="26"/>
    </row>
    <row r="230" spans="3:7">
      <c r="C230" s="26"/>
      <c r="D230" s="26"/>
      <c r="E230" s="26"/>
      <c r="F230" s="26"/>
      <c r="G230" s="26"/>
    </row>
    <row r="231" spans="3:7">
      <c r="C231" s="26"/>
      <c r="D231" s="26"/>
      <c r="E231" s="26"/>
      <c r="F231" s="26"/>
      <c r="G231" s="26"/>
    </row>
    <row r="232" spans="3:7">
      <c r="C232" s="26"/>
      <c r="D232" s="26"/>
      <c r="E232" s="26"/>
      <c r="F232" s="26"/>
      <c r="G232" s="26"/>
    </row>
    <row r="233" spans="3:7">
      <c r="C233" s="26"/>
      <c r="D233" s="26"/>
      <c r="E233" s="26"/>
      <c r="F233" s="26"/>
      <c r="G233" s="26"/>
    </row>
    <row r="234" spans="3:7">
      <c r="C234" s="26"/>
      <c r="D234" s="26"/>
      <c r="E234" s="26"/>
      <c r="F234" s="26"/>
      <c r="G234" s="26"/>
    </row>
    <row r="235" spans="3:7">
      <c r="C235" s="26"/>
      <c r="D235" s="26"/>
      <c r="E235" s="26"/>
      <c r="F235" s="26"/>
      <c r="G235" s="26"/>
    </row>
    <row r="236" spans="3:7">
      <c r="C236" s="26"/>
      <c r="D236" s="26"/>
      <c r="E236" s="26"/>
      <c r="F236" s="26"/>
      <c r="G236" s="26"/>
    </row>
    <row r="237" spans="3:7">
      <c r="C237" s="26"/>
      <c r="D237" s="26"/>
      <c r="E237" s="26"/>
      <c r="F237" s="26"/>
      <c r="G237" s="26"/>
    </row>
    <row r="238" spans="3:7">
      <c r="C238" s="26"/>
      <c r="D238" s="26"/>
      <c r="E238" s="26"/>
      <c r="F238" s="26"/>
      <c r="G238" s="26"/>
    </row>
    <row r="239" spans="3:7">
      <c r="C239" s="26"/>
      <c r="D239" s="26"/>
      <c r="E239" s="26"/>
      <c r="F239" s="26"/>
      <c r="G239" s="26"/>
    </row>
    <row r="240" spans="3:7">
      <c r="C240" s="26"/>
      <c r="D240" s="26"/>
      <c r="E240" s="26"/>
      <c r="F240" s="26"/>
      <c r="G240" s="26"/>
    </row>
    <row r="241" spans="3:7">
      <c r="C241" s="26"/>
      <c r="D241" s="26"/>
      <c r="E241" s="26"/>
      <c r="F241" s="26"/>
      <c r="G241" s="26"/>
    </row>
    <row r="242" spans="3:7">
      <c r="C242" s="26"/>
      <c r="D242" s="26"/>
      <c r="E242" s="26"/>
      <c r="F242" s="26"/>
      <c r="G242" s="26"/>
    </row>
    <row r="243" spans="3:7">
      <c r="C243" s="26"/>
      <c r="D243" s="26"/>
      <c r="E243" s="26"/>
      <c r="F243" s="26"/>
      <c r="G243" s="26"/>
    </row>
    <row r="244" spans="3:7">
      <c r="C244" s="26"/>
      <c r="D244" s="26"/>
      <c r="E244" s="26"/>
      <c r="F244" s="26"/>
      <c r="G244" s="26"/>
    </row>
    <row r="245" spans="3:7">
      <c r="C245" s="26"/>
      <c r="D245" s="26"/>
      <c r="E245" s="26"/>
      <c r="F245" s="26"/>
      <c r="G245" s="26"/>
    </row>
    <row r="246" spans="3:7">
      <c r="C246" s="26"/>
      <c r="D246" s="26"/>
      <c r="E246" s="26"/>
      <c r="F246" s="26"/>
      <c r="G246" s="26"/>
    </row>
    <row r="247" spans="3:7">
      <c r="C247" s="26"/>
      <c r="D247" s="26"/>
      <c r="E247" s="26"/>
      <c r="F247" s="26"/>
      <c r="G247" s="26"/>
    </row>
    <row r="248" spans="3:7">
      <c r="C248" s="26"/>
      <c r="D248" s="26"/>
      <c r="E248" s="26"/>
      <c r="F248" s="26"/>
      <c r="G248" s="26"/>
    </row>
    <row r="249" spans="3:7">
      <c r="C249" s="26"/>
      <c r="D249" s="26"/>
      <c r="E249" s="26"/>
      <c r="F249" s="26"/>
      <c r="G249" s="26"/>
    </row>
    <row r="250" spans="3:7">
      <c r="C250" s="26"/>
      <c r="D250" s="26"/>
      <c r="E250" s="26"/>
      <c r="F250" s="26"/>
      <c r="G250" s="26"/>
    </row>
    <row r="251" spans="3:7">
      <c r="C251" s="26"/>
      <c r="D251" s="26"/>
      <c r="E251" s="26"/>
      <c r="F251" s="26"/>
      <c r="G251" s="26"/>
    </row>
    <row r="252" spans="3:7">
      <c r="C252" s="26"/>
      <c r="D252" s="26"/>
      <c r="E252" s="26"/>
      <c r="F252" s="26"/>
      <c r="G252" s="26"/>
    </row>
    <row r="253" spans="3:7">
      <c r="C253" s="26"/>
      <c r="D253" s="26"/>
      <c r="E253" s="26"/>
      <c r="F253" s="26"/>
      <c r="G253" s="26"/>
    </row>
    <row r="254" spans="3:7">
      <c r="C254" s="26"/>
      <c r="D254" s="26"/>
      <c r="E254" s="26"/>
      <c r="F254" s="26"/>
      <c r="G254" s="26"/>
    </row>
    <row r="255" spans="3:7">
      <c r="C255" s="26"/>
      <c r="D255" s="26"/>
      <c r="E255" s="26"/>
      <c r="F255" s="26"/>
      <c r="G255" s="26"/>
    </row>
    <row r="256" spans="3:7">
      <c r="C256" s="26"/>
      <c r="D256" s="26"/>
      <c r="E256" s="26"/>
      <c r="F256" s="26"/>
      <c r="G256" s="26"/>
    </row>
    <row r="257" spans="3:7">
      <c r="C257" s="26"/>
      <c r="D257" s="26"/>
      <c r="E257" s="26"/>
      <c r="F257" s="26"/>
      <c r="G257" s="26"/>
    </row>
    <row r="258" spans="3:7">
      <c r="C258" s="26"/>
      <c r="D258" s="26"/>
      <c r="E258" s="26"/>
      <c r="F258" s="26"/>
      <c r="G258" s="26"/>
    </row>
    <row r="259" spans="3:7">
      <c r="C259" s="26"/>
      <c r="D259" s="26"/>
      <c r="E259" s="26"/>
      <c r="F259" s="26"/>
      <c r="G259" s="26"/>
    </row>
    <row r="260" spans="3:7">
      <c r="C260" s="26"/>
      <c r="D260" s="26"/>
      <c r="E260" s="26"/>
      <c r="F260" s="26"/>
      <c r="G260" s="26"/>
    </row>
    <row r="261" spans="3:7">
      <c r="C261" s="26"/>
      <c r="D261" s="26"/>
      <c r="E261" s="26"/>
      <c r="F261" s="26"/>
      <c r="G261" s="26"/>
    </row>
    <row r="262" spans="3:7">
      <c r="C262" s="26"/>
      <c r="D262" s="26"/>
      <c r="E262" s="26"/>
      <c r="F262" s="26"/>
      <c r="G262" s="26"/>
    </row>
    <row r="263" spans="3:7">
      <c r="C263" s="26"/>
      <c r="D263" s="26"/>
      <c r="E263" s="26"/>
      <c r="F263" s="26"/>
      <c r="G263" s="26"/>
    </row>
    <row r="264" spans="3:7">
      <c r="C264" s="26"/>
      <c r="D264" s="26"/>
      <c r="E264" s="26"/>
      <c r="F264" s="26"/>
      <c r="G264" s="26"/>
    </row>
    <row r="265" spans="3:7">
      <c r="C265" s="26"/>
      <c r="D265" s="26"/>
      <c r="E265" s="26"/>
      <c r="F265" s="26"/>
      <c r="G265" s="26"/>
    </row>
    <row r="266" spans="3:7">
      <c r="C266" s="26"/>
      <c r="D266" s="26"/>
      <c r="E266" s="26"/>
      <c r="F266" s="26"/>
      <c r="G266" s="26"/>
    </row>
    <row r="267" spans="3:7">
      <c r="C267" s="26"/>
      <c r="D267" s="26"/>
      <c r="E267" s="26"/>
      <c r="F267" s="26"/>
      <c r="G267" s="26"/>
    </row>
    <row r="268" spans="3:7">
      <c r="C268" s="26"/>
      <c r="D268" s="26"/>
      <c r="E268" s="26"/>
      <c r="F268" s="26"/>
      <c r="G268" s="26"/>
    </row>
    <row r="269" spans="3:7">
      <c r="C269" s="26"/>
      <c r="D269" s="26"/>
      <c r="E269" s="26"/>
      <c r="F269" s="26"/>
      <c r="G269" s="26"/>
    </row>
    <row r="270" spans="3:7">
      <c r="C270" s="26"/>
      <c r="D270" s="26"/>
      <c r="E270" s="26"/>
      <c r="F270" s="26"/>
      <c r="G270" s="26"/>
    </row>
    <row r="271" spans="3:7">
      <c r="C271" s="26"/>
      <c r="D271" s="26"/>
      <c r="E271" s="26"/>
      <c r="F271" s="26"/>
      <c r="G271" s="26"/>
    </row>
    <row r="272" spans="3:7">
      <c r="C272" s="26"/>
      <c r="D272" s="26"/>
      <c r="E272" s="26"/>
      <c r="F272" s="26"/>
      <c r="G272" s="26"/>
    </row>
    <row r="273" spans="3:7">
      <c r="C273" s="26"/>
      <c r="D273" s="26"/>
      <c r="E273" s="26"/>
      <c r="F273" s="26"/>
      <c r="G273" s="26"/>
    </row>
    <row r="274" spans="3:7">
      <c r="C274" s="26"/>
      <c r="D274" s="26"/>
      <c r="E274" s="26"/>
      <c r="F274" s="26"/>
      <c r="G274" s="26"/>
    </row>
    <row r="275" spans="3:7">
      <c r="C275" s="26"/>
      <c r="D275" s="26"/>
      <c r="E275" s="26"/>
      <c r="F275" s="26"/>
      <c r="G275" s="26"/>
    </row>
    <row r="276" spans="3:7">
      <c r="C276" s="26"/>
      <c r="D276" s="26"/>
      <c r="E276" s="26"/>
      <c r="F276" s="26"/>
      <c r="G276" s="26"/>
    </row>
    <row r="277" spans="3:7">
      <c r="C277" s="26"/>
      <c r="D277" s="26"/>
      <c r="E277" s="26"/>
      <c r="F277" s="26"/>
      <c r="G277" s="26"/>
    </row>
    <row r="278" spans="3:7">
      <c r="C278" s="26"/>
      <c r="D278" s="26"/>
      <c r="E278" s="26"/>
      <c r="F278" s="26"/>
      <c r="G278" s="26"/>
    </row>
    <row r="279" spans="3:7">
      <c r="C279" s="26"/>
      <c r="D279" s="26"/>
      <c r="E279" s="26"/>
      <c r="F279" s="26"/>
      <c r="G279" s="26"/>
    </row>
    <row r="280" spans="3:7">
      <c r="C280" s="26"/>
      <c r="D280" s="26"/>
      <c r="E280" s="26"/>
      <c r="F280" s="26"/>
      <c r="G280" s="26"/>
    </row>
    <row r="281" spans="3:7">
      <c r="C281" s="26"/>
      <c r="D281" s="26"/>
      <c r="E281" s="26"/>
      <c r="F281" s="26"/>
      <c r="G281" s="26"/>
    </row>
    <row r="282" spans="3:7">
      <c r="C282" s="26"/>
      <c r="D282" s="26"/>
      <c r="E282" s="26"/>
      <c r="F282" s="26"/>
      <c r="G282" s="26"/>
    </row>
    <row r="283" spans="3:7">
      <c r="C283" s="26"/>
      <c r="D283" s="26"/>
      <c r="E283" s="26"/>
      <c r="F283" s="26"/>
      <c r="G283" s="26"/>
    </row>
    <row r="284" spans="3:7">
      <c r="C284" s="26"/>
      <c r="D284" s="26"/>
      <c r="E284" s="26"/>
      <c r="F284" s="26"/>
      <c r="G284" s="26"/>
    </row>
    <row r="285" spans="3:7">
      <c r="C285" s="26"/>
      <c r="D285" s="26"/>
      <c r="E285" s="26"/>
      <c r="F285" s="26"/>
      <c r="G285" s="26"/>
    </row>
    <row r="286" spans="3:7">
      <c r="C286" s="26"/>
      <c r="D286" s="26"/>
      <c r="E286" s="26"/>
      <c r="F286" s="26"/>
      <c r="G286" s="26"/>
    </row>
    <row r="287" spans="3:7">
      <c r="C287" s="26"/>
      <c r="D287" s="26"/>
      <c r="E287" s="26"/>
      <c r="F287" s="26"/>
      <c r="G287" s="26"/>
    </row>
    <row r="288" spans="3:7">
      <c r="C288" s="26"/>
      <c r="D288" s="26"/>
      <c r="E288" s="26"/>
      <c r="F288" s="26"/>
      <c r="G288" s="26"/>
    </row>
    <row r="289" spans="3:7">
      <c r="C289" s="26"/>
      <c r="D289" s="26"/>
      <c r="E289" s="26"/>
      <c r="F289" s="26"/>
      <c r="G289" s="26"/>
    </row>
    <row r="290" spans="3:7">
      <c r="C290" s="26"/>
      <c r="D290" s="26"/>
      <c r="E290" s="26"/>
      <c r="F290" s="26"/>
      <c r="G290" s="26"/>
    </row>
    <row r="291" spans="3:7">
      <c r="C291" s="26"/>
      <c r="D291" s="26"/>
      <c r="E291" s="26"/>
      <c r="F291" s="26"/>
      <c r="G291" s="26"/>
    </row>
    <row r="292" spans="3:7">
      <c r="C292" s="26"/>
      <c r="D292" s="26"/>
      <c r="E292" s="26"/>
      <c r="F292" s="26"/>
      <c r="G292" s="26"/>
    </row>
    <row r="293" spans="3:7">
      <c r="C293" s="26"/>
      <c r="D293" s="26"/>
      <c r="E293" s="26"/>
      <c r="F293" s="26"/>
      <c r="G293" s="26"/>
    </row>
    <row r="294" spans="3:7">
      <c r="C294" s="26"/>
      <c r="D294" s="26"/>
      <c r="E294" s="26"/>
      <c r="F294" s="26"/>
      <c r="G294" s="26"/>
    </row>
    <row r="295" spans="3:7">
      <c r="C295" s="26"/>
      <c r="D295" s="26"/>
      <c r="E295" s="26"/>
      <c r="F295" s="26"/>
      <c r="G295" s="26"/>
    </row>
    <row r="296" spans="3:7">
      <c r="C296" s="26"/>
      <c r="D296" s="26"/>
      <c r="E296" s="26"/>
      <c r="F296" s="26"/>
      <c r="G296" s="26"/>
    </row>
    <row r="297" spans="3:7">
      <c r="C297" s="26"/>
      <c r="D297" s="26"/>
      <c r="E297" s="26"/>
      <c r="F297" s="26"/>
      <c r="G297" s="26"/>
    </row>
    <row r="298" spans="3:7">
      <c r="C298" s="26"/>
      <c r="D298" s="26"/>
      <c r="E298" s="26"/>
      <c r="F298" s="26"/>
      <c r="G298" s="26"/>
    </row>
    <row r="299" spans="3:7">
      <c r="C299" s="26"/>
      <c r="D299" s="26"/>
      <c r="E299" s="26"/>
      <c r="F299" s="26"/>
      <c r="G299" s="26"/>
    </row>
    <row r="300" spans="3:7">
      <c r="C300" s="26"/>
      <c r="D300" s="26"/>
      <c r="E300" s="26"/>
      <c r="F300" s="26"/>
      <c r="G300" s="26"/>
    </row>
    <row r="301" spans="3:7">
      <c r="C301" s="26"/>
      <c r="D301" s="26"/>
      <c r="E301" s="26"/>
      <c r="F301" s="26"/>
      <c r="G301" s="26"/>
    </row>
    <row r="302" spans="3:7">
      <c r="C302" s="26"/>
      <c r="D302" s="26"/>
      <c r="E302" s="26"/>
      <c r="F302" s="26"/>
      <c r="G302" s="26"/>
    </row>
    <row r="303" spans="3:7">
      <c r="C303" s="26"/>
      <c r="D303" s="26"/>
      <c r="E303" s="26"/>
      <c r="F303" s="26"/>
      <c r="G303" s="26"/>
    </row>
    <row r="304" spans="3:7">
      <c r="C304" s="26"/>
      <c r="D304" s="26"/>
      <c r="E304" s="26"/>
      <c r="F304" s="26"/>
      <c r="G304" s="26"/>
    </row>
    <row r="305" spans="3:7">
      <c r="C305" s="26"/>
      <c r="D305" s="26"/>
      <c r="E305" s="26"/>
      <c r="F305" s="26"/>
      <c r="G305" s="26"/>
    </row>
    <row r="306" spans="3:7">
      <c r="C306" s="26"/>
      <c r="D306" s="26"/>
      <c r="E306" s="26"/>
      <c r="F306" s="26"/>
      <c r="G306" s="26"/>
    </row>
    <row r="307" spans="3:7">
      <c r="C307" s="26"/>
      <c r="D307" s="26"/>
      <c r="E307" s="26"/>
      <c r="F307" s="26"/>
      <c r="G307" s="26"/>
    </row>
    <row r="308" spans="3:7">
      <c r="C308" s="26"/>
      <c r="D308" s="26"/>
      <c r="E308" s="26"/>
      <c r="F308" s="26"/>
      <c r="G308" s="26"/>
    </row>
    <row r="309" spans="3:7">
      <c r="C309" s="26"/>
      <c r="D309" s="26"/>
      <c r="E309" s="26"/>
      <c r="F309" s="26"/>
      <c r="G309" s="26"/>
    </row>
    <row r="310" spans="3:7">
      <c r="C310" s="26"/>
      <c r="D310" s="26"/>
      <c r="E310" s="26"/>
      <c r="F310" s="26"/>
      <c r="G310" s="26"/>
    </row>
    <row r="311" spans="3:7">
      <c r="C311" s="26"/>
      <c r="D311" s="26"/>
      <c r="E311" s="26"/>
      <c r="F311" s="26"/>
      <c r="G311" s="26"/>
    </row>
    <row r="312" spans="3:7">
      <c r="C312" s="26"/>
      <c r="D312" s="26"/>
      <c r="E312" s="26"/>
      <c r="F312" s="26"/>
      <c r="G312" s="26"/>
    </row>
    <row r="313" spans="3:7">
      <c r="C313" s="26"/>
      <c r="D313" s="26"/>
      <c r="E313" s="26"/>
      <c r="F313" s="26"/>
      <c r="G313" s="26"/>
    </row>
    <row r="314" spans="3:7">
      <c r="C314" s="26"/>
      <c r="D314" s="26"/>
      <c r="E314" s="26"/>
      <c r="F314" s="26"/>
      <c r="G314" s="26"/>
    </row>
    <row r="315" spans="3:7">
      <c r="C315" s="26"/>
      <c r="D315" s="26"/>
      <c r="E315" s="26"/>
      <c r="F315" s="26"/>
      <c r="G315" s="26"/>
    </row>
    <row r="316" spans="3:7">
      <c r="C316" s="26"/>
      <c r="D316" s="26"/>
      <c r="E316" s="26"/>
      <c r="F316" s="26"/>
      <c r="G316" s="26"/>
    </row>
    <row r="317" spans="3:7">
      <c r="C317" s="26"/>
      <c r="D317" s="26"/>
      <c r="E317" s="26"/>
      <c r="F317" s="26"/>
      <c r="G317" s="26"/>
    </row>
    <row r="318" spans="3:7">
      <c r="C318" s="26"/>
      <c r="D318" s="26"/>
      <c r="E318" s="26"/>
      <c r="F318" s="26"/>
      <c r="G318" s="26"/>
    </row>
    <row r="319" spans="3:7">
      <c r="C319" s="26"/>
      <c r="D319" s="26"/>
      <c r="E319" s="26"/>
      <c r="F319" s="26"/>
      <c r="G319" s="26"/>
    </row>
    <row r="320" spans="3:7">
      <c r="C320" s="26"/>
      <c r="D320" s="26"/>
      <c r="E320" s="26"/>
      <c r="F320" s="26"/>
      <c r="G320" s="26"/>
    </row>
    <row r="321" spans="3:7">
      <c r="C321" s="26"/>
      <c r="D321" s="26"/>
      <c r="E321" s="26"/>
      <c r="F321" s="26"/>
      <c r="G321" s="26"/>
    </row>
    <row r="322" spans="3:7">
      <c r="C322" s="26"/>
      <c r="D322" s="26"/>
      <c r="E322" s="26"/>
      <c r="F322" s="26"/>
      <c r="G322" s="26"/>
    </row>
    <row r="323" spans="3:7">
      <c r="C323" s="26"/>
      <c r="D323" s="26"/>
      <c r="E323" s="26"/>
      <c r="F323" s="26"/>
      <c r="G323" s="26"/>
    </row>
    <row r="324" spans="3:7">
      <c r="C324" s="26"/>
      <c r="D324" s="26"/>
      <c r="E324" s="26"/>
      <c r="F324" s="26"/>
      <c r="G324" s="26"/>
    </row>
    <row r="325" spans="3:7">
      <c r="C325" s="26"/>
      <c r="D325" s="26"/>
      <c r="E325" s="26"/>
      <c r="F325" s="26"/>
      <c r="G325" s="26"/>
    </row>
    <row r="326" spans="3:7">
      <c r="C326" s="26"/>
      <c r="D326" s="26"/>
      <c r="E326" s="26"/>
      <c r="F326" s="26"/>
      <c r="G326" s="26"/>
    </row>
    <row r="327" spans="3:7">
      <c r="C327" s="26"/>
      <c r="D327" s="26"/>
      <c r="E327" s="26"/>
      <c r="F327" s="26"/>
      <c r="G327" s="26"/>
    </row>
    <row r="328" spans="3:7">
      <c r="C328" s="26"/>
      <c r="D328" s="26"/>
      <c r="E328" s="26"/>
      <c r="F328" s="26"/>
      <c r="G328" s="26"/>
    </row>
    <row r="329" spans="3:7">
      <c r="C329" s="26"/>
      <c r="D329" s="26"/>
      <c r="E329" s="26"/>
      <c r="F329" s="26"/>
      <c r="G329" s="26"/>
    </row>
    <row r="330" spans="3:7">
      <c r="C330" s="26"/>
      <c r="D330" s="26"/>
      <c r="E330" s="26"/>
      <c r="F330" s="26"/>
      <c r="G330" s="26"/>
    </row>
    <row r="331" spans="3:7">
      <c r="C331" s="26"/>
      <c r="D331" s="26"/>
      <c r="E331" s="26"/>
      <c r="F331" s="26"/>
      <c r="G331" s="26"/>
    </row>
    <row r="332" spans="3:7">
      <c r="C332" s="26"/>
      <c r="D332" s="26"/>
      <c r="E332" s="26"/>
      <c r="F332" s="26"/>
      <c r="G332" s="26"/>
    </row>
    <row r="333" spans="3:7">
      <c r="C333" s="26"/>
      <c r="D333" s="26"/>
      <c r="E333" s="26"/>
      <c r="F333" s="26"/>
      <c r="G333" s="26"/>
    </row>
    <row r="334" spans="3:7">
      <c r="C334" s="26"/>
      <c r="D334" s="26"/>
      <c r="E334" s="26"/>
      <c r="F334" s="26"/>
      <c r="G334" s="26"/>
    </row>
    <row r="335" spans="3:7">
      <c r="C335" s="26"/>
      <c r="D335" s="26"/>
      <c r="E335" s="26"/>
      <c r="F335" s="26"/>
      <c r="G335" s="26"/>
    </row>
    <row r="336" spans="3:7">
      <c r="C336" s="26"/>
      <c r="D336" s="26"/>
      <c r="E336" s="26"/>
      <c r="F336" s="26"/>
      <c r="G336" s="26"/>
    </row>
    <row r="337" spans="3:7">
      <c r="C337" s="26"/>
      <c r="D337" s="26"/>
      <c r="E337" s="26"/>
      <c r="F337" s="26"/>
      <c r="G337" s="26"/>
    </row>
    <row r="338" spans="3:7">
      <c r="C338" s="26"/>
      <c r="D338" s="26"/>
      <c r="E338" s="26"/>
      <c r="F338" s="26"/>
      <c r="G338" s="26"/>
    </row>
    <row r="339" spans="3:7">
      <c r="C339" s="26"/>
      <c r="D339" s="26"/>
      <c r="E339" s="26"/>
      <c r="F339" s="26"/>
      <c r="G339" s="26"/>
    </row>
    <row r="340" spans="3:7">
      <c r="C340" s="26"/>
      <c r="D340" s="26"/>
      <c r="E340" s="26"/>
      <c r="F340" s="26"/>
      <c r="G340" s="26"/>
    </row>
    <row r="341" spans="3:7">
      <c r="C341" s="26"/>
      <c r="D341" s="26"/>
      <c r="E341" s="26"/>
      <c r="F341" s="26"/>
      <c r="G341" s="26"/>
    </row>
    <row r="342" spans="3:7">
      <c r="C342" s="26"/>
      <c r="D342" s="26"/>
      <c r="E342" s="26"/>
      <c r="F342" s="26"/>
      <c r="G342" s="26"/>
    </row>
    <row r="343" spans="3:7">
      <c r="C343" s="26"/>
      <c r="D343" s="26"/>
      <c r="E343" s="26"/>
      <c r="F343" s="26"/>
      <c r="G343" s="26"/>
    </row>
    <row r="344" spans="3:7">
      <c r="C344" s="26"/>
      <c r="D344" s="26"/>
      <c r="E344" s="26"/>
      <c r="F344" s="26"/>
      <c r="G344" s="26"/>
    </row>
    <row r="345" spans="3:7">
      <c r="C345" s="26"/>
      <c r="D345" s="26"/>
      <c r="E345" s="26"/>
      <c r="F345" s="26"/>
      <c r="G345" s="26"/>
    </row>
    <row r="346" spans="3:7">
      <c r="C346" s="26"/>
      <c r="D346" s="26"/>
      <c r="E346" s="26"/>
      <c r="F346" s="26"/>
      <c r="G346" s="26"/>
    </row>
    <row r="347" spans="3:7">
      <c r="C347" s="26"/>
      <c r="D347" s="26"/>
      <c r="E347" s="26"/>
      <c r="F347" s="26"/>
      <c r="G347" s="26"/>
    </row>
    <row r="348" spans="3:7">
      <c r="C348" s="26"/>
      <c r="D348" s="26"/>
      <c r="E348" s="26"/>
      <c r="F348" s="26"/>
      <c r="G348" s="26"/>
    </row>
    <row r="349" spans="3:7">
      <c r="C349" s="26"/>
      <c r="D349" s="26"/>
      <c r="E349" s="26"/>
      <c r="F349" s="26"/>
      <c r="G349" s="26"/>
    </row>
    <row r="350" spans="3:7">
      <c r="C350" s="26"/>
      <c r="D350" s="26"/>
      <c r="E350" s="26"/>
      <c r="F350" s="26"/>
      <c r="G350" s="26"/>
    </row>
    <row r="351" spans="3:7">
      <c r="C351" s="26"/>
      <c r="D351" s="26"/>
      <c r="E351" s="26"/>
      <c r="F351" s="26"/>
      <c r="G351" s="26"/>
    </row>
    <row r="352" spans="3:7">
      <c r="C352" s="26"/>
      <c r="D352" s="26"/>
      <c r="E352" s="26"/>
      <c r="F352" s="26"/>
      <c r="G352" s="26"/>
    </row>
    <row r="353" spans="3:7">
      <c r="C353" s="26"/>
      <c r="D353" s="26"/>
      <c r="E353" s="26"/>
      <c r="F353" s="26"/>
      <c r="G353" s="26"/>
    </row>
    <row r="354" spans="3:7">
      <c r="C354" s="26"/>
      <c r="D354" s="26"/>
      <c r="E354" s="26"/>
      <c r="F354" s="26"/>
      <c r="G354" s="26"/>
    </row>
    <row r="355" spans="3:7">
      <c r="C355" s="26"/>
      <c r="D355" s="26"/>
      <c r="E355" s="26"/>
      <c r="F355" s="26"/>
      <c r="G355" s="26"/>
    </row>
    <row r="356" spans="3:7">
      <c r="C356" s="26"/>
      <c r="D356" s="26"/>
      <c r="E356" s="26"/>
      <c r="F356" s="26"/>
      <c r="G356" s="26"/>
    </row>
    <row r="357" spans="3:7">
      <c r="C357" s="26"/>
      <c r="D357" s="26"/>
      <c r="E357" s="26"/>
      <c r="F357" s="26"/>
      <c r="G357" s="26"/>
    </row>
    <row r="358" spans="3:7">
      <c r="C358" s="26"/>
      <c r="D358" s="26"/>
      <c r="E358" s="26"/>
      <c r="F358" s="26"/>
      <c r="G358" s="26"/>
    </row>
    <row r="359" spans="3:7">
      <c r="C359" s="26"/>
      <c r="D359" s="26"/>
      <c r="E359" s="26"/>
      <c r="F359" s="26"/>
      <c r="G359" s="26"/>
    </row>
    <row r="360" spans="3:7">
      <c r="C360" s="26"/>
      <c r="D360" s="26"/>
      <c r="E360" s="26"/>
      <c r="F360" s="26"/>
      <c r="G360" s="26"/>
    </row>
    <row r="361" spans="3:7">
      <c r="C361" s="26"/>
      <c r="D361" s="26"/>
      <c r="E361" s="26"/>
      <c r="F361" s="26"/>
      <c r="G361" s="26"/>
    </row>
    <row r="362" spans="3:7">
      <c r="C362" s="26"/>
      <c r="D362" s="26"/>
      <c r="E362" s="26"/>
      <c r="F362" s="26"/>
      <c r="G362" s="26"/>
    </row>
    <row r="363" spans="3:7">
      <c r="C363" s="26"/>
      <c r="D363" s="26"/>
      <c r="E363" s="26"/>
      <c r="F363" s="26"/>
      <c r="G363" s="26"/>
    </row>
    <row r="364" spans="3:7">
      <c r="C364" s="26"/>
      <c r="D364" s="26"/>
      <c r="E364" s="26"/>
      <c r="F364" s="26"/>
      <c r="G364" s="26"/>
    </row>
    <row r="365" spans="3:7">
      <c r="C365" s="26"/>
      <c r="D365" s="26"/>
      <c r="E365" s="26"/>
      <c r="F365" s="26"/>
      <c r="G365" s="26"/>
    </row>
    <row r="366" spans="3:7">
      <c r="C366" s="26"/>
      <c r="D366" s="26"/>
      <c r="E366" s="26"/>
      <c r="F366" s="26"/>
      <c r="G366" s="26"/>
    </row>
    <row r="367" spans="3:7">
      <c r="C367" s="26"/>
      <c r="D367" s="26"/>
      <c r="E367" s="26"/>
      <c r="F367" s="26"/>
      <c r="G367" s="26"/>
    </row>
    <row r="368" spans="3:7">
      <c r="C368" s="26"/>
      <c r="D368" s="26"/>
      <c r="E368" s="26"/>
      <c r="F368" s="26"/>
      <c r="G368" s="26"/>
    </row>
    <row r="369" spans="3:7">
      <c r="C369" s="26"/>
      <c r="D369" s="26"/>
      <c r="E369" s="26"/>
      <c r="F369" s="26"/>
      <c r="G369" s="26"/>
    </row>
    <row r="370" spans="3:7">
      <c r="C370" s="26"/>
      <c r="D370" s="26"/>
      <c r="E370" s="26"/>
      <c r="F370" s="26"/>
      <c r="G370" s="26"/>
    </row>
    <row r="371" spans="3:7">
      <c r="C371" s="26"/>
      <c r="D371" s="26"/>
      <c r="E371" s="26"/>
      <c r="F371" s="26"/>
      <c r="G371" s="26"/>
    </row>
    <row r="372" spans="3:7">
      <c r="C372" s="26"/>
      <c r="D372" s="26"/>
      <c r="E372" s="26"/>
      <c r="F372" s="26"/>
      <c r="G372" s="26"/>
    </row>
    <row r="373" spans="3:7">
      <c r="C373" s="26"/>
      <c r="D373" s="26"/>
      <c r="E373" s="26"/>
      <c r="F373" s="26"/>
      <c r="G373" s="26"/>
    </row>
    <row r="374" spans="3:7">
      <c r="C374" s="26"/>
      <c r="D374" s="26"/>
      <c r="E374" s="26"/>
      <c r="F374" s="26"/>
      <c r="G374" s="26"/>
    </row>
    <row r="375" spans="3:7">
      <c r="C375" s="26"/>
      <c r="D375" s="26"/>
      <c r="E375" s="26"/>
      <c r="F375" s="26"/>
      <c r="G375" s="26"/>
    </row>
    <row r="376" spans="3:7">
      <c r="C376" s="26"/>
      <c r="D376" s="26"/>
      <c r="E376" s="26"/>
      <c r="F376" s="26"/>
      <c r="G376" s="26"/>
    </row>
    <row r="377" spans="3:7">
      <c r="C377" s="26"/>
      <c r="D377" s="26"/>
      <c r="E377" s="26"/>
      <c r="F377" s="26"/>
      <c r="G377" s="26"/>
    </row>
    <row r="378" spans="3:7">
      <c r="C378" s="26"/>
      <c r="D378" s="26"/>
      <c r="E378" s="26"/>
      <c r="F378" s="26"/>
      <c r="G378" s="26"/>
    </row>
    <row r="379" spans="3:7">
      <c r="C379" s="26"/>
      <c r="D379" s="26"/>
      <c r="E379" s="26"/>
      <c r="F379" s="26"/>
      <c r="G379" s="26"/>
    </row>
    <row r="380" spans="3:7">
      <c r="C380" s="26"/>
      <c r="D380" s="26"/>
      <c r="E380" s="26"/>
      <c r="F380" s="26"/>
      <c r="G380" s="26"/>
    </row>
    <row r="381" spans="3:7">
      <c r="C381" s="26"/>
      <c r="D381" s="26"/>
      <c r="E381" s="26"/>
      <c r="F381" s="26"/>
      <c r="G381" s="26"/>
    </row>
    <row r="382" spans="3:7">
      <c r="C382" s="26"/>
      <c r="D382" s="26"/>
      <c r="E382" s="26"/>
      <c r="F382" s="26"/>
      <c r="G382" s="26"/>
    </row>
    <row r="383" spans="3:7">
      <c r="C383" s="26"/>
      <c r="D383" s="26"/>
      <c r="E383" s="26"/>
      <c r="F383" s="26"/>
      <c r="G383" s="26"/>
    </row>
    <row r="384" spans="3:7">
      <c r="C384" s="26"/>
      <c r="D384" s="26"/>
      <c r="E384" s="26"/>
      <c r="F384" s="26"/>
      <c r="G384" s="26"/>
    </row>
    <row r="385" spans="3:7">
      <c r="C385" s="26"/>
      <c r="D385" s="26"/>
      <c r="E385" s="26"/>
      <c r="F385" s="26"/>
      <c r="G385" s="26"/>
    </row>
    <row r="386" spans="3:7">
      <c r="C386" s="26"/>
      <c r="D386" s="26"/>
      <c r="E386" s="26"/>
      <c r="F386" s="26"/>
      <c r="G386" s="26"/>
    </row>
    <row r="387" spans="3:7">
      <c r="C387" s="26"/>
      <c r="D387" s="26"/>
      <c r="E387" s="26"/>
      <c r="F387" s="26"/>
      <c r="G387" s="26"/>
    </row>
    <row r="388" spans="3:7">
      <c r="C388" s="26"/>
      <c r="D388" s="26"/>
      <c r="E388" s="26"/>
      <c r="F388" s="26"/>
      <c r="G388" s="26"/>
    </row>
    <row r="389" spans="3:7">
      <c r="C389" s="26"/>
      <c r="D389" s="26"/>
      <c r="E389" s="26"/>
      <c r="F389" s="26"/>
      <c r="G389" s="26"/>
    </row>
    <row r="390" spans="3:7">
      <c r="C390" s="26"/>
      <c r="D390" s="26"/>
      <c r="E390" s="26"/>
      <c r="F390" s="26"/>
      <c r="G390" s="26"/>
    </row>
    <row r="391" spans="3:7">
      <c r="C391" s="26"/>
      <c r="D391" s="26"/>
      <c r="E391" s="26"/>
      <c r="F391" s="26"/>
      <c r="G391" s="26"/>
    </row>
    <row r="392" spans="3:7">
      <c r="C392" s="26"/>
      <c r="D392" s="26"/>
      <c r="E392" s="26"/>
      <c r="F392" s="26"/>
      <c r="G392" s="26"/>
    </row>
    <row r="393" spans="3:7">
      <c r="C393" s="26"/>
      <c r="D393" s="26"/>
      <c r="E393" s="26"/>
      <c r="F393" s="26"/>
      <c r="G393" s="26"/>
    </row>
    <row r="394" spans="3:7">
      <c r="C394" s="26"/>
      <c r="D394" s="26"/>
      <c r="E394" s="26"/>
      <c r="F394" s="26"/>
      <c r="G394" s="26"/>
    </row>
    <row r="395" spans="3:7">
      <c r="C395" s="26"/>
      <c r="D395" s="26"/>
      <c r="E395" s="26"/>
      <c r="F395" s="26"/>
      <c r="G395" s="26"/>
    </row>
    <row r="396" spans="3:7">
      <c r="C396" s="26"/>
      <c r="D396" s="26"/>
      <c r="E396" s="26"/>
      <c r="F396" s="26"/>
      <c r="G396" s="26"/>
    </row>
    <row r="397" spans="3:7">
      <c r="C397" s="26"/>
      <c r="D397" s="26"/>
      <c r="E397" s="26"/>
      <c r="F397" s="26"/>
      <c r="G397" s="26"/>
    </row>
    <row r="398" spans="3:7">
      <c r="C398" s="26"/>
      <c r="D398" s="26"/>
      <c r="E398" s="26"/>
      <c r="F398" s="26"/>
      <c r="G398" s="26"/>
    </row>
    <row r="399" spans="3:7">
      <c r="C399" s="26"/>
      <c r="D399" s="26"/>
      <c r="E399" s="26"/>
      <c r="F399" s="26"/>
      <c r="G399" s="26"/>
    </row>
    <row r="400" spans="3:7">
      <c r="C400" s="26"/>
      <c r="D400" s="26"/>
      <c r="E400" s="26"/>
      <c r="F400" s="26"/>
      <c r="G400" s="26"/>
    </row>
    <row r="401" spans="3:7">
      <c r="C401" s="26"/>
      <c r="D401" s="26"/>
      <c r="E401" s="26"/>
      <c r="F401" s="26"/>
      <c r="G401" s="26"/>
    </row>
    <row r="402" spans="3:7">
      <c r="C402" s="26"/>
      <c r="D402" s="26"/>
      <c r="E402" s="26"/>
      <c r="F402" s="26"/>
      <c r="G402" s="26"/>
    </row>
    <row r="403" spans="3:7">
      <c r="C403" s="26"/>
      <c r="D403" s="26"/>
      <c r="E403" s="26"/>
      <c r="F403" s="26"/>
      <c r="G403" s="26"/>
    </row>
    <row r="404" spans="3:7">
      <c r="C404" s="26"/>
      <c r="D404" s="26"/>
      <c r="E404" s="26"/>
      <c r="F404" s="26"/>
      <c r="G404" s="26"/>
    </row>
    <row r="405" spans="3:7">
      <c r="C405" s="26"/>
      <c r="D405" s="26"/>
      <c r="E405" s="26"/>
      <c r="F405" s="26"/>
      <c r="G405" s="26"/>
    </row>
    <row r="406" spans="3:7">
      <c r="C406" s="26"/>
      <c r="D406" s="26"/>
      <c r="E406" s="26"/>
      <c r="F406" s="26"/>
      <c r="G406" s="26"/>
    </row>
    <row r="407" spans="3:7">
      <c r="C407" s="26"/>
      <c r="D407" s="26"/>
      <c r="E407" s="26"/>
      <c r="F407" s="26"/>
      <c r="G407" s="26"/>
    </row>
    <row r="408" spans="3:7">
      <c r="C408" s="26"/>
      <c r="D408" s="26"/>
      <c r="E408" s="26"/>
      <c r="F408" s="26"/>
      <c r="G408" s="26"/>
    </row>
    <row r="409" spans="3:7">
      <c r="C409" s="26"/>
      <c r="D409" s="26"/>
      <c r="E409" s="26"/>
      <c r="F409" s="26"/>
      <c r="G409" s="26"/>
    </row>
    <row r="410" spans="3:7">
      <c r="C410" s="26"/>
      <c r="D410" s="26"/>
      <c r="E410" s="26"/>
      <c r="F410" s="26"/>
      <c r="G410" s="26"/>
    </row>
    <row r="411" spans="3:7">
      <c r="C411" s="26"/>
      <c r="D411" s="26"/>
      <c r="E411" s="26"/>
      <c r="F411" s="26"/>
      <c r="G411" s="26"/>
    </row>
    <row r="412" spans="3:7">
      <c r="C412" s="26"/>
      <c r="D412" s="26"/>
      <c r="E412" s="26"/>
      <c r="F412" s="26"/>
      <c r="G412" s="26"/>
    </row>
    <row r="413" spans="3:7">
      <c r="C413" s="26"/>
      <c r="D413" s="26"/>
      <c r="E413" s="26"/>
      <c r="F413" s="26"/>
      <c r="G413" s="26"/>
    </row>
    <row r="414" spans="3:7">
      <c r="C414" s="26"/>
      <c r="D414" s="26"/>
      <c r="E414" s="26"/>
      <c r="F414" s="26"/>
      <c r="G414" s="26"/>
    </row>
    <row r="415" spans="3:7">
      <c r="C415" s="26"/>
      <c r="D415" s="26"/>
      <c r="E415" s="26"/>
      <c r="F415" s="26"/>
      <c r="G415" s="26"/>
    </row>
    <row r="416" spans="3:7">
      <c r="C416" s="26"/>
      <c r="D416" s="26"/>
      <c r="E416" s="26"/>
      <c r="F416" s="26"/>
      <c r="G416" s="26"/>
    </row>
    <row r="417" spans="3:7">
      <c r="C417" s="26"/>
      <c r="D417" s="26"/>
      <c r="E417" s="26"/>
      <c r="F417" s="26"/>
      <c r="G417" s="26"/>
    </row>
    <row r="418" spans="3:7">
      <c r="C418" s="26"/>
      <c r="D418" s="26"/>
      <c r="E418" s="26"/>
      <c r="F418" s="26"/>
      <c r="G418" s="26"/>
    </row>
    <row r="419" spans="3:7">
      <c r="C419" s="26"/>
      <c r="D419" s="26"/>
      <c r="E419" s="26"/>
      <c r="F419" s="26"/>
      <c r="G419" s="26"/>
    </row>
    <row r="420" spans="3:7">
      <c r="C420" s="26"/>
      <c r="D420" s="26"/>
      <c r="E420" s="26"/>
      <c r="F420" s="26"/>
      <c r="G420" s="26"/>
    </row>
    <row r="421" spans="3:7">
      <c r="C421" s="26"/>
      <c r="D421" s="26"/>
      <c r="E421" s="26"/>
      <c r="F421" s="26"/>
      <c r="G421" s="26"/>
    </row>
    <row r="422" spans="3:7">
      <c r="C422" s="26"/>
      <c r="D422" s="26"/>
      <c r="E422" s="26"/>
      <c r="F422" s="26"/>
      <c r="G422" s="26"/>
    </row>
    <row r="423" spans="3:7">
      <c r="C423" s="26"/>
      <c r="D423" s="26"/>
      <c r="E423" s="26"/>
      <c r="F423" s="26"/>
      <c r="G423" s="26"/>
    </row>
    <row r="424" spans="3:7">
      <c r="C424" s="26"/>
      <c r="D424" s="26"/>
      <c r="E424" s="26"/>
      <c r="F424" s="26"/>
      <c r="G424" s="26"/>
    </row>
    <row r="425" spans="3:7">
      <c r="C425" s="26"/>
      <c r="D425" s="26"/>
      <c r="E425" s="26"/>
      <c r="F425" s="26"/>
      <c r="G425" s="26"/>
    </row>
    <row r="426" spans="3:7">
      <c r="C426" s="26"/>
      <c r="D426" s="26"/>
      <c r="E426" s="26"/>
      <c r="F426" s="26"/>
      <c r="G426" s="26"/>
    </row>
    <row r="427" spans="3:7">
      <c r="C427" s="26"/>
      <c r="D427" s="26"/>
      <c r="E427" s="26"/>
      <c r="F427" s="26"/>
      <c r="G427" s="26"/>
    </row>
    <row r="428" spans="3:7">
      <c r="C428" s="26"/>
      <c r="D428" s="26"/>
      <c r="E428" s="26"/>
      <c r="F428" s="26"/>
      <c r="G428" s="26"/>
    </row>
    <row r="429" spans="3:7">
      <c r="C429" s="26"/>
      <c r="D429" s="26"/>
      <c r="E429" s="26"/>
      <c r="F429" s="26"/>
      <c r="G429" s="26"/>
    </row>
    <row r="430" spans="3:7">
      <c r="C430" s="26"/>
      <c r="D430" s="26"/>
      <c r="E430" s="26"/>
      <c r="F430" s="26"/>
      <c r="G430" s="26"/>
    </row>
    <row r="431" spans="3:7">
      <c r="C431" s="26"/>
      <c r="D431" s="26"/>
      <c r="E431" s="26"/>
      <c r="F431" s="26"/>
      <c r="G431" s="26"/>
    </row>
    <row r="432" spans="3:7">
      <c r="C432" s="26"/>
      <c r="D432" s="26"/>
      <c r="E432" s="26"/>
      <c r="F432" s="26"/>
      <c r="G432" s="26"/>
    </row>
    <row r="433" spans="3:7">
      <c r="C433" s="26"/>
      <c r="D433" s="26"/>
      <c r="E433" s="26"/>
      <c r="F433" s="26"/>
      <c r="G433" s="26"/>
    </row>
    <row r="434" spans="3:7">
      <c r="C434" s="26"/>
      <c r="D434" s="26"/>
      <c r="E434" s="26"/>
      <c r="F434" s="26"/>
      <c r="G434" s="26"/>
    </row>
    <row r="435" spans="3:7">
      <c r="C435" s="26"/>
      <c r="D435" s="26"/>
      <c r="E435" s="26"/>
      <c r="F435" s="26"/>
      <c r="G435" s="26"/>
    </row>
    <row r="436" spans="3:7">
      <c r="C436" s="26"/>
      <c r="D436" s="26"/>
      <c r="E436" s="26"/>
      <c r="F436" s="26"/>
      <c r="G436" s="26"/>
    </row>
    <row r="437" spans="3:7">
      <c r="C437" s="26"/>
      <c r="D437" s="26"/>
      <c r="E437" s="26"/>
      <c r="F437" s="26"/>
      <c r="G437" s="26"/>
    </row>
    <row r="438" spans="3:7">
      <c r="C438" s="26"/>
      <c r="D438" s="26"/>
      <c r="E438" s="26"/>
      <c r="F438" s="26"/>
      <c r="G438" s="26"/>
    </row>
    <row r="439" spans="3:7">
      <c r="C439" s="26"/>
      <c r="D439" s="26"/>
      <c r="E439" s="26"/>
      <c r="F439" s="26"/>
      <c r="G439" s="26"/>
    </row>
    <row r="440" spans="3:7">
      <c r="C440" s="26"/>
      <c r="D440" s="26"/>
      <c r="E440" s="26"/>
      <c r="F440" s="26"/>
      <c r="G440" s="26"/>
    </row>
    <row r="441" spans="3:7">
      <c r="C441" s="26"/>
      <c r="D441" s="26"/>
      <c r="E441" s="26"/>
      <c r="F441" s="26"/>
      <c r="G441" s="26"/>
    </row>
    <row r="442" spans="3:7">
      <c r="C442" s="26"/>
      <c r="D442" s="26"/>
      <c r="E442" s="26"/>
      <c r="F442" s="26"/>
      <c r="G442" s="26"/>
    </row>
    <row r="443" spans="3:7">
      <c r="C443" s="26"/>
      <c r="D443" s="26"/>
      <c r="E443" s="26"/>
      <c r="F443" s="26"/>
      <c r="G443" s="26"/>
    </row>
    <row r="444" spans="3:7">
      <c r="C444" s="26"/>
      <c r="D444" s="26"/>
      <c r="E444" s="26"/>
      <c r="F444" s="26"/>
      <c r="G444" s="26"/>
    </row>
    <row r="445" spans="3:7">
      <c r="C445" s="26"/>
      <c r="D445" s="26"/>
      <c r="E445" s="26"/>
      <c r="F445" s="26"/>
      <c r="G445" s="26"/>
    </row>
    <row r="446" spans="3:7">
      <c r="C446" s="26"/>
      <c r="D446" s="26"/>
      <c r="E446" s="26"/>
      <c r="F446" s="26"/>
      <c r="G446" s="26"/>
    </row>
    <row r="447" spans="3:7">
      <c r="C447" s="26"/>
      <c r="D447" s="26"/>
      <c r="E447" s="26"/>
      <c r="F447" s="26"/>
      <c r="G447" s="26"/>
    </row>
    <row r="448" spans="3:7">
      <c r="C448" s="26"/>
      <c r="D448" s="26"/>
      <c r="E448" s="26"/>
      <c r="F448" s="26"/>
      <c r="G448" s="26"/>
    </row>
    <row r="449" spans="3:7">
      <c r="C449" s="26"/>
      <c r="D449" s="26"/>
      <c r="E449" s="26"/>
      <c r="F449" s="26"/>
      <c r="G449" s="26"/>
    </row>
    <row r="450" spans="3:7">
      <c r="C450" s="26"/>
      <c r="D450" s="26"/>
      <c r="E450" s="26"/>
      <c r="F450" s="26"/>
      <c r="G450" s="26"/>
    </row>
    <row r="451" spans="3:7">
      <c r="C451" s="26"/>
      <c r="D451" s="26"/>
      <c r="E451" s="26"/>
      <c r="F451" s="26"/>
      <c r="G451" s="26"/>
    </row>
    <row r="452" spans="3:7">
      <c r="C452" s="26"/>
      <c r="D452" s="26"/>
      <c r="E452" s="26"/>
      <c r="F452" s="26"/>
      <c r="G452" s="26"/>
    </row>
    <row r="453" spans="3:7">
      <c r="C453" s="26"/>
      <c r="D453" s="26"/>
      <c r="E453" s="26"/>
      <c r="F453" s="26"/>
      <c r="G453" s="26"/>
    </row>
    <row r="454" spans="3:7">
      <c r="C454" s="26"/>
      <c r="D454" s="26"/>
      <c r="E454" s="26"/>
      <c r="F454" s="26"/>
      <c r="G454" s="26"/>
    </row>
    <row r="455" spans="3:7">
      <c r="C455" s="26"/>
      <c r="D455" s="26"/>
      <c r="E455" s="26"/>
      <c r="F455" s="26"/>
      <c r="G455" s="26"/>
    </row>
    <row r="456" spans="3:7">
      <c r="C456" s="26"/>
      <c r="D456" s="26"/>
      <c r="E456" s="26"/>
      <c r="F456" s="26"/>
      <c r="G456" s="26"/>
    </row>
    <row r="457" spans="3:7">
      <c r="C457" s="26"/>
      <c r="D457" s="26"/>
      <c r="E457" s="26"/>
      <c r="F457" s="26"/>
      <c r="G457" s="26"/>
    </row>
    <row r="458" spans="3:7">
      <c r="C458" s="26"/>
      <c r="D458" s="26"/>
      <c r="E458" s="26"/>
      <c r="F458" s="26"/>
      <c r="G458" s="26"/>
    </row>
    <row r="459" spans="3:7">
      <c r="C459" s="26"/>
      <c r="D459" s="26"/>
      <c r="E459" s="26"/>
      <c r="F459" s="26"/>
      <c r="G459" s="26"/>
    </row>
    <row r="460" spans="3:7">
      <c r="C460" s="26"/>
      <c r="D460" s="26"/>
      <c r="E460" s="26"/>
      <c r="F460" s="26"/>
      <c r="G460" s="26"/>
    </row>
    <row r="461" spans="3:7">
      <c r="C461" s="26"/>
      <c r="D461" s="26"/>
      <c r="E461" s="26"/>
      <c r="F461" s="26"/>
      <c r="G461" s="26"/>
    </row>
    <row r="462" spans="3:7">
      <c r="C462" s="26"/>
      <c r="D462" s="26"/>
      <c r="E462" s="26"/>
      <c r="F462" s="26"/>
      <c r="G462" s="26"/>
    </row>
    <row r="463" spans="3:7">
      <c r="C463" s="26"/>
      <c r="D463" s="26"/>
      <c r="E463" s="26"/>
      <c r="F463" s="26"/>
      <c r="G463" s="26"/>
    </row>
    <row r="464" spans="3:7">
      <c r="C464" s="26"/>
      <c r="D464" s="26"/>
      <c r="E464" s="26"/>
      <c r="F464" s="26"/>
      <c r="G464" s="26"/>
    </row>
    <row r="465" spans="3:7">
      <c r="C465" s="26"/>
      <c r="D465" s="26"/>
      <c r="E465" s="26"/>
      <c r="F465" s="26"/>
      <c r="G465" s="26"/>
    </row>
    <row r="466" spans="3:7">
      <c r="C466" s="26"/>
      <c r="D466" s="26"/>
      <c r="E466" s="26"/>
      <c r="F466" s="26"/>
      <c r="G466" s="26"/>
    </row>
    <row r="467" spans="3:7">
      <c r="C467" s="26"/>
      <c r="D467" s="26"/>
      <c r="E467" s="26"/>
      <c r="F467" s="26"/>
      <c r="G467" s="26"/>
    </row>
    <row r="468" spans="3:7">
      <c r="C468" s="26"/>
      <c r="D468" s="26"/>
      <c r="E468" s="26"/>
      <c r="F468" s="26"/>
      <c r="G468" s="26"/>
    </row>
    <row r="469" spans="3:7">
      <c r="C469" s="26"/>
      <c r="D469" s="26"/>
      <c r="E469" s="26"/>
      <c r="F469" s="26"/>
      <c r="G469" s="26"/>
    </row>
    <row r="470" spans="3:7">
      <c r="C470" s="26"/>
      <c r="D470" s="26"/>
      <c r="E470" s="26"/>
      <c r="F470" s="26"/>
      <c r="G470" s="26"/>
    </row>
    <row r="471" spans="3:7">
      <c r="C471" s="26"/>
      <c r="D471" s="26"/>
      <c r="E471" s="26"/>
      <c r="F471" s="26"/>
      <c r="G471" s="26"/>
    </row>
    <row r="472" spans="3:7">
      <c r="C472" s="26"/>
      <c r="D472" s="26"/>
      <c r="E472" s="26"/>
      <c r="F472" s="26"/>
      <c r="G472" s="26"/>
    </row>
    <row r="473" spans="3:7">
      <c r="C473" s="26"/>
      <c r="D473" s="26"/>
      <c r="E473" s="26"/>
      <c r="F473" s="26"/>
      <c r="G473" s="26"/>
    </row>
    <row r="474" spans="3:7">
      <c r="C474" s="26"/>
      <c r="D474" s="26"/>
      <c r="E474" s="26"/>
      <c r="F474" s="26"/>
      <c r="G474" s="26"/>
    </row>
    <row r="475" spans="3:7">
      <c r="C475" s="26"/>
      <c r="D475" s="26"/>
      <c r="E475" s="26"/>
      <c r="F475" s="26"/>
      <c r="G475" s="26"/>
    </row>
    <row r="476" spans="3:7">
      <c r="C476" s="26"/>
      <c r="D476" s="26"/>
      <c r="E476" s="26"/>
      <c r="F476" s="26"/>
      <c r="G476" s="26"/>
    </row>
    <row r="477" spans="3:7">
      <c r="C477" s="26"/>
      <c r="D477" s="26"/>
      <c r="E477" s="26"/>
      <c r="F477" s="26"/>
      <c r="G477" s="26"/>
    </row>
    <row r="478" spans="3:7">
      <c r="C478" s="26"/>
      <c r="D478" s="26"/>
      <c r="E478" s="26"/>
      <c r="F478" s="26"/>
      <c r="G478" s="26"/>
    </row>
    <row r="479" spans="3:7">
      <c r="C479" s="26"/>
      <c r="D479" s="26"/>
      <c r="E479" s="26"/>
      <c r="F479" s="26"/>
      <c r="G479" s="26"/>
    </row>
    <row r="480" spans="3:7">
      <c r="C480" s="26"/>
      <c r="D480" s="26"/>
      <c r="E480" s="26"/>
      <c r="F480" s="26"/>
      <c r="G480" s="26"/>
    </row>
    <row r="481" spans="3:7">
      <c r="C481" s="26"/>
      <c r="D481" s="26"/>
      <c r="E481" s="26"/>
      <c r="F481" s="26"/>
      <c r="G481" s="26"/>
    </row>
    <row r="482" spans="3:7">
      <c r="C482" s="26"/>
      <c r="D482" s="26"/>
      <c r="E482" s="26"/>
      <c r="F482" s="26"/>
      <c r="G482" s="26"/>
    </row>
    <row r="483" spans="3:7">
      <c r="C483" s="26"/>
      <c r="D483" s="26"/>
      <c r="E483" s="26"/>
      <c r="F483" s="26"/>
      <c r="G483" s="26"/>
    </row>
    <row r="484" spans="3:7">
      <c r="C484" s="26"/>
      <c r="D484" s="26"/>
      <c r="E484" s="26"/>
      <c r="F484" s="26"/>
      <c r="G484" s="26"/>
    </row>
    <row r="485" spans="3:7">
      <c r="C485" s="26"/>
      <c r="D485" s="26"/>
      <c r="E485" s="26"/>
      <c r="F485" s="26"/>
      <c r="G485" s="26"/>
    </row>
    <row r="486" spans="3:7">
      <c r="C486" s="26"/>
      <c r="D486" s="26"/>
      <c r="E486" s="26"/>
      <c r="F486" s="26"/>
      <c r="G486" s="26"/>
    </row>
    <row r="487" spans="3:7">
      <c r="C487" s="26"/>
      <c r="D487" s="26"/>
      <c r="E487" s="26"/>
      <c r="F487" s="26"/>
      <c r="G487" s="26"/>
    </row>
    <row r="488" spans="3:7">
      <c r="C488" s="26"/>
      <c r="D488" s="26"/>
      <c r="E488" s="26"/>
      <c r="F488" s="26"/>
      <c r="G488" s="26"/>
    </row>
    <row r="489" spans="3:7">
      <c r="C489" s="26"/>
      <c r="D489" s="26"/>
      <c r="E489" s="26"/>
      <c r="F489" s="26"/>
      <c r="G489" s="26"/>
    </row>
    <row r="490" spans="3:7">
      <c r="C490" s="26"/>
      <c r="D490" s="26"/>
      <c r="E490" s="26"/>
      <c r="F490" s="26"/>
      <c r="G490" s="26"/>
    </row>
    <row r="491" spans="3:7">
      <c r="C491" s="26"/>
      <c r="D491" s="26"/>
      <c r="E491" s="26"/>
      <c r="F491" s="26"/>
      <c r="G491" s="26"/>
    </row>
    <row r="492" spans="3:7">
      <c r="C492" s="26"/>
      <c r="D492" s="26"/>
      <c r="E492" s="26"/>
      <c r="F492" s="26"/>
      <c r="G492" s="26"/>
    </row>
    <row r="493" spans="3:7">
      <c r="C493" s="26"/>
      <c r="D493" s="26"/>
      <c r="E493" s="26"/>
      <c r="F493" s="26"/>
      <c r="G493" s="26"/>
    </row>
    <row r="494" spans="3:7">
      <c r="C494" s="26"/>
      <c r="D494" s="26"/>
      <c r="E494" s="26"/>
      <c r="F494" s="26"/>
      <c r="G494" s="26"/>
    </row>
    <row r="495" spans="3:7">
      <c r="C495" s="26"/>
      <c r="D495" s="26"/>
      <c r="E495" s="26"/>
      <c r="F495" s="26"/>
      <c r="G495" s="26"/>
    </row>
    <row r="496" spans="3:7">
      <c r="C496" s="26"/>
      <c r="D496" s="26"/>
      <c r="E496" s="26"/>
      <c r="F496" s="26"/>
      <c r="G496" s="26"/>
    </row>
    <row r="497" spans="3:7">
      <c r="C497" s="26"/>
      <c r="D497" s="26"/>
      <c r="E497" s="26"/>
      <c r="F497" s="26"/>
      <c r="G497" s="26"/>
    </row>
    <row r="498" spans="3:7">
      <c r="C498" s="26"/>
      <c r="D498" s="26"/>
      <c r="E498" s="26"/>
      <c r="F498" s="26"/>
      <c r="G498" s="26"/>
    </row>
    <row r="499" spans="3:7">
      <c r="C499" s="26"/>
      <c r="D499" s="26"/>
      <c r="E499" s="26"/>
      <c r="F499" s="26"/>
      <c r="G499" s="26"/>
    </row>
    <row r="500" spans="3:7">
      <c r="C500" s="26"/>
      <c r="D500" s="26"/>
      <c r="E500" s="26"/>
      <c r="F500" s="26"/>
      <c r="G500" s="26"/>
    </row>
    <row r="501" spans="3:7">
      <c r="C501" s="26"/>
      <c r="D501" s="26"/>
      <c r="E501" s="26"/>
      <c r="F501" s="26"/>
      <c r="G501" s="26"/>
    </row>
    <row r="502" spans="3:7">
      <c r="C502" s="26"/>
      <c r="D502" s="26"/>
      <c r="E502" s="26"/>
      <c r="F502" s="26"/>
      <c r="G502" s="26"/>
    </row>
    <row r="503" spans="3:7">
      <c r="C503" s="26"/>
      <c r="D503" s="26"/>
      <c r="E503" s="26"/>
      <c r="F503" s="26"/>
      <c r="G503" s="26"/>
    </row>
    <row r="504" spans="3:7">
      <c r="C504" s="26"/>
      <c r="D504" s="26"/>
      <c r="E504" s="26"/>
      <c r="F504" s="26"/>
      <c r="G504" s="26"/>
    </row>
    <row r="505" spans="3:7">
      <c r="C505" s="26"/>
      <c r="D505" s="26"/>
      <c r="E505" s="26"/>
      <c r="F505" s="26"/>
      <c r="G505" s="26"/>
    </row>
    <row r="506" spans="3:7">
      <c r="C506" s="26"/>
      <c r="D506" s="26"/>
      <c r="E506" s="26"/>
      <c r="F506" s="26"/>
      <c r="G506" s="26"/>
    </row>
    <row r="507" spans="3:7">
      <c r="C507" s="26"/>
      <c r="D507" s="26"/>
      <c r="E507" s="26"/>
      <c r="F507" s="26"/>
      <c r="G507" s="26"/>
    </row>
    <row r="508" spans="3:7">
      <c r="C508" s="26"/>
      <c r="D508" s="26"/>
      <c r="E508" s="26"/>
      <c r="F508" s="26"/>
      <c r="G508" s="26"/>
    </row>
    <row r="509" spans="3:7">
      <c r="C509" s="26"/>
      <c r="D509" s="26"/>
      <c r="E509" s="26"/>
      <c r="F509" s="26"/>
      <c r="G509" s="26"/>
    </row>
    <row r="510" spans="3:7">
      <c r="C510" s="26"/>
      <c r="D510" s="26"/>
      <c r="E510" s="26"/>
      <c r="F510" s="26"/>
      <c r="G510" s="26"/>
    </row>
    <row r="511" spans="3:7">
      <c r="C511" s="26"/>
      <c r="D511" s="26"/>
      <c r="E511" s="26"/>
      <c r="F511" s="26"/>
      <c r="G511" s="26"/>
    </row>
    <row r="512" spans="3:7">
      <c r="C512" s="26"/>
      <c r="D512" s="26"/>
      <c r="E512" s="26"/>
      <c r="F512" s="26"/>
      <c r="G512" s="26"/>
    </row>
    <row r="513" spans="3:7">
      <c r="C513" s="26"/>
      <c r="D513" s="26"/>
      <c r="E513" s="26"/>
      <c r="F513" s="26"/>
      <c r="G513" s="26"/>
    </row>
    <row r="514" spans="3:7">
      <c r="C514" s="26"/>
      <c r="D514" s="26"/>
      <c r="E514" s="26"/>
      <c r="F514" s="26"/>
      <c r="G514" s="26"/>
    </row>
    <row r="515" spans="3:7">
      <c r="C515" s="26"/>
      <c r="D515" s="26"/>
      <c r="E515" s="26"/>
      <c r="F515" s="26"/>
      <c r="G515" s="26"/>
    </row>
    <row r="516" spans="3:7">
      <c r="C516" s="26"/>
      <c r="D516" s="26"/>
      <c r="E516" s="26"/>
      <c r="F516" s="26"/>
      <c r="G516" s="26"/>
    </row>
    <row r="517" spans="3:7">
      <c r="C517" s="26"/>
      <c r="D517" s="26"/>
      <c r="E517" s="26"/>
      <c r="F517" s="26"/>
      <c r="G517" s="26"/>
    </row>
    <row r="518" spans="3:7">
      <c r="C518" s="26"/>
      <c r="D518" s="26"/>
      <c r="E518" s="26"/>
      <c r="F518" s="26"/>
      <c r="G518" s="26"/>
    </row>
    <row r="519" spans="3:7">
      <c r="C519" s="26"/>
      <c r="D519" s="26"/>
      <c r="E519" s="26"/>
      <c r="F519" s="26"/>
      <c r="G519" s="26"/>
    </row>
    <row r="520" spans="3:7">
      <c r="C520" s="26"/>
      <c r="D520" s="26"/>
      <c r="E520" s="26"/>
      <c r="F520" s="26"/>
      <c r="G520" s="26"/>
    </row>
    <row r="521" spans="3:7">
      <c r="C521" s="26"/>
      <c r="D521" s="26"/>
      <c r="E521" s="26"/>
      <c r="F521" s="26"/>
      <c r="G521" s="26"/>
    </row>
    <row r="522" spans="3:7">
      <c r="C522" s="26"/>
      <c r="D522" s="26"/>
      <c r="E522" s="26"/>
      <c r="F522" s="26"/>
      <c r="G522" s="26"/>
    </row>
    <row r="523" spans="3:7">
      <c r="C523" s="26"/>
      <c r="D523" s="26"/>
      <c r="E523" s="26"/>
      <c r="F523" s="26"/>
      <c r="G523" s="26"/>
    </row>
    <row r="524" spans="3:7">
      <c r="C524" s="26"/>
      <c r="D524" s="26"/>
      <c r="E524" s="26"/>
      <c r="F524" s="26"/>
      <c r="G524" s="26"/>
    </row>
    <row r="525" spans="3:7">
      <c r="C525" s="26"/>
      <c r="D525" s="26"/>
      <c r="E525" s="26"/>
      <c r="F525" s="26"/>
      <c r="G525" s="26"/>
    </row>
    <row r="526" spans="3:7">
      <c r="C526" s="26"/>
      <c r="D526" s="26"/>
      <c r="E526" s="26"/>
      <c r="F526" s="26"/>
      <c r="G526" s="26"/>
    </row>
    <row r="527" spans="3:7">
      <c r="C527" s="26"/>
      <c r="D527" s="26"/>
      <c r="E527" s="26"/>
      <c r="F527" s="26"/>
      <c r="G527" s="26"/>
    </row>
    <row r="528" spans="3:7">
      <c r="C528" s="26"/>
      <c r="D528" s="26"/>
      <c r="E528" s="26"/>
      <c r="F528" s="26"/>
      <c r="G528" s="26"/>
    </row>
    <row r="529" spans="3:7">
      <c r="C529" s="26"/>
      <c r="D529" s="26"/>
      <c r="E529" s="26"/>
      <c r="F529" s="26"/>
      <c r="G529" s="26"/>
    </row>
    <row r="530" spans="3:7">
      <c r="C530" s="26"/>
      <c r="D530" s="26"/>
      <c r="E530" s="26"/>
      <c r="F530" s="26"/>
      <c r="G530" s="26"/>
    </row>
    <row r="531" spans="3:7">
      <c r="C531" s="26"/>
      <c r="D531" s="26"/>
      <c r="E531" s="26"/>
      <c r="F531" s="26"/>
      <c r="G531" s="26"/>
    </row>
    <row r="532" spans="3:7">
      <c r="C532" s="26"/>
      <c r="D532" s="26"/>
      <c r="E532" s="26"/>
      <c r="F532" s="26"/>
      <c r="G532" s="26"/>
    </row>
    <row r="533" spans="3:7">
      <c r="C533" s="26"/>
      <c r="D533" s="26"/>
      <c r="E533" s="26"/>
      <c r="F533" s="26"/>
      <c r="G533" s="26"/>
    </row>
    <row r="534" spans="3:7">
      <c r="C534" s="26"/>
      <c r="D534" s="26"/>
      <c r="E534" s="26"/>
      <c r="F534" s="26"/>
      <c r="G534" s="26"/>
    </row>
    <row r="535" spans="3:7">
      <c r="C535" s="26"/>
      <c r="D535" s="26"/>
      <c r="E535" s="26"/>
      <c r="F535" s="26"/>
      <c r="G535" s="26"/>
    </row>
    <row r="536" spans="3:7">
      <c r="C536" s="26"/>
      <c r="D536" s="26"/>
      <c r="E536" s="26"/>
      <c r="F536" s="26"/>
      <c r="G536" s="26"/>
    </row>
    <row r="537" spans="3:7">
      <c r="C537" s="26"/>
      <c r="D537" s="26"/>
      <c r="E537" s="26"/>
      <c r="F537" s="26"/>
      <c r="G537" s="26"/>
    </row>
    <row r="538" spans="3:7">
      <c r="C538" s="26"/>
      <c r="D538" s="26"/>
      <c r="E538" s="26"/>
      <c r="F538" s="26"/>
      <c r="G538" s="26"/>
    </row>
    <row r="539" spans="3:7">
      <c r="C539" s="26"/>
      <c r="D539" s="26"/>
      <c r="E539" s="26"/>
      <c r="F539" s="26"/>
      <c r="G539" s="26"/>
    </row>
    <row r="540" spans="3:7">
      <c r="C540" s="26"/>
      <c r="D540" s="26"/>
      <c r="E540" s="26"/>
      <c r="F540" s="26"/>
      <c r="G540" s="26"/>
    </row>
    <row r="541" spans="3:7">
      <c r="C541" s="26"/>
      <c r="D541" s="26"/>
      <c r="E541" s="26"/>
      <c r="F541" s="26"/>
      <c r="G541" s="26"/>
    </row>
    <row r="542" spans="3:7">
      <c r="C542" s="26"/>
      <c r="D542" s="26"/>
      <c r="E542" s="26"/>
      <c r="F542" s="26"/>
      <c r="G542" s="26"/>
    </row>
    <row r="543" spans="3:7">
      <c r="C543" s="26"/>
      <c r="D543" s="26"/>
      <c r="E543" s="26"/>
      <c r="F543" s="26"/>
      <c r="G543" s="26"/>
    </row>
    <row r="544" spans="3:7">
      <c r="C544" s="26"/>
      <c r="D544" s="26"/>
      <c r="E544" s="26"/>
      <c r="F544" s="26"/>
      <c r="G544" s="26"/>
    </row>
    <row r="545" spans="3:7">
      <c r="C545" s="26"/>
      <c r="D545" s="26"/>
      <c r="E545" s="26"/>
      <c r="F545" s="26"/>
      <c r="G545" s="26"/>
    </row>
    <row r="546" spans="3:7">
      <c r="C546" s="26"/>
      <c r="D546" s="26"/>
      <c r="E546" s="26"/>
      <c r="F546" s="26"/>
      <c r="G546" s="26"/>
    </row>
    <row r="547" spans="3:7">
      <c r="C547" s="26"/>
      <c r="D547" s="26"/>
      <c r="E547" s="26"/>
      <c r="F547" s="26"/>
      <c r="G547" s="26"/>
    </row>
    <row r="548" spans="3:7">
      <c r="C548" s="26"/>
      <c r="D548" s="26"/>
      <c r="E548" s="26"/>
      <c r="F548" s="26"/>
      <c r="G548" s="26"/>
    </row>
    <row r="549" spans="3:7">
      <c r="C549" s="26"/>
      <c r="D549" s="26"/>
      <c r="E549" s="26"/>
      <c r="F549" s="26"/>
      <c r="G549" s="26"/>
    </row>
    <row r="550" spans="3:7">
      <c r="C550" s="26"/>
      <c r="D550" s="26"/>
      <c r="E550" s="26"/>
      <c r="F550" s="26"/>
      <c r="G550" s="26"/>
    </row>
    <row r="551" spans="3:7">
      <c r="C551" s="26"/>
      <c r="D551" s="26"/>
      <c r="E551" s="26"/>
      <c r="F551" s="26"/>
      <c r="G551" s="26"/>
    </row>
    <row r="552" spans="3:7">
      <c r="C552" s="26"/>
      <c r="D552" s="26"/>
      <c r="E552" s="26"/>
      <c r="F552" s="26"/>
      <c r="G552" s="26"/>
    </row>
    <row r="553" spans="3:7">
      <c r="C553" s="26"/>
      <c r="D553" s="26"/>
      <c r="E553" s="26"/>
      <c r="F553" s="26"/>
      <c r="G553" s="26"/>
    </row>
    <row r="554" spans="3:7">
      <c r="C554" s="26"/>
      <c r="D554" s="26"/>
      <c r="E554" s="26"/>
      <c r="F554" s="26"/>
      <c r="G554" s="26"/>
    </row>
    <row r="555" spans="3:7">
      <c r="C555" s="26"/>
      <c r="D555" s="26"/>
      <c r="E555" s="26"/>
      <c r="F555" s="26"/>
      <c r="G555" s="26"/>
    </row>
    <row r="556" spans="3:7">
      <c r="C556" s="26"/>
      <c r="D556" s="26"/>
      <c r="E556" s="26"/>
      <c r="F556" s="26"/>
      <c r="G556" s="26"/>
    </row>
    <row r="557" spans="3:7">
      <c r="C557" s="26"/>
      <c r="D557" s="26"/>
      <c r="E557" s="26"/>
      <c r="F557" s="26"/>
      <c r="G557" s="26"/>
    </row>
    <row r="558" spans="3:7">
      <c r="C558" s="26"/>
      <c r="D558" s="26"/>
      <c r="E558" s="26"/>
      <c r="F558" s="26"/>
      <c r="G558" s="26"/>
    </row>
    <row r="559" spans="3:7">
      <c r="C559" s="26"/>
      <c r="D559" s="26"/>
      <c r="E559" s="26"/>
      <c r="F559" s="26"/>
      <c r="G559" s="26"/>
    </row>
    <row r="560" spans="3:7">
      <c r="C560" s="26"/>
      <c r="D560" s="26"/>
      <c r="E560" s="26"/>
      <c r="F560" s="26"/>
      <c r="G560" s="26"/>
    </row>
    <row r="561" spans="3:7">
      <c r="C561" s="26"/>
      <c r="D561" s="26"/>
      <c r="E561" s="26"/>
      <c r="F561" s="26"/>
      <c r="G561" s="26"/>
    </row>
    <row r="562" spans="3:7">
      <c r="C562" s="26"/>
      <c r="D562" s="26"/>
      <c r="E562" s="26"/>
      <c r="F562" s="26"/>
      <c r="G562" s="26"/>
    </row>
    <row r="563" spans="3:7">
      <c r="C563" s="26"/>
      <c r="D563" s="26"/>
      <c r="E563" s="26"/>
      <c r="F563" s="26"/>
      <c r="G563" s="26"/>
    </row>
    <row r="564" spans="3:7">
      <c r="C564" s="26"/>
      <c r="D564" s="26"/>
      <c r="E564" s="26"/>
      <c r="F564" s="26"/>
      <c r="G564" s="26"/>
    </row>
    <row r="565" spans="3:7">
      <c r="C565" s="26"/>
      <c r="D565" s="26"/>
      <c r="E565" s="26"/>
      <c r="F565" s="26"/>
      <c r="G565" s="26"/>
    </row>
    <row r="566" spans="3:7">
      <c r="C566" s="26"/>
      <c r="D566" s="26"/>
      <c r="E566" s="26"/>
      <c r="F566" s="26"/>
      <c r="G566" s="26"/>
    </row>
    <row r="567" spans="3:7">
      <c r="C567" s="26"/>
      <c r="D567" s="26"/>
      <c r="E567" s="26"/>
      <c r="F567" s="26"/>
      <c r="G567" s="26"/>
    </row>
    <row r="568" spans="3:7">
      <c r="C568" s="26"/>
      <c r="D568" s="26"/>
      <c r="E568" s="26"/>
      <c r="F568" s="26"/>
      <c r="G568" s="26"/>
    </row>
    <row r="569" spans="3:7">
      <c r="C569" s="26"/>
      <c r="D569" s="26"/>
      <c r="E569" s="26"/>
      <c r="F569" s="26"/>
      <c r="G569" s="26"/>
    </row>
    <row r="570" spans="3:7">
      <c r="C570" s="26"/>
      <c r="D570" s="26"/>
      <c r="E570" s="26"/>
      <c r="F570" s="26"/>
      <c r="G570" s="26"/>
    </row>
    <row r="571" spans="3:7">
      <c r="C571" s="26"/>
      <c r="D571" s="26"/>
      <c r="E571" s="26"/>
      <c r="F571" s="26"/>
      <c r="G571" s="26"/>
    </row>
    <row r="572" spans="3:7">
      <c r="C572" s="26"/>
      <c r="D572" s="26"/>
      <c r="E572" s="26"/>
      <c r="F572" s="26"/>
      <c r="G572" s="26"/>
    </row>
    <row r="573" spans="3:7">
      <c r="C573" s="26"/>
      <c r="D573" s="26"/>
      <c r="E573" s="26"/>
      <c r="F573" s="26"/>
      <c r="G573" s="26"/>
    </row>
    <row r="574" spans="3:7">
      <c r="C574" s="26"/>
      <c r="D574" s="26"/>
      <c r="E574" s="26"/>
      <c r="F574" s="26"/>
      <c r="G574" s="26"/>
    </row>
    <row r="575" spans="3:7">
      <c r="C575" s="26"/>
      <c r="D575" s="26"/>
      <c r="E575" s="26"/>
      <c r="F575" s="26"/>
      <c r="G575" s="26"/>
    </row>
    <row r="576" spans="3:7">
      <c r="C576" s="26"/>
      <c r="D576" s="26"/>
      <c r="E576" s="26"/>
      <c r="F576" s="26"/>
      <c r="G576" s="26"/>
    </row>
    <row r="577" spans="3:7">
      <c r="C577" s="26"/>
      <c r="D577" s="26"/>
      <c r="E577" s="26"/>
      <c r="F577" s="26"/>
      <c r="G577" s="26"/>
    </row>
    <row r="578" spans="3:7">
      <c r="C578" s="26"/>
      <c r="D578" s="26"/>
      <c r="E578" s="26"/>
      <c r="F578" s="26"/>
      <c r="G578" s="26"/>
    </row>
    <row r="579" spans="3:7">
      <c r="C579" s="26"/>
      <c r="D579" s="26"/>
      <c r="E579" s="26"/>
      <c r="F579" s="26"/>
      <c r="G579" s="26"/>
    </row>
    <row r="580" spans="3:7">
      <c r="C580" s="26"/>
      <c r="D580" s="26"/>
      <c r="E580" s="26"/>
      <c r="F580" s="26"/>
      <c r="G580" s="26"/>
    </row>
    <row r="581" spans="3:7">
      <c r="C581" s="26"/>
      <c r="D581" s="26"/>
      <c r="E581" s="26"/>
      <c r="F581" s="26"/>
      <c r="G581" s="26"/>
    </row>
    <row r="582" spans="3:7">
      <c r="C582" s="26"/>
      <c r="D582" s="26"/>
      <c r="E582" s="26"/>
      <c r="F582" s="26"/>
      <c r="G582" s="26"/>
    </row>
    <row r="583" spans="3:7">
      <c r="C583" s="26"/>
      <c r="D583" s="26"/>
      <c r="E583" s="26"/>
      <c r="F583" s="26"/>
      <c r="G583" s="26"/>
    </row>
    <row r="584" spans="3:7">
      <c r="C584" s="26"/>
      <c r="D584" s="26"/>
      <c r="E584" s="26"/>
      <c r="F584" s="26"/>
      <c r="G584" s="26"/>
    </row>
    <row r="585" spans="3:7">
      <c r="C585" s="26"/>
      <c r="D585" s="26"/>
      <c r="E585" s="26"/>
      <c r="F585" s="26"/>
      <c r="G585" s="26"/>
    </row>
    <row r="586" spans="3:7">
      <c r="C586" s="26"/>
      <c r="D586" s="26"/>
      <c r="E586" s="26"/>
      <c r="F586" s="26"/>
      <c r="G586" s="26"/>
    </row>
    <row r="587" spans="3:7">
      <c r="C587" s="26"/>
      <c r="D587" s="26"/>
      <c r="E587" s="26"/>
      <c r="F587" s="26"/>
      <c r="G587" s="26"/>
    </row>
    <row r="588" spans="3:7">
      <c r="C588" s="26"/>
      <c r="D588" s="26"/>
      <c r="E588" s="26"/>
      <c r="F588" s="26"/>
      <c r="G588" s="26"/>
    </row>
    <row r="589" spans="3:7">
      <c r="C589" s="26"/>
      <c r="D589" s="26"/>
      <c r="E589" s="26"/>
      <c r="F589" s="26"/>
      <c r="G589" s="26"/>
    </row>
    <row r="590" spans="3:7">
      <c r="C590" s="26"/>
      <c r="D590" s="26"/>
      <c r="E590" s="26"/>
      <c r="F590" s="26"/>
      <c r="G590" s="26"/>
    </row>
    <row r="591" spans="3:7">
      <c r="C591" s="26"/>
      <c r="D591" s="26"/>
      <c r="E591" s="26"/>
      <c r="F591" s="26"/>
      <c r="G591" s="26"/>
    </row>
    <row r="592" spans="3:7">
      <c r="C592" s="26"/>
      <c r="D592" s="26"/>
      <c r="E592" s="26"/>
      <c r="F592" s="26"/>
      <c r="G592" s="26"/>
    </row>
    <row r="593" spans="3:7">
      <c r="C593" s="26"/>
      <c r="D593" s="26"/>
      <c r="E593" s="26"/>
      <c r="F593" s="26"/>
      <c r="G593" s="26"/>
    </row>
    <row r="594" spans="3:7">
      <c r="C594" s="26"/>
      <c r="D594" s="26"/>
      <c r="E594" s="26"/>
      <c r="F594" s="26"/>
      <c r="G594" s="26"/>
    </row>
    <row r="595" spans="3:7">
      <c r="C595" s="26"/>
      <c r="D595" s="26"/>
      <c r="E595" s="26"/>
      <c r="F595" s="26"/>
      <c r="G595" s="26"/>
    </row>
    <row r="596" spans="3:7">
      <c r="C596" s="26"/>
      <c r="D596" s="26"/>
      <c r="E596" s="26"/>
      <c r="F596" s="26"/>
      <c r="G596" s="26"/>
    </row>
    <row r="597" spans="3:7">
      <c r="C597" s="26"/>
      <c r="D597" s="26"/>
      <c r="E597" s="26"/>
      <c r="F597" s="26"/>
      <c r="G597" s="26"/>
    </row>
    <row r="598" spans="3:7">
      <c r="C598" s="26"/>
      <c r="D598" s="26"/>
      <c r="E598" s="26"/>
      <c r="F598" s="26"/>
      <c r="G598" s="26"/>
    </row>
    <row r="599" spans="3:7">
      <c r="C599" s="26"/>
      <c r="D599" s="26"/>
      <c r="E599" s="26"/>
      <c r="F599" s="26"/>
      <c r="G599" s="26"/>
    </row>
    <row r="600" spans="3:7">
      <c r="C600" s="26"/>
      <c r="D600" s="26"/>
      <c r="E600" s="26"/>
      <c r="F600" s="26"/>
      <c r="G600" s="26"/>
    </row>
    <row r="601" spans="3:7">
      <c r="C601" s="26"/>
      <c r="D601" s="26"/>
      <c r="E601" s="26"/>
      <c r="F601" s="26"/>
      <c r="G601" s="26"/>
    </row>
    <row r="602" spans="3:7">
      <c r="C602" s="26"/>
      <c r="D602" s="26"/>
      <c r="E602" s="26"/>
      <c r="F602" s="26"/>
      <c r="G602" s="26"/>
    </row>
    <row r="603" spans="3:7">
      <c r="C603" s="26"/>
      <c r="D603" s="26"/>
      <c r="E603" s="26"/>
      <c r="F603" s="26"/>
      <c r="G603" s="26"/>
    </row>
    <row r="604" spans="3:7">
      <c r="C604" s="26"/>
      <c r="D604" s="26"/>
      <c r="E604" s="26"/>
      <c r="F604" s="26"/>
      <c r="G604" s="26"/>
    </row>
    <row r="605" spans="3:7">
      <c r="C605" s="26"/>
      <c r="D605" s="26"/>
      <c r="E605" s="26"/>
      <c r="F605" s="26"/>
      <c r="G605" s="26"/>
    </row>
    <row r="606" spans="3:7">
      <c r="C606" s="26"/>
      <c r="D606" s="26"/>
      <c r="E606" s="26"/>
      <c r="F606" s="26"/>
      <c r="G606" s="26"/>
    </row>
    <row r="607" spans="3:7">
      <c r="C607" s="26"/>
      <c r="D607" s="26"/>
      <c r="E607" s="26"/>
      <c r="F607" s="26"/>
      <c r="G607" s="26"/>
    </row>
    <row r="608" spans="3:7">
      <c r="C608" s="26"/>
      <c r="D608" s="26"/>
      <c r="E608" s="26"/>
      <c r="F608" s="26"/>
      <c r="G608" s="26"/>
    </row>
    <row r="609" spans="3:7">
      <c r="C609" s="26"/>
      <c r="D609" s="26"/>
      <c r="E609" s="26"/>
      <c r="F609" s="26"/>
      <c r="G609" s="26"/>
    </row>
    <row r="610" spans="3:7">
      <c r="C610" s="26"/>
      <c r="D610" s="26"/>
      <c r="E610" s="26"/>
      <c r="F610" s="26"/>
      <c r="G610" s="26"/>
    </row>
    <row r="611" spans="3:7">
      <c r="C611" s="26"/>
      <c r="D611" s="26"/>
      <c r="E611" s="26"/>
      <c r="F611" s="26"/>
      <c r="G611" s="26"/>
    </row>
    <row r="612" spans="3:7">
      <c r="C612" s="26"/>
      <c r="D612" s="26"/>
      <c r="E612" s="26"/>
      <c r="F612" s="26"/>
      <c r="G612" s="26"/>
    </row>
    <row r="613" spans="3:7">
      <c r="C613" s="26"/>
      <c r="D613" s="26"/>
      <c r="E613" s="26"/>
      <c r="F613" s="26"/>
      <c r="G613" s="26"/>
    </row>
    <row r="614" spans="3:7">
      <c r="C614" s="26"/>
      <c r="D614" s="26"/>
      <c r="E614" s="26"/>
      <c r="F614" s="26"/>
      <c r="G614" s="26"/>
    </row>
    <row r="615" spans="3:7">
      <c r="C615" s="26"/>
      <c r="D615" s="26"/>
      <c r="E615" s="26"/>
      <c r="F615" s="26"/>
      <c r="G615" s="26"/>
    </row>
    <row r="616" spans="3:7">
      <c r="C616" s="26"/>
      <c r="D616" s="26"/>
      <c r="E616" s="26"/>
      <c r="F616" s="26"/>
      <c r="G616" s="26"/>
    </row>
    <row r="617" spans="3:7">
      <c r="C617" s="26"/>
      <c r="D617" s="26"/>
      <c r="E617" s="26"/>
      <c r="F617" s="26"/>
      <c r="G617" s="26"/>
    </row>
    <row r="618" spans="3:7">
      <c r="C618" s="26"/>
      <c r="D618" s="26"/>
      <c r="E618" s="26"/>
      <c r="F618" s="26"/>
      <c r="G618" s="26"/>
    </row>
    <row r="619" spans="3:7">
      <c r="C619" s="26"/>
      <c r="D619" s="26"/>
      <c r="E619" s="26"/>
      <c r="F619" s="26"/>
      <c r="G619" s="26"/>
    </row>
    <row r="620" spans="3:7">
      <c r="C620" s="26"/>
      <c r="D620" s="26"/>
      <c r="E620" s="26"/>
      <c r="F620" s="26"/>
      <c r="G620" s="26"/>
    </row>
    <row r="621" spans="3:7">
      <c r="C621" s="26"/>
      <c r="D621" s="26"/>
      <c r="E621" s="26"/>
      <c r="F621" s="26"/>
      <c r="G621" s="26"/>
    </row>
    <row r="622" spans="3:7">
      <c r="C622" s="26"/>
      <c r="D622" s="26"/>
      <c r="E622" s="26"/>
      <c r="F622" s="26"/>
      <c r="G622" s="26"/>
    </row>
    <row r="623" spans="3:7">
      <c r="C623" s="26"/>
      <c r="D623" s="26"/>
      <c r="E623" s="26"/>
      <c r="F623" s="26"/>
      <c r="G623" s="26"/>
    </row>
    <row r="624" spans="3:7">
      <c r="C624" s="26"/>
      <c r="D624" s="26"/>
      <c r="E624" s="26"/>
      <c r="F624" s="26"/>
      <c r="G624" s="26"/>
    </row>
    <row r="625" spans="3:7">
      <c r="C625" s="26"/>
      <c r="D625" s="26"/>
      <c r="E625" s="26"/>
      <c r="F625" s="26"/>
      <c r="G625" s="26"/>
    </row>
    <row r="626" spans="3:7">
      <c r="C626" s="26"/>
      <c r="D626" s="26"/>
      <c r="E626" s="26"/>
      <c r="F626" s="26"/>
      <c r="G626" s="26"/>
    </row>
    <row r="627" spans="3:7">
      <c r="C627" s="26"/>
      <c r="D627" s="26"/>
      <c r="E627" s="26"/>
      <c r="F627" s="26"/>
      <c r="G627" s="26"/>
    </row>
    <row r="628" spans="3:7">
      <c r="C628" s="26"/>
      <c r="D628" s="26"/>
      <c r="E628" s="26"/>
      <c r="F628" s="26"/>
      <c r="G628" s="26"/>
    </row>
    <row r="629" spans="3:7">
      <c r="C629" s="26"/>
      <c r="D629" s="26"/>
      <c r="E629" s="26"/>
      <c r="F629" s="26"/>
      <c r="G629" s="26"/>
    </row>
    <row r="630" spans="3:7">
      <c r="C630" s="26"/>
      <c r="D630" s="26"/>
      <c r="E630" s="26"/>
      <c r="F630" s="26"/>
      <c r="G630" s="26"/>
    </row>
    <row r="631" spans="3:7">
      <c r="C631" s="26"/>
      <c r="D631" s="26"/>
      <c r="E631" s="26"/>
      <c r="F631" s="26"/>
      <c r="G631" s="26"/>
    </row>
    <row r="632" spans="3:7">
      <c r="C632" s="26"/>
      <c r="D632" s="26"/>
      <c r="E632" s="26"/>
      <c r="F632" s="26"/>
      <c r="G632" s="26"/>
    </row>
    <row r="633" spans="3:7">
      <c r="C633" s="26"/>
      <c r="D633" s="26"/>
      <c r="E633" s="26"/>
      <c r="F633" s="26"/>
      <c r="G633" s="26"/>
    </row>
    <row r="634" spans="3:7">
      <c r="C634" s="26"/>
      <c r="D634" s="26"/>
      <c r="E634" s="26"/>
      <c r="F634" s="26"/>
      <c r="G634" s="26"/>
    </row>
    <row r="635" spans="3:7">
      <c r="C635" s="26"/>
      <c r="D635" s="26"/>
      <c r="E635" s="26"/>
      <c r="F635" s="26"/>
      <c r="G635" s="26"/>
    </row>
    <row r="636" spans="3:7">
      <c r="C636" s="26"/>
      <c r="D636" s="26"/>
      <c r="E636" s="26"/>
      <c r="F636" s="26"/>
      <c r="G636" s="26"/>
    </row>
    <row r="637" spans="3:7">
      <c r="C637" s="26"/>
      <c r="D637" s="26"/>
      <c r="E637" s="26"/>
      <c r="F637" s="26"/>
      <c r="G637" s="26"/>
    </row>
    <row r="638" spans="3:7">
      <c r="C638" s="26"/>
      <c r="D638" s="26"/>
      <c r="E638" s="26"/>
      <c r="F638" s="26"/>
      <c r="G638" s="26"/>
    </row>
    <row r="639" spans="3:7">
      <c r="C639" s="26"/>
      <c r="D639" s="26"/>
      <c r="E639" s="26"/>
      <c r="F639" s="26"/>
      <c r="G639" s="26"/>
    </row>
    <row r="640" spans="3:7">
      <c r="C640" s="26"/>
      <c r="D640" s="26"/>
      <c r="E640" s="26"/>
      <c r="F640" s="26"/>
      <c r="G640" s="26"/>
    </row>
    <row r="641" spans="3:7">
      <c r="C641" s="26"/>
      <c r="D641" s="26"/>
      <c r="E641" s="26"/>
      <c r="F641" s="26"/>
      <c r="G641" s="26"/>
    </row>
    <row r="642" spans="3:7">
      <c r="C642" s="26"/>
      <c r="D642" s="26"/>
      <c r="E642" s="26"/>
      <c r="F642" s="26"/>
      <c r="G642" s="26"/>
    </row>
    <row r="643" spans="3:7">
      <c r="C643" s="26"/>
      <c r="D643" s="26"/>
      <c r="E643" s="26"/>
      <c r="F643" s="26"/>
      <c r="G643" s="26"/>
    </row>
    <row r="644" spans="3:7">
      <c r="C644" s="26"/>
      <c r="D644" s="26"/>
      <c r="E644" s="26"/>
      <c r="F644" s="26"/>
      <c r="G644" s="26"/>
    </row>
    <row r="645" spans="3:7">
      <c r="C645" s="26"/>
      <c r="D645" s="26"/>
      <c r="E645" s="26"/>
      <c r="F645" s="26"/>
      <c r="G645" s="26"/>
    </row>
    <row r="646" spans="3:7">
      <c r="C646" s="26"/>
      <c r="D646" s="26"/>
      <c r="E646" s="26"/>
      <c r="F646" s="26"/>
      <c r="G646" s="26"/>
    </row>
    <row r="647" spans="3:7">
      <c r="C647" s="26"/>
      <c r="D647" s="26"/>
      <c r="E647" s="26"/>
      <c r="F647" s="26"/>
      <c r="G647" s="26"/>
    </row>
    <row r="648" spans="3:7">
      <c r="C648" s="26"/>
      <c r="D648" s="26"/>
      <c r="E648" s="26"/>
      <c r="F648" s="26"/>
      <c r="G648" s="26"/>
    </row>
    <row r="649" spans="3:7">
      <c r="C649" s="26"/>
      <c r="D649" s="26"/>
      <c r="E649" s="26"/>
      <c r="F649" s="26"/>
      <c r="G649" s="26"/>
    </row>
    <row r="650" spans="3:7">
      <c r="C650" s="26"/>
      <c r="D650" s="26"/>
      <c r="E650" s="26"/>
      <c r="F650" s="26"/>
      <c r="G650" s="26"/>
    </row>
    <row r="651" spans="3:7">
      <c r="C651" s="26"/>
      <c r="D651" s="26"/>
      <c r="E651" s="26"/>
      <c r="F651" s="26"/>
      <c r="G651" s="26"/>
    </row>
    <row r="652" spans="3:7">
      <c r="C652" s="26"/>
      <c r="D652" s="26"/>
      <c r="E652" s="26"/>
      <c r="F652" s="26"/>
      <c r="G652" s="26"/>
    </row>
    <row r="653" spans="3:7">
      <c r="C653" s="26"/>
      <c r="D653" s="26"/>
      <c r="E653" s="26"/>
      <c r="F653" s="26"/>
      <c r="G653" s="26"/>
    </row>
    <row r="654" spans="3:7">
      <c r="C654" s="26"/>
      <c r="D654" s="26"/>
      <c r="E654" s="26"/>
      <c r="F654" s="26"/>
      <c r="G654" s="26"/>
    </row>
    <row r="655" spans="3:7">
      <c r="C655" s="26"/>
      <c r="D655" s="26"/>
      <c r="E655" s="26"/>
      <c r="F655" s="26"/>
      <c r="G655" s="26"/>
    </row>
    <row r="656" spans="3:7">
      <c r="C656" s="26"/>
      <c r="D656" s="26"/>
      <c r="E656" s="26"/>
      <c r="F656" s="26"/>
      <c r="G656" s="26"/>
    </row>
    <row r="657" spans="3:7">
      <c r="C657" s="26"/>
      <c r="D657" s="26"/>
      <c r="E657" s="26"/>
      <c r="F657" s="26"/>
      <c r="G657" s="26"/>
    </row>
    <row r="658" spans="3:7">
      <c r="C658" s="26"/>
      <c r="D658" s="26"/>
      <c r="E658" s="26"/>
      <c r="F658" s="26"/>
      <c r="G658" s="26"/>
    </row>
    <row r="659" spans="3:7">
      <c r="C659" s="26"/>
      <c r="D659" s="26"/>
      <c r="E659" s="26"/>
      <c r="F659" s="26"/>
      <c r="G659" s="26"/>
    </row>
    <row r="660" spans="3:7">
      <c r="C660" s="26"/>
      <c r="D660" s="26"/>
      <c r="E660" s="26"/>
      <c r="F660" s="26"/>
      <c r="G660" s="26"/>
    </row>
    <row r="661" spans="3:7">
      <c r="C661" s="26"/>
      <c r="D661" s="26"/>
      <c r="E661" s="26"/>
      <c r="F661" s="26"/>
      <c r="G661" s="26"/>
    </row>
    <row r="662" spans="3:7">
      <c r="C662" s="26"/>
      <c r="D662" s="26"/>
      <c r="E662" s="26"/>
      <c r="F662" s="26"/>
      <c r="G662" s="26"/>
    </row>
    <row r="663" spans="3:7">
      <c r="C663" s="26"/>
      <c r="D663" s="26"/>
      <c r="E663" s="26"/>
      <c r="F663" s="26"/>
      <c r="G663" s="26"/>
    </row>
    <row r="664" spans="3:7">
      <c r="C664" s="26"/>
      <c r="D664" s="26"/>
      <c r="E664" s="26"/>
      <c r="F664" s="26"/>
      <c r="G664" s="26"/>
    </row>
    <row r="665" spans="3:7">
      <c r="C665" s="26"/>
      <c r="D665" s="26"/>
      <c r="E665" s="26"/>
      <c r="F665" s="26"/>
      <c r="G665" s="26"/>
    </row>
    <row r="666" spans="3:7">
      <c r="C666" s="26"/>
      <c r="D666" s="26"/>
      <c r="E666" s="26"/>
      <c r="F666" s="26"/>
      <c r="G666" s="26"/>
    </row>
    <row r="667" spans="3:7">
      <c r="C667" s="26"/>
      <c r="D667" s="26"/>
      <c r="E667" s="26"/>
      <c r="F667" s="26"/>
      <c r="G667" s="26"/>
    </row>
    <row r="668" spans="3:7">
      <c r="C668" s="26"/>
      <c r="D668" s="26"/>
      <c r="E668" s="26"/>
      <c r="F668" s="26"/>
      <c r="G668" s="26"/>
    </row>
    <row r="669" spans="3:7">
      <c r="C669" s="26"/>
      <c r="D669" s="26"/>
      <c r="E669" s="26"/>
      <c r="F669" s="26"/>
      <c r="G669" s="26"/>
    </row>
    <row r="670" spans="3:7">
      <c r="C670" s="26"/>
      <c r="D670" s="26"/>
      <c r="E670" s="26"/>
      <c r="F670" s="26"/>
      <c r="G670" s="26"/>
    </row>
    <row r="671" spans="3:7">
      <c r="C671" s="26"/>
      <c r="D671" s="26"/>
      <c r="E671" s="26"/>
      <c r="F671" s="26"/>
      <c r="G671" s="26"/>
    </row>
    <row r="672" spans="3:7">
      <c r="C672" s="26"/>
      <c r="D672" s="26"/>
      <c r="E672" s="26"/>
      <c r="F672" s="26"/>
      <c r="G672" s="26"/>
    </row>
    <row r="673" spans="3:7">
      <c r="C673" s="26"/>
      <c r="D673" s="26"/>
      <c r="E673" s="26"/>
      <c r="F673" s="26"/>
      <c r="G673" s="26"/>
    </row>
    <row r="674" spans="3:7">
      <c r="C674" s="26"/>
      <c r="D674" s="26"/>
      <c r="E674" s="26"/>
      <c r="F674" s="26"/>
      <c r="G674" s="26"/>
    </row>
    <row r="675" spans="3:7">
      <c r="C675" s="26"/>
      <c r="D675" s="26"/>
      <c r="E675" s="26"/>
      <c r="F675" s="26"/>
      <c r="G675" s="26"/>
    </row>
    <row r="676" spans="3:7">
      <c r="C676" s="26"/>
      <c r="D676" s="26"/>
      <c r="E676" s="26"/>
      <c r="F676" s="26"/>
      <c r="G676" s="26"/>
    </row>
    <row r="677" spans="3:7">
      <c r="C677" s="26"/>
      <c r="D677" s="26"/>
      <c r="E677" s="26"/>
      <c r="F677" s="26"/>
      <c r="G677" s="26"/>
    </row>
    <row r="678" spans="3:7">
      <c r="C678" s="26"/>
      <c r="D678" s="26"/>
      <c r="E678" s="26"/>
      <c r="F678" s="26"/>
      <c r="G678" s="26"/>
    </row>
    <row r="679" spans="3:7">
      <c r="C679" s="26"/>
      <c r="D679" s="26"/>
      <c r="E679" s="26"/>
      <c r="F679" s="26"/>
      <c r="G679" s="26"/>
    </row>
    <row r="680" spans="3:7">
      <c r="C680" s="26"/>
      <c r="D680" s="26"/>
      <c r="E680" s="26"/>
      <c r="F680" s="26"/>
      <c r="G680" s="26"/>
    </row>
    <row r="681" spans="3:7">
      <c r="C681" s="26"/>
      <c r="D681" s="26"/>
      <c r="E681" s="26"/>
      <c r="F681" s="26"/>
      <c r="G681" s="26"/>
    </row>
    <row r="682" spans="3:7">
      <c r="C682" s="26"/>
      <c r="D682" s="26"/>
      <c r="E682" s="26"/>
      <c r="F682" s="26"/>
      <c r="G682" s="26"/>
    </row>
    <row r="683" spans="3:7">
      <c r="C683" s="26"/>
      <c r="D683" s="26"/>
      <c r="E683" s="26"/>
      <c r="F683" s="26"/>
      <c r="G683" s="26"/>
    </row>
    <row r="684" spans="3:7">
      <c r="C684" s="26"/>
      <c r="D684" s="26"/>
      <c r="E684" s="26"/>
      <c r="F684" s="26"/>
      <c r="G684" s="26"/>
    </row>
    <row r="685" spans="3:7">
      <c r="C685" s="26"/>
      <c r="D685" s="26"/>
      <c r="E685" s="26"/>
      <c r="F685" s="26"/>
      <c r="G685" s="26"/>
    </row>
    <row r="686" spans="3:7">
      <c r="C686" s="26"/>
      <c r="D686" s="26"/>
      <c r="E686" s="26"/>
      <c r="F686" s="26"/>
      <c r="G686" s="26"/>
    </row>
    <row r="687" spans="3:7">
      <c r="C687" s="26"/>
      <c r="D687" s="26"/>
      <c r="E687" s="26"/>
      <c r="F687" s="26"/>
      <c r="G687" s="26"/>
    </row>
    <row r="688" spans="3:7">
      <c r="C688" s="26"/>
      <c r="D688" s="26"/>
      <c r="E688" s="26"/>
      <c r="F688" s="26"/>
      <c r="G688" s="26"/>
    </row>
    <row r="689" spans="3:7">
      <c r="C689" s="26"/>
      <c r="D689" s="26"/>
      <c r="E689" s="26"/>
      <c r="F689" s="26"/>
      <c r="G689" s="26"/>
    </row>
    <row r="690" spans="3:7">
      <c r="C690" s="26"/>
      <c r="D690" s="26"/>
      <c r="E690" s="26"/>
      <c r="F690" s="26"/>
      <c r="G690" s="26"/>
    </row>
    <row r="691" spans="3:7">
      <c r="C691" s="26"/>
      <c r="D691" s="26"/>
      <c r="E691" s="26"/>
      <c r="F691" s="26"/>
      <c r="G691" s="26"/>
    </row>
    <row r="692" spans="3:7">
      <c r="C692" s="26"/>
      <c r="D692" s="26"/>
      <c r="E692" s="26"/>
      <c r="F692" s="26"/>
      <c r="G692" s="26"/>
    </row>
    <row r="693" spans="3:7">
      <c r="C693" s="26"/>
      <c r="D693" s="26"/>
      <c r="E693" s="26"/>
      <c r="F693" s="26"/>
      <c r="G693" s="26"/>
    </row>
    <row r="694" spans="3:7">
      <c r="C694" s="26"/>
      <c r="D694" s="26"/>
      <c r="E694" s="26"/>
      <c r="F694" s="26"/>
      <c r="G694" s="26"/>
    </row>
    <row r="695" spans="3:7">
      <c r="C695" s="26"/>
      <c r="D695" s="26"/>
      <c r="E695" s="26"/>
      <c r="F695" s="26"/>
      <c r="G695" s="26"/>
    </row>
    <row r="696" spans="3:7">
      <c r="C696" s="26"/>
      <c r="D696" s="26"/>
      <c r="E696" s="26"/>
      <c r="F696" s="26"/>
      <c r="G696" s="26"/>
    </row>
    <row r="697" spans="3:7">
      <c r="C697" s="26"/>
      <c r="D697" s="26"/>
      <c r="E697" s="26"/>
      <c r="F697" s="26"/>
      <c r="G697" s="26"/>
    </row>
    <row r="698" spans="3:7">
      <c r="C698" s="26"/>
      <c r="D698" s="26"/>
      <c r="E698" s="26"/>
      <c r="F698" s="26"/>
      <c r="G698" s="26"/>
    </row>
    <row r="699" spans="3:7">
      <c r="C699" s="26"/>
      <c r="D699" s="26"/>
      <c r="E699" s="26"/>
      <c r="F699" s="26"/>
      <c r="G699" s="26"/>
    </row>
    <row r="700" spans="3:7">
      <c r="C700" s="26"/>
      <c r="D700" s="26"/>
      <c r="E700" s="26"/>
      <c r="F700" s="26"/>
      <c r="G700" s="26"/>
    </row>
    <row r="701" spans="3:7">
      <c r="C701" s="26"/>
      <c r="D701" s="26"/>
      <c r="E701" s="26"/>
      <c r="F701" s="26"/>
      <c r="G701" s="26"/>
    </row>
    <row r="702" spans="3:7">
      <c r="C702" s="26"/>
      <c r="D702" s="26"/>
      <c r="E702" s="26"/>
      <c r="F702" s="26"/>
      <c r="G702" s="26"/>
    </row>
    <row r="703" spans="3:7">
      <c r="C703" s="26"/>
      <c r="D703" s="26"/>
      <c r="E703" s="26"/>
      <c r="F703" s="26"/>
      <c r="G703" s="26"/>
    </row>
    <row r="704" spans="3:7">
      <c r="C704" s="26"/>
      <c r="D704" s="26"/>
      <c r="E704" s="26"/>
      <c r="F704" s="26"/>
      <c r="G704" s="26"/>
    </row>
    <row r="705" spans="3:7">
      <c r="C705" s="26"/>
      <c r="D705" s="26"/>
      <c r="E705" s="26"/>
      <c r="F705" s="26"/>
      <c r="G705" s="26"/>
    </row>
    <row r="706" spans="3:7">
      <c r="C706" s="26"/>
      <c r="D706" s="26"/>
      <c r="E706" s="26"/>
      <c r="F706" s="26"/>
      <c r="G706" s="26"/>
    </row>
    <row r="707" spans="3:7">
      <c r="C707" s="26"/>
      <c r="D707" s="26"/>
      <c r="E707" s="26"/>
      <c r="F707" s="26"/>
      <c r="G707" s="26"/>
    </row>
    <row r="708" spans="3:7">
      <c r="C708" s="26"/>
      <c r="D708" s="26"/>
      <c r="E708" s="26"/>
      <c r="F708" s="26"/>
      <c r="G708" s="26"/>
    </row>
    <row r="709" spans="3:7">
      <c r="C709" s="26"/>
      <c r="D709" s="26"/>
      <c r="E709" s="26"/>
      <c r="F709" s="26"/>
      <c r="G709" s="26"/>
    </row>
    <row r="710" spans="3:7">
      <c r="C710" s="26"/>
      <c r="D710" s="26"/>
      <c r="E710" s="26"/>
      <c r="F710" s="26"/>
      <c r="G710" s="26"/>
    </row>
    <row r="711" spans="3:7">
      <c r="C711" s="26"/>
      <c r="D711" s="26"/>
      <c r="E711" s="26"/>
      <c r="F711" s="26"/>
      <c r="G711" s="26"/>
    </row>
    <row r="712" spans="3:7">
      <c r="C712" s="26"/>
      <c r="D712" s="26"/>
      <c r="E712" s="26"/>
      <c r="F712" s="26"/>
      <c r="G712" s="26"/>
    </row>
    <row r="713" spans="3:7">
      <c r="C713" s="26"/>
      <c r="D713" s="26"/>
      <c r="E713" s="26"/>
      <c r="F713" s="26"/>
      <c r="G713" s="26"/>
    </row>
    <row r="714" spans="3:7">
      <c r="C714" s="26"/>
      <c r="D714" s="26"/>
      <c r="E714" s="26"/>
      <c r="F714" s="26"/>
      <c r="G714" s="26"/>
    </row>
    <row r="715" spans="3:7">
      <c r="C715" s="26"/>
      <c r="D715" s="26"/>
      <c r="E715" s="26"/>
      <c r="F715" s="26"/>
      <c r="G715" s="26"/>
    </row>
    <row r="716" spans="3:7">
      <c r="C716" s="26"/>
      <c r="D716" s="26"/>
      <c r="E716" s="26"/>
      <c r="F716" s="26"/>
      <c r="G716" s="26"/>
    </row>
    <row r="717" spans="3:7">
      <c r="C717" s="26"/>
      <c r="D717" s="26"/>
      <c r="E717" s="26"/>
      <c r="F717" s="26"/>
      <c r="G717" s="26"/>
    </row>
    <row r="718" spans="3:7">
      <c r="C718" s="26"/>
      <c r="D718" s="26"/>
      <c r="E718" s="26"/>
      <c r="F718" s="26"/>
      <c r="G718" s="26"/>
    </row>
    <row r="719" spans="3:7">
      <c r="C719" s="26"/>
      <c r="D719" s="26"/>
      <c r="E719" s="26"/>
      <c r="F719" s="26"/>
      <c r="G719" s="26"/>
    </row>
    <row r="720" spans="3:7">
      <c r="C720" s="26"/>
      <c r="D720" s="26"/>
      <c r="E720" s="26"/>
      <c r="F720" s="26"/>
      <c r="G720" s="26"/>
    </row>
    <row r="721" spans="3:7">
      <c r="C721" s="26"/>
      <c r="D721" s="26"/>
      <c r="E721" s="26"/>
      <c r="F721" s="26"/>
      <c r="G721" s="26"/>
    </row>
    <row r="722" spans="3:7">
      <c r="C722" s="26"/>
      <c r="D722" s="26"/>
      <c r="E722" s="26"/>
      <c r="F722" s="26"/>
      <c r="G722" s="26"/>
    </row>
    <row r="723" spans="3:7">
      <c r="C723" s="26"/>
      <c r="D723" s="26"/>
      <c r="E723" s="26"/>
      <c r="F723" s="26"/>
      <c r="G723" s="26"/>
    </row>
    <row r="724" spans="3:7">
      <c r="C724" s="26"/>
      <c r="D724" s="26"/>
      <c r="E724" s="26"/>
      <c r="F724" s="26"/>
      <c r="G724" s="26"/>
    </row>
    <row r="725" spans="3:7">
      <c r="C725" s="26"/>
      <c r="D725" s="26"/>
      <c r="E725" s="26"/>
      <c r="F725" s="26"/>
      <c r="G725" s="26"/>
    </row>
    <row r="726" spans="3:7">
      <c r="C726" s="26"/>
      <c r="D726" s="26"/>
      <c r="E726" s="26"/>
      <c r="F726" s="26"/>
      <c r="G726" s="26"/>
    </row>
    <row r="727" spans="3:7">
      <c r="C727" s="26"/>
      <c r="D727" s="26"/>
      <c r="E727" s="26"/>
      <c r="F727" s="26"/>
      <c r="G727" s="26"/>
    </row>
    <row r="728" spans="3:7">
      <c r="C728" s="26"/>
      <c r="D728" s="26"/>
      <c r="E728" s="26"/>
      <c r="F728" s="26"/>
      <c r="G728" s="26"/>
    </row>
    <row r="729" spans="3:7">
      <c r="C729" s="26"/>
      <c r="D729" s="26"/>
      <c r="E729" s="26"/>
      <c r="F729" s="26"/>
      <c r="G729" s="26"/>
    </row>
    <row r="730" spans="3:7">
      <c r="C730" s="26"/>
      <c r="D730" s="26"/>
      <c r="E730" s="26"/>
      <c r="F730" s="26"/>
      <c r="G730" s="26"/>
    </row>
    <row r="731" spans="3:7">
      <c r="C731" s="26"/>
      <c r="D731" s="26"/>
      <c r="E731" s="26"/>
      <c r="F731" s="26"/>
      <c r="G731" s="26"/>
    </row>
    <row r="732" spans="3:7">
      <c r="C732" s="26"/>
      <c r="D732" s="26"/>
      <c r="E732" s="26"/>
      <c r="F732" s="26"/>
      <c r="G732" s="26"/>
    </row>
    <row r="733" spans="3:7">
      <c r="C733" s="26"/>
      <c r="D733" s="26"/>
      <c r="E733" s="26"/>
      <c r="F733" s="26"/>
      <c r="G733" s="26"/>
    </row>
    <row r="734" spans="3:7">
      <c r="C734" s="26"/>
      <c r="D734" s="26"/>
      <c r="E734" s="26"/>
      <c r="F734" s="26"/>
      <c r="G734" s="26"/>
    </row>
    <row r="735" spans="3:7">
      <c r="C735" s="26"/>
      <c r="D735" s="26"/>
      <c r="E735" s="26"/>
      <c r="F735" s="26"/>
      <c r="G735" s="26"/>
    </row>
    <row r="736" spans="3:7">
      <c r="C736" s="26"/>
      <c r="D736" s="26"/>
      <c r="E736" s="26"/>
      <c r="F736" s="26"/>
      <c r="G736" s="26"/>
    </row>
    <row r="737" spans="3:7">
      <c r="C737" s="26"/>
      <c r="D737" s="26"/>
      <c r="E737" s="26"/>
      <c r="F737" s="26"/>
      <c r="G737" s="26"/>
    </row>
    <row r="738" spans="3:7">
      <c r="C738" s="26"/>
      <c r="D738" s="26"/>
      <c r="E738" s="26"/>
      <c r="F738" s="26"/>
      <c r="G738" s="26"/>
    </row>
    <row r="739" spans="3:7">
      <c r="C739" s="26"/>
      <c r="D739" s="26"/>
      <c r="E739" s="26"/>
      <c r="F739" s="26"/>
      <c r="G739" s="26"/>
    </row>
    <row r="740" spans="3:7">
      <c r="C740" s="26"/>
      <c r="D740" s="26"/>
      <c r="E740" s="26"/>
      <c r="F740" s="26"/>
      <c r="G740" s="26"/>
    </row>
    <row r="741" spans="3:7">
      <c r="C741" s="26"/>
      <c r="D741" s="26"/>
      <c r="E741" s="26"/>
      <c r="F741" s="26"/>
      <c r="G741" s="26"/>
    </row>
    <row r="742" spans="3:7">
      <c r="C742" s="26"/>
      <c r="D742" s="26"/>
      <c r="E742" s="26"/>
      <c r="F742" s="26"/>
      <c r="G742" s="26"/>
    </row>
    <row r="743" spans="3:7">
      <c r="C743" s="26"/>
      <c r="D743" s="26"/>
      <c r="E743" s="26"/>
      <c r="F743" s="26"/>
      <c r="G743" s="26"/>
    </row>
    <row r="744" spans="3:7">
      <c r="C744" s="26"/>
      <c r="D744" s="26"/>
      <c r="E744" s="26"/>
      <c r="F744" s="26"/>
      <c r="G744" s="26"/>
    </row>
    <row r="745" spans="3:7">
      <c r="C745" s="26"/>
      <c r="D745" s="26"/>
      <c r="E745" s="26"/>
      <c r="F745" s="26"/>
      <c r="G745" s="26"/>
    </row>
    <row r="746" spans="3:7">
      <c r="C746" s="26"/>
      <c r="D746" s="26"/>
      <c r="E746" s="26"/>
      <c r="F746" s="26"/>
      <c r="G746" s="26"/>
    </row>
    <row r="747" spans="3:7">
      <c r="C747" s="26"/>
      <c r="D747" s="26"/>
      <c r="E747" s="26"/>
      <c r="F747" s="26"/>
      <c r="G747" s="26"/>
    </row>
    <row r="748" spans="3:7">
      <c r="C748" s="26"/>
      <c r="D748" s="26"/>
      <c r="E748" s="26"/>
      <c r="F748" s="26"/>
      <c r="G748" s="26"/>
    </row>
    <row r="749" spans="3:7">
      <c r="C749" s="26"/>
      <c r="D749" s="26"/>
      <c r="E749" s="26"/>
      <c r="F749" s="26"/>
      <c r="G749" s="26"/>
    </row>
    <row r="750" spans="3:7">
      <c r="C750" s="26"/>
      <c r="D750" s="26"/>
      <c r="E750" s="26"/>
      <c r="F750" s="26"/>
      <c r="G750" s="26"/>
    </row>
    <row r="751" spans="3:7">
      <c r="C751" s="26"/>
      <c r="D751" s="26"/>
      <c r="E751" s="26"/>
      <c r="F751" s="26"/>
      <c r="G751" s="26"/>
    </row>
    <row r="752" spans="3:7">
      <c r="C752" s="26"/>
      <c r="D752" s="26"/>
      <c r="E752" s="26"/>
      <c r="F752" s="26"/>
      <c r="G752" s="26"/>
    </row>
    <row r="753" spans="3:7">
      <c r="C753" s="26"/>
      <c r="D753" s="26"/>
      <c r="E753" s="26"/>
      <c r="F753" s="26"/>
      <c r="G753" s="26"/>
    </row>
    <row r="754" spans="3:7">
      <c r="C754" s="26"/>
      <c r="D754" s="26"/>
      <c r="E754" s="26"/>
      <c r="F754" s="26"/>
      <c r="G754" s="26"/>
    </row>
    <row r="755" spans="3:7">
      <c r="C755" s="26"/>
      <c r="D755" s="26"/>
      <c r="E755" s="26"/>
      <c r="F755" s="26"/>
      <c r="G755" s="26"/>
    </row>
    <row r="756" spans="3:7">
      <c r="C756" s="26"/>
      <c r="D756" s="26"/>
      <c r="E756" s="26"/>
      <c r="F756" s="26"/>
      <c r="G756" s="26"/>
    </row>
    <row r="757" spans="3:7">
      <c r="C757" s="26"/>
      <c r="D757" s="26"/>
      <c r="E757" s="26"/>
      <c r="F757" s="26"/>
      <c r="G757" s="26"/>
    </row>
    <row r="758" spans="3:7">
      <c r="C758" s="26"/>
      <c r="D758" s="26"/>
      <c r="E758" s="26"/>
      <c r="F758" s="26"/>
      <c r="G758" s="26"/>
    </row>
    <row r="759" spans="3:7">
      <c r="C759" s="26"/>
      <c r="D759" s="26"/>
      <c r="E759" s="26"/>
      <c r="F759" s="26"/>
      <c r="G759" s="26"/>
    </row>
    <row r="760" spans="3:7">
      <c r="C760" s="26"/>
      <c r="D760" s="26"/>
      <c r="E760" s="26"/>
      <c r="F760" s="26"/>
      <c r="G760" s="26"/>
    </row>
    <row r="761" spans="3:7">
      <c r="C761" s="26"/>
      <c r="D761" s="26"/>
      <c r="E761" s="26"/>
      <c r="F761" s="26"/>
      <c r="G761" s="26"/>
    </row>
    <row r="762" spans="3:7">
      <c r="C762" s="26"/>
      <c r="D762" s="26"/>
      <c r="E762" s="26"/>
      <c r="F762" s="26"/>
      <c r="G762" s="26"/>
    </row>
    <row r="763" spans="3:7">
      <c r="C763" s="26"/>
      <c r="D763" s="26"/>
      <c r="E763" s="26"/>
      <c r="F763" s="26"/>
      <c r="G763" s="26"/>
    </row>
    <row r="764" spans="3:7">
      <c r="C764" s="26"/>
      <c r="D764" s="26"/>
      <c r="E764" s="26"/>
      <c r="F764" s="26"/>
      <c r="G764" s="26"/>
    </row>
    <row r="765" spans="3:7">
      <c r="C765" s="26"/>
      <c r="D765" s="26"/>
      <c r="E765" s="26"/>
      <c r="F765" s="26"/>
      <c r="G765" s="26"/>
    </row>
    <row r="766" spans="3:7">
      <c r="C766" s="26"/>
      <c r="D766" s="26"/>
      <c r="E766" s="26"/>
      <c r="F766" s="26"/>
      <c r="G766" s="26"/>
    </row>
    <row r="767" spans="3:7">
      <c r="C767" s="26"/>
      <c r="D767" s="26"/>
      <c r="E767" s="26"/>
      <c r="F767" s="26"/>
      <c r="G767" s="26"/>
    </row>
    <row r="768" spans="3:7">
      <c r="C768" s="26"/>
      <c r="D768" s="26"/>
      <c r="E768" s="26"/>
      <c r="F768" s="26"/>
      <c r="G768" s="26"/>
    </row>
    <row r="769" spans="3:7">
      <c r="C769" s="26"/>
      <c r="D769" s="26"/>
      <c r="E769" s="26"/>
      <c r="F769" s="26"/>
      <c r="G769" s="26"/>
    </row>
    <row r="770" spans="3:7">
      <c r="C770" s="26"/>
      <c r="D770" s="26"/>
      <c r="E770" s="26"/>
      <c r="F770" s="26"/>
      <c r="G770" s="26"/>
    </row>
    <row r="771" spans="3:7">
      <c r="C771" s="26"/>
      <c r="D771" s="26"/>
      <c r="E771" s="26"/>
      <c r="F771" s="26"/>
      <c r="G771" s="26"/>
    </row>
    <row r="772" spans="3:7">
      <c r="C772" s="26"/>
      <c r="D772" s="26"/>
      <c r="E772" s="26"/>
      <c r="F772" s="26"/>
      <c r="G772" s="26"/>
    </row>
    <row r="773" spans="3:7">
      <c r="C773" s="26"/>
      <c r="D773" s="26"/>
      <c r="E773" s="26"/>
      <c r="F773" s="26"/>
      <c r="G773" s="26"/>
    </row>
    <row r="774" spans="3:7">
      <c r="C774" s="26"/>
      <c r="D774" s="26"/>
      <c r="E774" s="26"/>
      <c r="F774" s="26"/>
      <c r="G774" s="26"/>
    </row>
    <row r="775" spans="3:7">
      <c r="C775" s="26"/>
      <c r="D775" s="26"/>
      <c r="E775" s="26"/>
      <c r="F775" s="26"/>
      <c r="G775" s="26"/>
    </row>
    <row r="776" spans="3:7">
      <c r="C776" s="26"/>
      <c r="D776" s="26"/>
      <c r="E776" s="26"/>
      <c r="F776" s="26"/>
      <c r="G776" s="26"/>
    </row>
    <row r="777" spans="3:7">
      <c r="C777" s="26"/>
      <c r="D777" s="26"/>
      <c r="E777" s="26"/>
      <c r="F777" s="26"/>
      <c r="G777" s="26"/>
    </row>
    <row r="778" spans="3:7">
      <c r="C778" s="26"/>
      <c r="D778" s="26"/>
      <c r="E778" s="26"/>
      <c r="F778" s="26"/>
      <c r="G778" s="26"/>
    </row>
    <row r="779" spans="3:7">
      <c r="C779" s="26"/>
      <c r="D779" s="26"/>
      <c r="E779" s="26"/>
      <c r="F779" s="26"/>
      <c r="G779" s="26"/>
    </row>
    <row r="780" spans="3:7">
      <c r="C780" s="26"/>
      <c r="D780" s="26"/>
      <c r="E780" s="26"/>
      <c r="F780" s="26"/>
      <c r="G780" s="26"/>
    </row>
    <row r="781" spans="3:7">
      <c r="C781" s="26"/>
      <c r="D781" s="26"/>
      <c r="E781" s="26"/>
      <c r="F781" s="26"/>
      <c r="G781" s="26"/>
    </row>
    <row r="782" spans="3:7">
      <c r="C782" s="26"/>
      <c r="D782" s="26"/>
      <c r="E782" s="26"/>
      <c r="F782" s="26"/>
      <c r="G782" s="26"/>
    </row>
    <row r="783" spans="3:7">
      <c r="C783" s="26"/>
      <c r="D783" s="26"/>
      <c r="E783" s="26"/>
      <c r="F783" s="26"/>
      <c r="G783" s="26"/>
    </row>
    <row r="784" spans="3:7">
      <c r="C784" s="26"/>
      <c r="D784" s="26"/>
      <c r="E784" s="26"/>
      <c r="F784" s="26"/>
      <c r="G784" s="26"/>
    </row>
    <row r="785" spans="3:7">
      <c r="C785" s="26"/>
      <c r="D785" s="26"/>
      <c r="E785" s="26"/>
      <c r="F785" s="26"/>
      <c r="G785" s="26"/>
    </row>
    <row r="786" spans="3:7">
      <c r="C786" s="26"/>
      <c r="D786" s="26"/>
      <c r="E786" s="26"/>
      <c r="F786" s="26"/>
      <c r="G786" s="26"/>
    </row>
    <row r="787" spans="3:7">
      <c r="C787" s="26"/>
      <c r="D787" s="26"/>
      <c r="E787" s="26"/>
      <c r="F787" s="26"/>
      <c r="G787" s="26"/>
    </row>
    <row r="788" spans="3:7">
      <c r="C788" s="26"/>
      <c r="D788" s="26"/>
      <c r="E788" s="26"/>
      <c r="F788" s="26"/>
      <c r="G788" s="26"/>
    </row>
    <row r="789" spans="3:7">
      <c r="C789" s="26"/>
      <c r="D789" s="26"/>
      <c r="E789" s="26"/>
      <c r="F789" s="26"/>
      <c r="G789" s="26"/>
    </row>
    <row r="790" spans="3:7">
      <c r="C790" s="26"/>
      <c r="D790" s="26"/>
      <c r="E790" s="26"/>
      <c r="F790" s="26"/>
      <c r="G790" s="26"/>
    </row>
    <row r="791" spans="3:7">
      <c r="C791" s="26"/>
      <c r="D791" s="26"/>
      <c r="E791" s="26"/>
      <c r="F791" s="26"/>
      <c r="G791" s="26"/>
    </row>
    <row r="792" spans="3:7">
      <c r="C792" s="26"/>
      <c r="D792" s="26"/>
      <c r="E792" s="26"/>
      <c r="F792" s="26"/>
      <c r="G792" s="26"/>
    </row>
    <row r="793" spans="3:7">
      <c r="C793" s="26"/>
      <c r="D793" s="26"/>
      <c r="E793" s="26"/>
      <c r="F793" s="26"/>
      <c r="G793" s="26"/>
    </row>
    <row r="794" spans="3:7">
      <c r="C794" s="26"/>
      <c r="D794" s="26"/>
      <c r="E794" s="26"/>
      <c r="F794" s="26"/>
      <c r="G794" s="26"/>
    </row>
    <row r="795" spans="3:7">
      <c r="C795" s="26"/>
      <c r="D795" s="26"/>
      <c r="E795" s="26"/>
      <c r="F795" s="26"/>
      <c r="G795" s="26"/>
    </row>
    <row r="796" spans="3:7">
      <c r="C796" s="26"/>
      <c r="D796" s="26"/>
      <c r="E796" s="26"/>
      <c r="F796" s="26"/>
      <c r="G796" s="26"/>
    </row>
    <row r="797" spans="3:7">
      <c r="C797" s="26"/>
      <c r="D797" s="26"/>
      <c r="E797" s="26"/>
      <c r="F797" s="26"/>
      <c r="G797" s="26"/>
    </row>
    <row r="798" spans="3:7">
      <c r="C798" s="26"/>
      <c r="D798" s="26"/>
      <c r="E798" s="26"/>
      <c r="F798" s="26"/>
      <c r="G798" s="26"/>
    </row>
    <row r="799" spans="3:7">
      <c r="C799" s="26"/>
      <c r="D799" s="26"/>
      <c r="E799" s="26"/>
      <c r="F799" s="26"/>
      <c r="G799" s="26"/>
    </row>
    <row r="800" spans="3:7">
      <c r="C800" s="26"/>
      <c r="D800" s="26"/>
      <c r="E800" s="26"/>
      <c r="F800" s="26"/>
      <c r="G800" s="26"/>
    </row>
    <row r="801" spans="3:7">
      <c r="C801" s="26"/>
      <c r="D801" s="26"/>
      <c r="E801" s="26"/>
      <c r="F801" s="26"/>
      <c r="G801" s="26"/>
    </row>
    <row r="802" spans="3:7">
      <c r="C802" s="26"/>
      <c r="D802" s="26"/>
      <c r="E802" s="26"/>
      <c r="F802" s="26"/>
      <c r="G802" s="26"/>
    </row>
    <row r="803" spans="3:7">
      <c r="C803" s="26"/>
      <c r="D803" s="26"/>
      <c r="E803" s="26"/>
      <c r="F803" s="26"/>
      <c r="G803" s="26"/>
    </row>
    <row r="804" spans="3:7">
      <c r="C804" s="26"/>
      <c r="D804" s="26"/>
      <c r="E804" s="26"/>
      <c r="F804" s="26"/>
      <c r="G804" s="26"/>
    </row>
    <row r="805" spans="3:7">
      <c r="C805" s="26"/>
      <c r="D805" s="26"/>
      <c r="E805" s="26"/>
      <c r="F805" s="26"/>
      <c r="G805" s="26"/>
    </row>
    <row r="806" spans="3:7">
      <c r="C806" s="26"/>
      <c r="D806" s="26"/>
      <c r="E806" s="26"/>
      <c r="F806" s="26"/>
      <c r="G806" s="26"/>
    </row>
    <row r="807" spans="3:7">
      <c r="C807" s="26"/>
      <c r="D807" s="26"/>
      <c r="E807" s="26"/>
      <c r="F807" s="26"/>
      <c r="G807" s="26"/>
    </row>
    <row r="808" spans="3:7">
      <c r="C808" s="26"/>
      <c r="D808" s="26"/>
      <c r="E808" s="26"/>
      <c r="F808" s="26"/>
      <c r="G808" s="26"/>
    </row>
    <row r="809" spans="3:7">
      <c r="C809" s="26"/>
      <c r="D809" s="26"/>
      <c r="E809" s="26"/>
      <c r="F809" s="26"/>
      <c r="G809" s="26"/>
    </row>
    <row r="810" spans="3:7">
      <c r="C810" s="26"/>
      <c r="D810" s="26"/>
      <c r="E810" s="26"/>
      <c r="F810" s="26"/>
      <c r="G810" s="26"/>
    </row>
    <row r="811" spans="3:7">
      <c r="C811" s="26"/>
      <c r="D811" s="26"/>
      <c r="E811" s="26"/>
      <c r="F811" s="26"/>
      <c r="G811" s="26"/>
    </row>
    <row r="812" spans="3:7">
      <c r="C812" s="26"/>
      <c r="D812" s="26"/>
      <c r="E812" s="26"/>
      <c r="F812" s="26"/>
      <c r="G812" s="26"/>
    </row>
    <row r="813" spans="3:7">
      <c r="C813" s="26"/>
      <c r="D813" s="26"/>
      <c r="E813" s="26"/>
      <c r="F813" s="26"/>
      <c r="G813" s="26"/>
    </row>
    <row r="814" spans="3:7">
      <c r="C814" s="26"/>
      <c r="D814" s="26"/>
      <c r="E814" s="26"/>
      <c r="F814" s="26"/>
      <c r="G814" s="26"/>
    </row>
    <row r="815" spans="3:7">
      <c r="C815" s="26"/>
      <c r="D815" s="26"/>
      <c r="E815" s="26"/>
      <c r="F815" s="26"/>
      <c r="G815" s="26"/>
    </row>
    <row r="816" spans="3:7">
      <c r="C816" s="26"/>
      <c r="D816" s="26"/>
      <c r="E816" s="26"/>
      <c r="F816" s="26"/>
      <c r="G816" s="26"/>
    </row>
    <row r="817" spans="3:7">
      <c r="C817" s="26"/>
      <c r="D817" s="26"/>
      <c r="E817" s="26"/>
      <c r="F817" s="26"/>
      <c r="G817" s="26"/>
    </row>
    <row r="818" spans="3:7">
      <c r="C818" s="26"/>
      <c r="D818" s="26"/>
      <c r="E818" s="26"/>
      <c r="F818" s="26"/>
      <c r="G818" s="26"/>
    </row>
    <row r="819" spans="3:7">
      <c r="C819" s="26"/>
      <c r="D819" s="26"/>
      <c r="E819" s="26"/>
      <c r="F819" s="26"/>
      <c r="G819" s="26"/>
    </row>
    <row r="820" spans="3:7">
      <c r="C820" s="26"/>
      <c r="D820" s="26"/>
      <c r="E820" s="26"/>
      <c r="F820" s="26"/>
      <c r="G820" s="26"/>
    </row>
    <row r="821" spans="3:7">
      <c r="C821" s="26"/>
      <c r="D821" s="26"/>
      <c r="E821" s="26"/>
      <c r="F821" s="26"/>
      <c r="G821" s="26"/>
    </row>
    <row r="822" spans="3:7">
      <c r="C822" s="26"/>
      <c r="D822" s="26"/>
      <c r="E822" s="26"/>
      <c r="F822" s="26"/>
      <c r="G822" s="26"/>
    </row>
    <row r="823" spans="3:7">
      <c r="C823" s="26"/>
      <c r="D823" s="26"/>
      <c r="E823" s="26"/>
      <c r="F823" s="26"/>
      <c r="G823" s="26"/>
    </row>
    <row r="824" spans="3:7">
      <c r="C824" s="26"/>
      <c r="D824" s="26"/>
      <c r="E824" s="26"/>
      <c r="F824" s="26"/>
      <c r="G824" s="26"/>
    </row>
    <row r="825" spans="3:7">
      <c r="C825" s="26"/>
      <c r="D825" s="26"/>
      <c r="E825" s="26"/>
      <c r="F825" s="26"/>
      <c r="G825" s="26"/>
    </row>
    <row r="826" spans="3:7">
      <c r="C826" s="26"/>
      <c r="D826" s="26"/>
      <c r="E826" s="26"/>
      <c r="F826" s="26"/>
      <c r="G826" s="26"/>
    </row>
    <row r="827" spans="3:7">
      <c r="C827" s="26"/>
      <c r="D827" s="26"/>
      <c r="E827" s="26"/>
      <c r="F827" s="26"/>
      <c r="G827" s="26"/>
    </row>
    <row r="828" spans="3:7">
      <c r="C828" s="26"/>
      <c r="D828" s="26"/>
      <c r="E828" s="26"/>
      <c r="F828" s="26"/>
      <c r="G828" s="26"/>
    </row>
    <row r="829" spans="3:7">
      <c r="C829" s="26"/>
      <c r="D829" s="26"/>
      <c r="E829" s="26"/>
      <c r="F829" s="26"/>
      <c r="G829" s="26"/>
    </row>
    <row r="830" spans="3:7">
      <c r="C830" s="26"/>
      <c r="D830" s="26"/>
      <c r="E830" s="26"/>
      <c r="F830" s="26"/>
      <c r="G830" s="26"/>
    </row>
    <row r="831" spans="3:7">
      <c r="C831" s="26"/>
      <c r="D831" s="26"/>
      <c r="E831" s="26"/>
      <c r="F831" s="26"/>
      <c r="G831" s="26"/>
    </row>
    <row r="832" spans="3:7">
      <c r="C832" s="26"/>
      <c r="D832" s="26"/>
      <c r="E832" s="26"/>
      <c r="F832" s="26"/>
      <c r="G832" s="26"/>
    </row>
    <row r="833" spans="3:7">
      <c r="C833" s="26"/>
      <c r="D833" s="26"/>
      <c r="E833" s="26"/>
      <c r="F833" s="26"/>
      <c r="G833" s="26"/>
    </row>
    <row r="834" spans="3:7">
      <c r="C834" s="26"/>
      <c r="D834" s="26"/>
      <c r="E834" s="26"/>
      <c r="F834" s="26"/>
      <c r="G834" s="26"/>
    </row>
    <row r="835" spans="3:7">
      <c r="C835" s="26"/>
      <c r="D835" s="26"/>
      <c r="E835" s="26"/>
      <c r="F835" s="26"/>
      <c r="G835" s="26"/>
    </row>
    <row r="836" spans="3:7">
      <c r="C836" s="26"/>
      <c r="D836" s="26"/>
      <c r="E836" s="26"/>
      <c r="F836" s="26"/>
      <c r="G836" s="26"/>
    </row>
    <row r="837" spans="3:7">
      <c r="C837" s="26"/>
      <c r="D837" s="26"/>
      <c r="E837" s="26"/>
      <c r="F837" s="26"/>
      <c r="G837" s="26"/>
    </row>
    <row r="838" spans="3:7">
      <c r="C838" s="26"/>
      <c r="D838" s="26"/>
      <c r="E838" s="26"/>
      <c r="F838" s="26"/>
      <c r="G838" s="26"/>
    </row>
    <row r="839" spans="3:7">
      <c r="C839" s="26"/>
      <c r="D839" s="26"/>
      <c r="E839" s="26"/>
      <c r="F839" s="26"/>
      <c r="G839" s="26"/>
    </row>
    <row r="840" spans="3:7">
      <c r="C840" s="26"/>
      <c r="D840" s="26"/>
      <c r="E840" s="26"/>
      <c r="F840" s="26"/>
      <c r="G840" s="26"/>
    </row>
    <row r="841" spans="3:7">
      <c r="C841" s="26"/>
      <c r="D841" s="26"/>
      <c r="E841" s="26"/>
      <c r="F841" s="26"/>
      <c r="G841" s="26"/>
    </row>
    <row r="842" spans="3:7">
      <c r="C842" s="26"/>
      <c r="D842" s="26"/>
      <c r="E842" s="26"/>
      <c r="F842" s="26"/>
      <c r="G842" s="26"/>
    </row>
    <row r="843" spans="3:7">
      <c r="C843" s="26"/>
      <c r="D843" s="26"/>
      <c r="E843" s="26"/>
      <c r="F843" s="26"/>
      <c r="G843" s="26"/>
    </row>
    <row r="844" spans="3:7">
      <c r="C844" s="26"/>
      <c r="D844" s="26"/>
      <c r="E844" s="26"/>
      <c r="F844" s="26"/>
      <c r="G844" s="26"/>
    </row>
    <row r="845" spans="3:7">
      <c r="C845" s="26"/>
      <c r="D845" s="26"/>
      <c r="E845" s="26"/>
      <c r="F845" s="26"/>
      <c r="G845" s="26"/>
    </row>
    <row r="846" spans="3:7">
      <c r="C846" s="26"/>
      <c r="D846" s="26"/>
      <c r="E846" s="26"/>
      <c r="F846" s="26"/>
      <c r="G846" s="26"/>
    </row>
    <row r="847" spans="3:7">
      <c r="C847" s="26"/>
      <c r="D847" s="26"/>
      <c r="E847" s="26"/>
      <c r="F847" s="26"/>
      <c r="G847" s="26"/>
    </row>
    <row r="848" spans="3:7">
      <c r="C848" s="26"/>
      <c r="D848" s="26"/>
      <c r="E848" s="26"/>
      <c r="F848" s="26"/>
      <c r="G848" s="26"/>
    </row>
    <row r="849" spans="3:7">
      <c r="C849" s="26"/>
      <c r="D849" s="26"/>
      <c r="E849" s="26"/>
      <c r="F849" s="26"/>
      <c r="G849" s="26"/>
    </row>
    <row r="850" spans="3:7">
      <c r="C850" s="26"/>
      <c r="D850" s="26"/>
      <c r="E850" s="26"/>
      <c r="F850" s="26"/>
      <c r="G850" s="26"/>
    </row>
    <row r="851" spans="3:7">
      <c r="C851" s="26"/>
      <c r="D851" s="26"/>
      <c r="E851" s="26"/>
      <c r="F851" s="26"/>
      <c r="G851" s="26"/>
    </row>
    <row r="852" spans="3:7">
      <c r="C852" s="26"/>
      <c r="D852" s="26"/>
      <c r="E852" s="26"/>
      <c r="F852" s="26"/>
      <c r="G852" s="26"/>
    </row>
    <row r="853" spans="3:7">
      <c r="C853" s="26"/>
      <c r="D853" s="26"/>
      <c r="E853" s="26"/>
      <c r="F853" s="26"/>
      <c r="G853" s="26"/>
    </row>
    <row r="854" spans="3:7">
      <c r="C854" s="26"/>
      <c r="D854" s="26"/>
      <c r="E854" s="26"/>
      <c r="F854" s="26"/>
      <c r="G854" s="26"/>
    </row>
    <row r="855" spans="3:7">
      <c r="C855" s="26"/>
      <c r="D855" s="26"/>
      <c r="E855" s="26"/>
      <c r="F855" s="26"/>
      <c r="G855" s="26"/>
    </row>
    <row r="856" spans="3:7">
      <c r="C856" s="26"/>
      <c r="D856" s="26"/>
      <c r="E856" s="26"/>
      <c r="F856" s="26"/>
      <c r="G856" s="26"/>
    </row>
    <row r="857" spans="3:7">
      <c r="C857" s="26"/>
      <c r="D857" s="26"/>
      <c r="E857" s="26"/>
      <c r="F857" s="26"/>
      <c r="G857" s="26"/>
    </row>
    <row r="858" spans="3:7">
      <c r="C858" s="26"/>
      <c r="D858" s="26"/>
      <c r="E858" s="26"/>
      <c r="F858" s="26"/>
      <c r="G858" s="26"/>
    </row>
    <row r="859" spans="3:7">
      <c r="C859" s="26"/>
      <c r="D859" s="26"/>
      <c r="E859" s="26"/>
      <c r="F859" s="26"/>
      <c r="G859" s="26"/>
    </row>
    <row r="860" spans="3:7">
      <c r="C860" s="26"/>
      <c r="D860" s="26"/>
      <c r="E860" s="26"/>
      <c r="F860" s="26"/>
      <c r="G860" s="26"/>
    </row>
    <row r="861" spans="3:7">
      <c r="C861" s="26"/>
      <c r="D861" s="26"/>
      <c r="E861" s="26"/>
      <c r="F861" s="26"/>
      <c r="G861" s="26"/>
    </row>
    <row r="862" spans="3:7">
      <c r="C862" s="26"/>
      <c r="D862" s="26"/>
      <c r="E862" s="26"/>
      <c r="F862" s="26"/>
      <c r="G862" s="26"/>
    </row>
    <row r="863" spans="3:7">
      <c r="C863" s="26"/>
      <c r="D863" s="26"/>
      <c r="E863" s="26"/>
      <c r="F863" s="26"/>
      <c r="G863" s="26"/>
    </row>
    <row r="864" spans="3:7">
      <c r="C864" s="26"/>
      <c r="D864" s="26"/>
      <c r="E864" s="26"/>
      <c r="F864" s="26"/>
      <c r="G864" s="26"/>
    </row>
    <row r="865" spans="3:7">
      <c r="C865" s="26"/>
      <c r="D865" s="26"/>
      <c r="E865" s="26"/>
      <c r="F865" s="26"/>
      <c r="G865" s="26"/>
    </row>
    <row r="866" spans="3:7">
      <c r="C866" s="26"/>
      <c r="D866" s="26"/>
      <c r="E866" s="26"/>
      <c r="F866" s="26"/>
      <c r="G866" s="26"/>
    </row>
    <row r="867" spans="3:7">
      <c r="C867" s="26"/>
      <c r="D867" s="26"/>
      <c r="E867" s="26"/>
      <c r="F867" s="26"/>
      <c r="G867" s="26"/>
    </row>
    <row r="868" spans="3:7">
      <c r="C868" s="26"/>
      <c r="D868" s="26"/>
      <c r="E868" s="26"/>
      <c r="F868" s="26"/>
      <c r="G868" s="26"/>
    </row>
    <row r="869" spans="3:7">
      <c r="C869" s="26"/>
      <c r="D869" s="26"/>
      <c r="E869" s="26"/>
      <c r="F869" s="26"/>
      <c r="G869" s="26"/>
    </row>
    <row r="870" spans="3:7">
      <c r="C870" s="26"/>
      <c r="D870" s="26"/>
      <c r="E870" s="26"/>
      <c r="F870" s="26"/>
      <c r="G870" s="26"/>
    </row>
    <row r="871" spans="3:7">
      <c r="C871" s="26"/>
      <c r="D871" s="26"/>
      <c r="E871" s="26"/>
      <c r="F871" s="26"/>
      <c r="G871" s="26"/>
    </row>
    <row r="872" spans="3:7">
      <c r="C872" s="26"/>
      <c r="D872" s="26"/>
      <c r="E872" s="26"/>
      <c r="F872" s="26"/>
      <c r="G872" s="26"/>
    </row>
    <row r="873" spans="3:7">
      <c r="C873" s="26"/>
      <c r="D873" s="26"/>
      <c r="E873" s="26"/>
      <c r="F873" s="26"/>
      <c r="G873" s="26"/>
    </row>
    <row r="874" spans="3:7">
      <c r="C874" s="26"/>
      <c r="D874" s="26"/>
      <c r="E874" s="26"/>
      <c r="F874" s="26"/>
      <c r="G874" s="26"/>
    </row>
    <row r="875" spans="3:7">
      <c r="C875" s="26"/>
      <c r="D875" s="26"/>
      <c r="E875" s="26"/>
      <c r="F875" s="26"/>
      <c r="G875" s="26"/>
    </row>
    <row r="876" spans="3:7">
      <c r="C876" s="26"/>
      <c r="D876" s="26"/>
      <c r="E876" s="26"/>
      <c r="F876" s="26"/>
      <c r="G876" s="26"/>
    </row>
    <row r="877" spans="3:7">
      <c r="C877" s="26"/>
      <c r="D877" s="26"/>
      <c r="E877" s="26"/>
      <c r="F877" s="26"/>
      <c r="G877" s="26"/>
    </row>
    <row r="878" spans="3:7">
      <c r="C878" s="26"/>
      <c r="D878" s="26"/>
      <c r="E878" s="26"/>
      <c r="F878" s="26"/>
      <c r="G878" s="26"/>
    </row>
    <row r="879" spans="3:7">
      <c r="C879" s="26"/>
      <c r="D879" s="26"/>
      <c r="E879" s="26"/>
      <c r="F879" s="26"/>
      <c r="G879" s="26"/>
    </row>
    <row r="880" spans="3:7">
      <c r="C880" s="26"/>
      <c r="D880" s="26"/>
      <c r="E880" s="26"/>
      <c r="F880" s="26"/>
      <c r="G880" s="26"/>
    </row>
    <row r="881" spans="3:7">
      <c r="C881" s="26"/>
      <c r="D881" s="26"/>
      <c r="E881" s="26"/>
      <c r="F881" s="26"/>
      <c r="G881" s="26"/>
    </row>
    <row r="882" spans="3:7">
      <c r="C882" s="26"/>
      <c r="D882" s="26"/>
      <c r="E882" s="26"/>
      <c r="F882" s="26"/>
      <c r="G882" s="26"/>
    </row>
    <row r="883" spans="3:7">
      <c r="C883" s="26"/>
      <c r="D883" s="26"/>
      <c r="E883" s="26"/>
      <c r="F883" s="26"/>
      <c r="G883" s="26"/>
    </row>
    <row r="884" spans="3:7">
      <c r="C884" s="26"/>
      <c r="D884" s="26"/>
      <c r="E884" s="26"/>
      <c r="F884" s="26"/>
      <c r="G884" s="26"/>
    </row>
    <row r="885" spans="3:7">
      <c r="C885" s="26"/>
      <c r="D885" s="26"/>
      <c r="E885" s="26"/>
      <c r="F885" s="26"/>
      <c r="G885" s="26"/>
    </row>
    <row r="886" spans="3:7">
      <c r="C886" s="26"/>
      <c r="D886" s="26"/>
      <c r="E886" s="26"/>
      <c r="F886" s="26"/>
      <c r="G886" s="26"/>
    </row>
    <row r="887" spans="3:7">
      <c r="C887" s="26"/>
      <c r="D887" s="26"/>
      <c r="E887" s="26"/>
      <c r="F887" s="26"/>
      <c r="G887" s="26"/>
    </row>
    <row r="888" spans="3:7">
      <c r="C888" s="26"/>
      <c r="D888" s="26"/>
      <c r="E888" s="26"/>
      <c r="F888" s="26"/>
      <c r="G888" s="26"/>
    </row>
    <row r="889" spans="3:7">
      <c r="C889" s="26"/>
      <c r="D889" s="26"/>
      <c r="E889" s="26"/>
      <c r="F889" s="26"/>
      <c r="G889" s="26"/>
    </row>
    <row r="890" spans="3:7">
      <c r="C890" s="26"/>
      <c r="D890" s="26"/>
      <c r="E890" s="26"/>
      <c r="F890" s="26"/>
      <c r="G890" s="26"/>
    </row>
    <row r="891" spans="3:7">
      <c r="C891" s="26"/>
      <c r="D891" s="26"/>
      <c r="E891" s="26"/>
      <c r="F891" s="26"/>
      <c r="G891" s="26"/>
    </row>
    <row r="892" spans="3:7">
      <c r="C892" s="26"/>
      <c r="D892" s="26"/>
      <c r="E892" s="26"/>
      <c r="F892" s="26"/>
      <c r="G892" s="26"/>
    </row>
    <row r="893" spans="3:7">
      <c r="C893" s="26"/>
      <c r="D893" s="26"/>
      <c r="E893" s="26"/>
      <c r="F893" s="26"/>
      <c r="G893" s="26"/>
    </row>
    <row r="894" spans="3:7">
      <c r="C894" s="26"/>
      <c r="D894" s="26"/>
      <c r="E894" s="26"/>
      <c r="F894" s="26"/>
      <c r="G894" s="26"/>
    </row>
    <row r="895" spans="3:7">
      <c r="C895" s="26"/>
      <c r="D895" s="26"/>
      <c r="E895" s="26"/>
      <c r="F895" s="26"/>
      <c r="G895" s="26"/>
    </row>
    <row r="896" spans="3:7">
      <c r="C896" s="26"/>
      <c r="D896" s="26"/>
      <c r="E896" s="26"/>
      <c r="F896" s="26"/>
      <c r="G896" s="26"/>
    </row>
    <row r="897" spans="3:7">
      <c r="C897" s="26"/>
      <c r="D897" s="26"/>
      <c r="E897" s="26"/>
      <c r="F897" s="26"/>
      <c r="G897" s="26"/>
    </row>
    <row r="898" spans="3:7">
      <c r="C898" s="26"/>
      <c r="D898" s="26"/>
      <c r="E898" s="26"/>
      <c r="F898" s="26"/>
      <c r="G898" s="26"/>
    </row>
    <row r="899" spans="3:7">
      <c r="C899" s="26"/>
      <c r="D899" s="26"/>
      <c r="E899" s="26"/>
      <c r="F899" s="26"/>
      <c r="G899" s="26"/>
    </row>
    <row r="900" spans="3:7">
      <c r="C900" s="26"/>
      <c r="D900" s="26"/>
      <c r="E900" s="26"/>
      <c r="F900" s="26"/>
      <c r="G900" s="26"/>
    </row>
    <row r="901" spans="3:7">
      <c r="C901" s="26"/>
      <c r="D901" s="26"/>
      <c r="E901" s="26"/>
      <c r="F901" s="26"/>
      <c r="G901" s="26"/>
    </row>
    <row r="902" spans="3:7">
      <c r="C902" s="26"/>
      <c r="D902" s="26"/>
      <c r="E902" s="26"/>
      <c r="F902" s="26"/>
      <c r="G902" s="26"/>
    </row>
    <row r="903" spans="3:7">
      <c r="C903" s="26"/>
      <c r="D903" s="26"/>
      <c r="E903" s="26"/>
      <c r="F903" s="26"/>
      <c r="G903" s="26"/>
    </row>
    <row r="904" spans="3:7">
      <c r="C904" s="26"/>
      <c r="D904" s="26"/>
      <c r="E904" s="26"/>
      <c r="F904" s="26"/>
      <c r="G904" s="26"/>
    </row>
    <row r="905" spans="3:7">
      <c r="C905" s="26"/>
      <c r="D905" s="26"/>
      <c r="E905" s="26"/>
      <c r="F905" s="26"/>
      <c r="G905" s="26"/>
    </row>
    <row r="906" spans="3:7">
      <c r="C906" s="26"/>
      <c r="D906" s="26"/>
      <c r="E906" s="26"/>
      <c r="F906" s="26"/>
      <c r="G906" s="26"/>
    </row>
    <row r="907" spans="3:7">
      <c r="C907" s="26"/>
      <c r="D907" s="26"/>
      <c r="E907" s="26"/>
      <c r="F907" s="26"/>
      <c r="G907" s="26"/>
    </row>
    <row r="908" spans="3:7">
      <c r="C908" s="26"/>
      <c r="D908" s="26"/>
      <c r="E908" s="26"/>
      <c r="F908" s="26"/>
      <c r="G908" s="26"/>
    </row>
    <row r="909" spans="3:7">
      <c r="C909" s="26"/>
      <c r="D909" s="26"/>
      <c r="E909" s="26"/>
      <c r="F909" s="26"/>
      <c r="G909" s="26"/>
    </row>
    <row r="910" spans="3:7">
      <c r="C910" s="26"/>
      <c r="D910" s="26"/>
      <c r="E910" s="26"/>
      <c r="F910" s="26"/>
      <c r="G910" s="26"/>
    </row>
    <row r="911" spans="3:7">
      <c r="C911" s="26"/>
      <c r="D911" s="26"/>
      <c r="E911" s="26"/>
      <c r="F911" s="26"/>
      <c r="G911" s="26"/>
    </row>
    <row r="912" spans="3:7">
      <c r="C912" s="26"/>
      <c r="D912" s="26"/>
      <c r="E912" s="26"/>
      <c r="F912" s="26"/>
      <c r="G912" s="26"/>
    </row>
    <row r="913" spans="3:7">
      <c r="C913" s="26"/>
      <c r="D913" s="26"/>
      <c r="E913" s="26"/>
      <c r="F913" s="26"/>
      <c r="G913" s="26"/>
    </row>
    <row r="914" spans="3:7">
      <c r="C914" s="26"/>
      <c r="D914" s="26"/>
      <c r="E914" s="26"/>
      <c r="F914" s="26"/>
      <c r="G914" s="26"/>
    </row>
    <row r="915" spans="3:7">
      <c r="C915" s="26"/>
      <c r="D915" s="26"/>
      <c r="E915" s="26"/>
      <c r="F915" s="26"/>
      <c r="G915" s="26"/>
    </row>
    <row r="916" spans="3:7">
      <c r="C916" s="26"/>
      <c r="D916" s="26"/>
      <c r="E916" s="26"/>
      <c r="F916" s="26"/>
      <c r="G916" s="26"/>
    </row>
    <row r="917" spans="3:7">
      <c r="C917" s="26"/>
      <c r="D917" s="26"/>
      <c r="E917" s="26"/>
      <c r="F917" s="26"/>
      <c r="G917" s="26"/>
    </row>
    <row r="918" spans="3:7">
      <c r="C918" s="26"/>
      <c r="D918" s="26"/>
      <c r="E918" s="26"/>
      <c r="F918" s="26"/>
      <c r="G918" s="26"/>
    </row>
    <row r="919" spans="3:7">
      <c r="C919" s="26"/>
      <c r="D919" s="26"/>
      <c r="E919" s="26"/>
      <c r="F919" s="26"/>
      <c r="G919" s="26"/>
    </row>
    <row r="920" spans="3:7">
      <c r="C920" s="26"/>
      <c r="D920" s="26"/>
      <c r="E920" s="26"/>
      <c r="F920" s="26"/>
      <c r="G920" s="26"/>
    </row>
    <row r="921" spans="3:7">
      <c r="C921" s="26"/>
      <c r="D921" s="26"/>
      <c r="E921" s="26"/>
      <c r="F921" s="26"/>
      <c r="G921" s="26"/>
    </row>
    <row r="922" spans="3:7">
      <c r="C922" s="26"/>
      <c r="D922" s="26"/>
      <c r="E922" s="26"/>
      <c r="F922" s="26"/>
      <c r="G922" s="26"/>
    </row>
    <row r="923" spans="3:7">
      <c r="C923" s="26"/>
      <c r="D923" s="26"/>
      <c r="E923" s="26"/>
      <c r="F923" s="26"/>
      <c r="G923" s="26"/>
    </row>
    <row r="924" spans="3:7">
      <c r="C924" s="26"/>
      <c r="D924" s="26"/>
      <c r="E924" s="26"/>
      <c r="F924" s="26"/>
      <c r="G924" s="26"/>
    </row>
    <row r="925" spans="3:7">
      <c r="C925" s="26"/>
      <c r="D925" s="26"/>
      <c r="E925" s="26"/>
      <c r="F925" s="26"/>
      <c r="G925" s="26"/>
    </row>
    <row r="926" spans="3:7">
      <c r="C926" s="26"/>
      <c r="D926" s="26"/>
      <c r="E926" s="26"/>
      <c r="F926" s="26"/>
      <c r="G926" s="26"/>
    </row>
    <row r="927" spans="3:7">
      <c r="C927" s="26"/>
      <c r="D927" s="26"/>
      <c r="E927" s="26"/>
      <c r="F927" s="26"/>
      <c r="G927" s="26"/>
    </row>
    <row r="928" spans="3:7">
      <c r="C928" s="26"/>
      <c r="D928" s="26"/>
      <c r="E928" s="26"/>
      <c r="F928" s="26"/>
      <c r="G928" s="26"/>
    </row>
    <row r="929" spans="3:7">
      <c r="C929" s="26"/>
      <c r="D929" s="26"/>
      <c r="E929" s="26"/>
      <c r="F929" s="26"/>
      <c r="G929" s="26"/>
    </row>
    <row r="930" spans="3:7">
      <c r="C930" s="26"/>
      <c r="D930" s="26"/>
      <c r="E930" s="26"/>
      <c r="F930" s="26"/>
      <c r="G930" s="26"/>
    </row>
    <row r="931" spans="3:7">
      <c r="C931" s="26"/>
      <c r="D931" s="26"/>
      <c r="E931" s="26"/>
      <c r="F931" s="26"/>
      <c r="G931" s="26"/>
    </row>
    <row r="932" spans="3:7">
      <c r="C932" s="26"/>
      <c r="D932" s="26"/>
      <c r="E932" s="26"/>
      <c r="F932" s="26"/>
      <c r="G932" s="26"/>
    </row>
    <row r="933" spans="3:7">
      <c r="C933" s="26"/>
      <c r="D933" s="26"/>
      <c r="E933" s="26"/>
      <c r="F933" s="26"/>
      <c r="G933" s="26"/>
    </row>
    <row r="934" spans="3:7">
      <c r="C934" s="26"/>
      <c r="D934" s="26"/>
      <c r="E934" s="26"/>
      <c r="F934" s="26"/>
      <c r="G934" s="26"/>
    </row>
    <row r="935" spans="3:7">
      <c r="C935" s="26"/>
      <c r="D935" s="26"/>
      <c r="E935" s="26"/>
      <c r="F935" s="26"/>
      <c r="G935" s="26"/>
    </row>
    <row r="936" spans="3:7">
      <c r="C936" s="26"/>
      <c r="D936" s="26"/>
      <c r="E936" s="26"/>
      <c r="F936" s="26"/>
      <c r="G936" s="26"/>
    </row>
    <row r="937" spans="3:7">
      <c r="C937" s="26"/>
      <c r="D937" s="26"/>
      <c r="E937" s="26"/>
      <c r="F937" s="26"/>
      <c r="G937" s="26"/>
    </row>
    <row r="938" spans="3:7">
      <c r="C938" s="26"/>
      <c r="D938" s="26"/>
      <c r="E938" s="26"/>
      <c r="F938" s="26"/>
      <c r="G938" s="26"/>
    </row>
    <row r="939" spans="3:7">
      <c r="C939" s="26"/>
      <c r="D939" s="26"/>
      <c r="E939" s="26"/>
      <c r="F939" s="26"/>
      <c r="G939" s="26"/>
    </row>
    <row r="940" spans="3:7">
      <c r="C940" s="26"/>
      <c r="D940" s="26"/>
      <c r="E940" s="26"/>
      <c r="F940" s="26"/>
      <c r="G940" s="26"/>
    </row>
    <row r="941" spans="3:7">
      <c r="C941" s="26"/>
      <c r="D941" s="26"/>
      <c r="E941" s="26"/>
      <c r="F941" s="26"/>
      <c r="G941" s="26"/>
    </row>
    <row r="942" spans="3:7">
      <c r="C942" s="26"/>
      <c r="D942" s="26"/>
      <c r="E942" s="26"/>
      <c r="F942" s="26"/>
      <c r="G942" s="26"/>
    </row>
    <row r="943" spans="3:7">
      <c r="C943" s="26"/>
      <c r="D943" s="26"/>
      <c r="E943" s="26"/>
      <c r="F943" s="26"/>
      <c r="G943" s="26"/>
    </row>
    <row r="944" spans="3:7">
      <c r="C944" s="26"/>
      <c r="D944" s="26"/>
      <c r="E944" s="26"/>
      <c r="F944" s="26"/>
      <c r="G944" s="26"/>
    </row>
    <row r="945" spans="3:7">
      <c r="C945" s="26"/>
      <c r="D945" s="26"/>
      <c r="E945" s="26"/>
      <c r="F945" s="26"/>
      <c r="G945" s="26"/>
    </row>
    <row r="946" spans="3:7">
      <c r="C946" s="26"/>
      <c r="D946" s="26"/>
      <c r="E946" s="26"/>
      <c r="F946" s="26"/>
      <c r="G946" s="26"/>
    </row>
    <row r="947" spans="3:7">
      <c r="C947" s="26"/>
      <c r="D947" s="26"/>
      <c r="E947" s="26"/>
      <c r="F947" s="26"/>
      <c r="G947" s="26"/>
    </row>
    <row r="948" spans="3:7">
      <c r="C948" s="26"/>
      <c r="D948" s="26"/>
      <c r="E948" s="26"/>
      <c r="F948" s="26"/>
      <c r="G948" s="26"/>
    </row>
    <row r="949" spans="3:7">
      <c r="C949" s="26"/>
      <c r="D949" s="26"/>
      <c r="E949" s="26"/>
      <c r="F949" s="26"/>
      <c r="G949" s="26"/>
    </row>
    <row r="950" spans="3:7">
      <c r="C950" s="26"/>
      <c r="D950" s="26"/>
      <c r="E950" s="26"/>
      <c r="F950" s="26"/>
      <c r="G950" s="26"/>
    </row>
    <row r="951" spans="3:7">
      <c r="C951" s="26"/>
      <c r="D951" s="26"/>
      <c r="E951" s="26"/>
      <c r="F951" s="26"/>
      <c r="G951" s="26"/>
    </row>
    <row r="952" spans="3:7">
      <c r="C952" s="26"/>
      <c r="D952" s="26"/>
      <c r="E952" s="26"/>
      <c r="F952" s="26"/>
      <c r="G952" s="26"/>
    </row>
    <row r="953" spans="3:7">
      <c r="C953" s="26"/>
      <c r="D953" s="26"/>
      <c r="E953" s="26"/>
      <c r="F953" s="26"/>
      <c r="G953" s="26"/>
    </row>
    <row r="954" spans="3:7">
      <c r="C954" s="26"/>
      <c r="D954" s="26"/>
      <c r="E954" s="26"/>
      <c r="F954" s="26"/>
      <c r="G954" s="26"/>
    </row>
    <row r="955" spans="3:7">
      <c r="C955" s="26"/>
      <c r="D955" s="26"/>
      <c r="E955" s="26"/>
      <c r="F955" s="26"/>
      <c r="G955" s="26"/>
    </row>
    <row r="956" spans="3:7">
      <c r="C956" s="26"/>
      <c r="D956" s="26"/>
      <c r="E956" s="26"/>
      <c r="F956" s="26"/>
      <c r="G956" s="26"/>
    </row>
    <row r="957" spans="3:7">
      <c r="C957" s="26"/>
      <c r="D957" s="26"/>
      <c r="E957" s="26"/>
      <c r="F957" s="26"/>
      <c r="G957" s="26"/>
    </row>
    <row r="958" spans="3:7">
      <c r="C958" s="26"/>
      <c r="D958" s="26"/>
      <c r="E958" s="26"/>
      <c r="F958" s="26"/>
      <c r="G958" s="26"/>
    </row>
    <row r="959" spans="3:7">
      <c r="C959" s="26"/>
      <c r="D959" s="26"/>
      <c r="E959" s="26"/>
      <c r="F959" s="26"/>
      <c r="G959" s="26"/>
    </row>
    <row r="960" spans="3:7">
      <c r="C960" s="26"/>
      <c r="D960" s="26"/>
      <c r="E960" s="26"/>
      <c r="F960" s="26"/>
      <c r="G960" s="26"/>
    </row>
    <row r="961" spans="3:7">
      <c r="C961" s="26"/>
      <c r="D961" s="26"/>
      <c r="E961" s="26"/>
      <c r="F961" s="26"/>
      <c r="G961" s="26"/>
    </row>
    <row r="962" spans="3:7">
      <c r="C962" s="26"/>
      <c r="D962" s="26"/>
      <c r="E962" s="26"/>
      <c r="F962" s="26"/>
      <c r="G962" s="26"/>
    </row>
    <row r="963" spans="3:7">
      <c r="C963" s="26"/>
      <c r="D963" s="26"/>
      <c r="E963" s="26"/>
      <c r="F963" s="26"/>
      <c r="G963" s="26"/>
    </row>
    <row r="964" spans="3:7">
      <c r="C964" s="26"/>
      <c r="D964" s="26"/>
      <c r="E964" s="26"/>
      <c r="F964" s="26"/>
      <c r="G964" s="26"/>
    </row>
    <row r="965" spans="3:7">
      <c r="C965" s="26"/>
      <c r="D965" s="26"/>
      <c r="E965" s="26"/>
      <c r="F965" s="26"/>
      <c r="G965" s="26"/>
    </row>
    <row r="966" spans="3:7">
      <c r="C966" s="26"/>
      <c r="D966" s="26"/>
      <c r="E966" s="26"/>
      <c r="F966" s="26"/>
      <c r="G966" s="26"/>
    </row>
    <row r="967" spans="3:7">
      <c r="C967" s="26"/>
      <c r="D967" s="26"/>
      <c r="E967" s="26"/>
      <c r="F967" s="26"/>
      <c r="G967" s="26"/>
    </row>
    <row r="968" spans="3:7">
      <c r="C968" s="26"/>
      <c r="D968" s="26"/>
      <c r="E968" s="26"/>
      <c r="F968" s="26"/>
      <c r="G968" s="26"/>
    </row>
    <row r="969" spans="3:7">
      <c r="C969" s="26"/>
      <c r="D969" s="26"/>
      <c r="E969" s="26"/>
      <c r="F969" s="26"/>
      <c r="G969" s="26"/>
    </row>
    <row r="970" spans="3:7">
      <c r="C970" s="26"/>
      <c r="D970" s="26"/>
      <c r="E970" s="26"/>
      <c r="F970" s="26"/>
      <c r="G970" s="26"/>
    </row>
    <row r="971" spans="3:7">
      <c r="C971" s="26"/>
      <c r="D971" s="26"/>
      <c r="E971" s="26"/>
      <c r="F971" s="26"/>
      <c r="G971" s="26"/>
    </row>
    <row r="972" spans="3:7">
      <c r="C972" s="26"/>
      <c r="D972" s="26"/>
      <c r="E972" s="26"/>
      <c r="F972" s="26"/>
      <c r="G972" s="26"/>
    </row>
    <row r="973" spans="3:7">
      <c r="C973" s="26"/>
      <c r="D973" s="26"/>
      <c r="E973" s="26"/>
      <c r="F973" s="26"/>
      <c r="G973" s="26"/>
    </row>
    <row r="974" spans="3:7">
      <c r="C974" s="26"/>
      <c r="D974" s="26"/>
      <c r="E974" s="26"/>
      <c r="F974" s="26"/>
      <c r="G974" s="26"/>
    </row>
    <row r="975" spans="3:7">
      <c r="C975" s="26"/>
      <c r="D975" s="26"/>
      <c r="E975" s="26"/>
      <c r="F975" s="26"/>
      <c r="G975" s="26"/>
    </row>
    <row r="976" spans="3:7">
      <c r="C976" s="26"/>
      <c r="D976" s="26"/>
      <c r="E976" s="26"/>
      <c r="F976" s="26"/>
      <c r="G976" s="26"/>
    </row>
    <row r="977" spans="3:7">
      <c r="C977" s="26"/>
      <c r="D977" s="26"/>
      <c r="E977" s="26"/>
      <c r="F977" s="26"/>
      <c r="G977" s="26"/>
    </row>
    <row r="978" spans="3:7">
      <c r="C978" s="26"/>
      <c r="D978" s="26"/>
      <c r="E978" s="26"/>
      <c r="F978" s="26"/>
      <c r="G978" s="26"/>
    </row>
    <row r="979" spans="3:7">
      <c r="C979" s="26"/>
      <c r="D979" s="26"/>
      <c r="E979" s="26"/>
      <c r="F979" s="26"/>
      <c r="G979" s="26"/>
    </row>
    <row r="980" spans="3:7">
      <c r="C980" s="26"/>
      <c r="D980" s="26"/>
      <c r="E980" s="26"/>
      <c r="F980" s="26"/>
      <c r="G980" s="26"/>
    </row>
    <row r="981" spans="3:7">
      <c r="C981" s="26"/>
      <c r="D981" s="26"/>
      <c r="E981" s="26"/>
      <c r="F981" s="26"/>
      <c r="G981" s="26"/>
    </row>
    <row r="982" spans="3:7">
      <c r="C982" s="26"/>
      <c r="D982" s="26"/>
      <c r="E982" s="26"/>
      <c r="F982" s="26"/>
      <c r="G982" s="26"/>
    </row>
    <row r="983" spans="3:7">
      <c r="C983" s="26"/>
      <c r="D983" s="26"/>
      <c r="E983" s="26"/>
      <c r="F983" s="26"/>
      <c r="G983" s="26"/>
    </row>
    <row r="984" spans="3:7">
      <c r="C984" s="26"/>
      <c r="D984" s="26"/>
      <c r="E984" s="26"/>
      <c r="F984" s="26"/>
      <c r="G984" s="26"/>
    </row>
    <row r="985" spans="3:7">
      <c r="C985" s="26"/>
      <c r="D985" s="26"/>
      <c r="E985" s="26"/>
      <c r="F985" s="26"/>
      <c r="G985" s="26"/>
    </row>
    <row r="986" spans="3:7">
      <c r="C986" s="26"/>
      <c r="D986" s="26"/>
      <c r="E986" s="26"/>
      <c r="F986" s="26"/>
      <c r="G986" s="26"/>
    </row>
    <row r="987" spans="3:7">
      <c r="C987" s="26"/>
      <c r="D987" s="26"/>
      <c r="E987" s="26"/>
      <c r="F987" s="26"/>
      <c r="G987" s="26"/>
    </row>
    <row r="988" spans="3:7">
      <c r="C988" s="26"/>
      <c r="D988" s="26"/>
      <c r="E988" s="26"/>
      <c r="F988" s="26"/>
      <c r="G988" s="26"/>
    </row>
    <row r="989" spans="3:7">
      <c r="C989" s="26"/>
      <c r="D989" s="26"/>
      <c r="E989" s="26"/>
      <c r="F989" s="26"/>
      <c r="G989" s="26"/>
    </row>
    <row r="990" spans="3:7">
      <c r="C990" s="26"/>
      <c r="D990" s="26"/>
      <c r="E990" s="26"/>
      <c r="F990" s="26"/>
      <c r="G990" s="26"/>
    </row>
    <row r="991" spans="3:7">
      <c r="C991" s="26"/>
      <c r="D991" s="26"/>
      <c r="E991" s="26"/>
      <c r="F991" s="26"/>
      <c r="G991" s="26"/>
    </row>
    <row r="992" spans="3:7">
      <c r="C992" s="26"/>
      <c r="D992" s="26"/>
      <c r="E992" s="26"/>
      <c r="F992" s="26"/>
      <c r="G992" s="26"/>
    </row>
    <row r="993" spans="3:7">
      <c r="C993" s="26"/>
      <c r="D993" s="26"/>
      <c r="E993" s="26"/>
      <c r="F993" s="26"/>
      <c r="G993" s="26"/>
    </row>
    <row r="994" spans="3:7">
      <c r="C994" s="26"/>
      <c r="D994" s="26"/>
      <c r="E994" s="26"/>
      <c r="F994" s="26"/>
      <c r="G994" s="26"/>
    </row>
    <row r="995" spans="3:7">
      <c r="C995" s="26"/>
      <c r="D995" s="26"/>
      <c r="E995" s="26"/>
      <c r="F995" s="26"/>
      <c r="G995" s="26"/>
    </row>
    <row r="996" spans="3:7">
      <c r="C996" s="26"/>
      <c r="D996" s="26"/>
      <c r="E996" s="26"/>
      <c r="F996" s="26"/>
      <c r="G996" s="26"/>
    </row>
    <row r="997" spans="3:7">
      <c r="C997" s="26"/>
      <c r="D997" s="26"/>
      <c r="E997" s="26"/>
      <c r="F997" s="26"/>
      <c r="G997" s="26"/>
    </row>
    <row r="998" spans="3:7">
      <c r="C998" s="26"/>
      <c r="D998" s="26"/>
      <c r="E998" s="26"/>
      <c r="F998" s="26"/>
      <c r="G998" s="26"/>
    </row>
    <row r="999" spans="3:7">
      <c r="C999" s="26"/>
      <c r="D999" s="26"/>
      <c r="E999" s="26"/>
      <c r="F999" s="26"/>
      <c r="G999" s="26"/>
    </row>
    <row r="1000" spans="3:7">
      <c r="C1000" s="26"/>
      <c r="D1000" s="26"/>
      <c r="E1000" s="26"/>
      <c r="F1000" s="26"/>
      <c r="G1000" s="26"/>
    </row>
    <row r="1001" spans="3:7">
      <c r="C1001" s="26"/>
      <c r="D1001" s="26"/>
      <c r="E1001" s="26"/>
      <c r="F1001" s="26"/>
      <c r="G1001" s="26"/>
    </row>
    <row r="1002" spans="3:7">
      <c r="C1002" s="26"/>
      <c r="D1002" s="26"/>
      <c r="E1002" s="26"/>
      <c r="F1002" s="26"/>
      <c r="G1002" s="26"/>
    </row>
    <row r="1003" spans="3:7">
      <c r="C1003" s="26"/>
      <c r="D1003" s="26"/>
      <c r="E1003" s="26"/>
      <c r="F1003" s="26"/>
      <c r="G1003" s="26"/>
    </row>
    <row r="1004" spans="3:7">
      <c r="C1004" s="26"/>
      <c r="D1004" s="26"/>
      <c r="E1004" s="26"/>
      <c r="F1004" s="26"/>
      <c r="G1004" s="26"/>
    </row>
    <row r="1005" spans="3:7">
      <c r="C1005" s="26"/>
      <c r="D1005" s="26"/>
      <c r="E1005" s="26"/>
      <c r="F1005" s="26"/>
      <c r="G1005" s="26"/>
    </row>
    <row r="1006" spans="3:7">
      <c r="C1006" s="26"/>
      <c r="D1006" s="26"/>
      <c r="E1006" s="26"/>
      <c r="F1006" s="26"/>
      <c r="G1006" s="26"/>
    </row>
    <row r="1007" spans="3:7">
      <c r="C1007" s="26"/>
      <c r="D1007" s="26"/>
      <c r="E1007" s="26"/>
      <c r="F1007" s="26"/>
      <c r="G1007" s="26"/>
    </row>
    <row r="1008" spans="3:7">
      <c r="C1008" s="26"/>
      <c r="D1008" s="26"/>
      <c r="E1008" s="26"/>
      <c r="F1008" s="26"/>
      <c r="G1008" s="26"/>
    </row>
    <row r="1009" spans="3:7">
      <c r="C1009" s="26"/>
      <c r="D1009" s="26"/>
      <c r="E1009" s="26"/>
      <c r="F1009" s="26"/>
      <c r="G1009" s="26"/>
    </row>
    <row r="1010" spans="3:7">
      <c r="C1010" s="26"/>
      <c r="D1010" s="26"/>
      <c r="E1010" s="26"/>
      <c r="F1010" s="26"/>
      <c r="G1010" s="26"/>
    </row>
    <row r="1011" spans="3:7">
      <c r="C1011" s="26"/>
      <c r="D1011" s="26"/>
      <c r="E1011" s="26"/>
      <c r="F1011" s="26"/>
      <c r="G1011" s="26"/>
    </row>
    <row r="1012" spans="3:7">
      <c r="C1012" s="26"/>
      <c r="D1012" s="26"/>
      <c r="E1012" s="26"/>
      <c r="F1012" s="26"/>
      <c r="G1012" s="26"/>
    </row>
    <row r="1013" spans="3:7">
      <c r="C1013" s="26"/>
      <c r="D1013" s="26"/>
      <c r="E1013" s="26"/>
      <c r="F1013" s="26"/>
      <c r="G1013" s="26"/>
    </row>
    <row r="1014" spans="3:7">
      <c r="C1014" s="26"/>
      <c r="D1014" s="26"/>
      <c r="E1014" s="26"/>
      <c r="F1014" s="26"/>
      <c r="G1014" s="26"/>
    </row>
    <row r="1015" spans="3:7">
      <c r="C1015" s="26"/>
      <c r="D1015" s="26"/>
      <c r="E1015" s="26"/>
      <c r="F1015" s="26"/>
      <c r="G1015" s="26"/>
    </row>
    <row r="1016" spans="3:7">
      <c r="C1016" s="26"/>
      <c r="D1016" s="26"/>
      <c r="E1016" s="26"/>
      <c r="F1016" s="26"/>
      <c r="G1016" s="26"/>
    </row>
    <row r="1017" spans="3:7">
      <c r="C1017" s="26"/>
      <c r="D1017" s="26"/>
      <c r="E1017" s="26"/>
      <c r="F1017" s="26"/>
      <c r="G1017" s="26"/>
    </row>
    <row r="1018" spans="3:7">
      <c r="C1018" s="26"/>
      <c r="D1018" s="26"/>
      <c r="E1018" s="26"/>
      <c r="F1018" s="26"/>
      <c r="G1018" s="26"/>
    </row>
    <row r="1019" spans="3:7">
      <c r="C1019" s="26"/>
      <c r="D1019" s="26"/>
      <c r="E1019" s="26"/>
      <c r="F1019" s="26"/>
      <c r="G1019" s="26"/>
    </row>
    <row r="1020" spans="3:7">
      <c r="C1020" s="26"/>
      <c r="D1020" s="26"/>
      <c r="E1020" s="26"/>
      <c r="F1020" s="26"/>
      <c r="G1020" s="26"/>
    </row>
    <row r="1021" spans="3:7">
      <c r="C1021" s="26"/>
      <c r="D1021" s="26"/>
      <c r="E1021" s="26"/>
      <c r="F1021" s="26"/>
      <c r="G1021" s="26"/>
    </row>
    <row r="1022" spans="3:7">
      <c r="C1022" s="26"/>
      <c r="D1022" s="26"/>
      <c r="E1022" s="26"/>
      <c r="F1022" s="26"/>
      <c r="G1022" s="26"/>
    </row>
    <row r="1023" spans="3:7">
      <c r="C1023" s="26"/>
      <c r="D1023" s="26"/>
      <c r="E1023" s="26"/>
      <c r="F1023" s="26"/>
      <c r="G1023" s="26"/>
    </row>
    <row r="1024" spans="3:7">
      <c r="C1024" s="26"/>
      <c r="D1024" s="26"/>
      <c r="E1024" s="26"/>
      <c r="F1024" s="26"/>
      <c r="G1024" s="26"/>
    </row>
    <row r="1025" spans="3:7">
      <c r="C1025" s="26"/>
      <c r="D1025" s="26"/>
      <c r="E1025" s="26"/>
      <c r="F1025" s="26"/>
      <c r="G1025" s="26"/>
    </row>
    <row r="1026" spans="3:7">
      <c r="C1026" s="26"/>
      <c r="D1026" s="26"/>
      <c r="E1026" s="26"/>
      <c r="F1026" s="26"/>
      <c r="G1026" s="26"/>
    </row>
    <row r="1027" spans="3:7">
      <c r="C1027" s="26"/>
      <c r="D1027" s="26"/>
      <c r="E1027" s="26"/>
      <c r="F1027" s="26"/>
      <c r="G1027" s="26"/>
    </row>
    <row r="1028" spans="3:7">
      <c r="C1028" s="26"/>
      <c r="D1028" s="26"/>
      <c r="E1028" s="26"/>
      <c r="F1028" s="26"/>
      <c r="G1028" s="26"/>
    </row>
    <row r="1029" spans="3:7">
      <c r="C1029" s="26"/>
      <c r="D1029" s="26"/>
      <c r="E1029" s="26"/>
      <c r="F1029" s="26"/>
      <c r="G1029" s="26"/>
    </row>
    <row r="1030" spans="3:7">
      <c r="C1030" s="26"/>
      <c r="D1030" s="26"/>
      <c r="E1030" s="26"/>
      <c r="F1030" s="26"/>
      <c r="G1030" s="26"/>
    </row>
    <row r="1031" spans="3:7">
      <c r="C1031" s="26"/>
      <c r="D1031" s="26"/>
      <c r="E1031" s="26"/>
      <c r="F1031" s="26"/>
      <c r="G1031" s="26"/>
    </row>
    <row r="1032" spans="3:7">
      <c r="C1032" s="26"/>
      <c r="D1032" s="26"/>
      <c r="E1032" s="26"/>
      <c r="F1032" s="26"/>
      <c r="G1032" s="26"/>
    </row>
    <row r="1033" spans="3:7">
      <c r="C1033" s="26"/>
      <c r="D1033" s="26"/>
      <c r="E1033" s="26"/>
      <c r="F1033" s="26"/>
      <c r="G1033" s="26"/>
    </row>
    <row r="1034" spans="3:7">
      <c r="C1034" s="26"/>
      <c r="D1034" s="26"/>
      <c r="E1034" s="26"/>
      <c r="F1034" s="26"/>
      <c r="G1034" s="26"/>
    </row>
    <row r="1035" spans="3:7">
      <c r="C1035" s="26"/>
      <c r="D1035" s="26"/>
      <c r="E1035" s="26"/>
      <c r="F1035" s="26"/>
      <c r="G1035" s="26"/>
    </row>
    <row r="1036" spans="3:7">
      <c r="C1036" s="26"/>
      <c r="D1036" s="26"/>
      <c r="E1036" s="26"/>
      <c r="F1036" s="26"/>
      <c r="G1036" s="26"/>
    </row>
    <row r="1037" spans="3:7">
      <c r="C1037" s="26"/>
      <c r="D1037" s="26"/>
      <c r="E1037" s="26"/>
      <c r="F1037" s="26"/>
      <c r="G1037" s="26"/>
    </row>
    <row r="1038" spans="3:7">
      <c r="C1038" s="26"/>
      <c r="D1038" s="26"/>
      <c r="E1038" s="26"/>
      <c r="F1038" s="26"/>
      <c r="G1038" s="26"/>
    </row>
    <row r="1039" spans="3:7">
      <c r="C1039" s="26"/>
      <c r="D1039" s="26"/>
      <c r="E1039" s="26"/>
      <c r="F1039" s="26"/>
      <c r="G1039" s="26"/>
    </row>
    <row r="1040" spans="3:7">
      <c r="C1040" s="26"/>
      <c r="D1040" s="26"/>
      <c r="E1040" s="26"/>
      <c r="F1040" s="26"/>
      <c r="G1040" s="26"/>
    </row>
    <row r="1041" spans="3:7">
      <c r="C1041" s="26"/>
      <c r="D1041" s="26"/>
      <c r="E1041" s="26"/>
      <c r="F1041" s="26"/>
      <c r="G1041" s="26"/>
    </row>
    <row r="1042" spans="3:7">
      <c r="C1042" s="26"/>
      <c r="D1042" s="26"/>
      <c r="E1042" s="26"/>
      <c r="F1042" s="26"/>
      <c r="G1042" s="26"/>
    </row>
    <row r="1043" spans="3:7">
      <c r="C1043" s="26"/>
      <c r="D1043" s="26"/>
      <c r="E1043" s="26"/>
      <c r="F1043" s="26"/>
      <c r="G1043" s="26"/>
    </row>
    <row r="1044" spans="3:7">
      <c r="C1044" s="26"/>
      <c r="D1044" s="26"/>
      <c r="E1044" s="26"/>
      <c r="F1044" s="26"/>
      <c r="G1044" s="26"/>
    </row>
    <row r="1045" spans="3:7">
      <c r="C1045" s="26"/>
      <c r="D1045" s="26"/>
      <c r="E1045" s="26"/>
      <c r="F1045" s="26"/>
      <c r="G1045" s="26"/>
    </row>
    <row r="1046" spans="3:7">
      <c r="C1046" s="26"/>
      <c r="D1046" s="26"/>
      <c r="E1046" s="26"/>
      <c r="F1046" s="26"/>
      <c r="G1046" s="26"/>
    </row>
    <row r="1047" spans="3:7">
      <c r="C1047" s="26"/>
      <c r="D1047" s="26"/>
      <c r="E1047" s="26"/>
      <c r="F1047" s="26"/>
      <c r="G1047" s="26"/>
    </row>
    <row r="1048" spans="3:7">
      <c r="C1048" s="26"/>
      <c r="D1048" s="26"/>
      <c r="E1048" s="26"/>
      <c r="F1048" s="26"/>
      <c r="G1048" s="26"/>
    </row>
    <row r="1049" spans="3:7">
      <c r="C1049" s="26"/>
      <c r="D1049" s="26"/>
      <c r="E1049" s="26"/>
      <c r="F1049" s="26"/>
      <c r="G1049" s="26"/>
    </row>
    <row r="1050" spans="3:7">
      <c r="C1050" s="26"/>
      <c r="D1050" s="26"/>
      <c r="E1050" s="26"/>
      <c r="F1050" s="26"/>
      <c r="G1050" s="26"/>
    </row>
    <row r="1051" spans="3:7">
      <c r="C1051" s="26"/>
      <c r="D1051" s="26"/>
      <c r="E1051" s="26"/>
      <c r="F1051" s="26"/>
      <c r="G1051" s="26"/>
    </row>
    <row r="1052" spans="3:7">
      <c r="C1052" s="26"/>
      <c r="D1052" s="26"/>
      <c r="E1052" s="26"/>
      <c r="F1052" s="26"/>
      <c r="G1052" s="26"/>
    </row>
    <row r="1053" spans="3:7">
      <c r="C1053" s="26"/>
      <c r="D1053" s="26"/>
      <c r="E1053" s="26"/>
      <c r="F1053" s="26"/>
      <c r="G1053" s="26"/>
    </row>
    <row r="1054" spans="3:7">
      <c r="C1054" s="26"/>
      <c r="D1054" s="26"/>
      <c r="E1054" s="26"/>
      <c r="F1054" s="26"/>
      <c r="G1054" s="26"/>
    </row>
    <row r="1055" spans="3:7">
      <c r="C1055" s="26"/>
      <c r="D1055" s="26"/>
      <c r="E1055" s="26"/>
      <c r="F1055" s="26"/>
      <c r="G1055" s="26"/>
    </row>
    <row r="1056" spans="3:7">
      <c r="C1056" s="26"/>
      <c r="D1056" s="26"/>
      <c r="E1056" s="26"/>
      <c r="F1056" s="26"/>
      <c r="G1056" s="26"/>
    </row>
    <row r="1057" spans="3:7">
      <c r="C1057" s="26"/>
      <c r="D1057" s="26"/>
      <c r="E1057" s="26"/>
      <c r="F1057" s="26"/>
      <c r="G1057" s="26"/>
    </row>
    <row r="1058" spans="3:7">
      <c r="C1058" s="26"/>
      <c r="D1058" s="26"/>
      <c r="E1058" s="26"/>
      <c r="F1058" s="26"/>
      <c r="G1058" s="26"/>
    </row>
    <row r="1059" spans="3:7">
      <c r="C1059" s="26"/>
      <c r="D1059" s="26"/>
      <c r="E1059" s="26"/>
      <c r="F1059" s="26"/>
      <c r="G1059" s="26"/>
    </row>
    <row r="1060" spans="3:7">
      <c r="C1060" s="26"/>
      <c r="D1060" s="26"/>
      <c r="E1060" s="26"/>
      <c r="F1060" s="26"/>
      <c r="G1060" s="26"/>
    </row>
    <row r="1061" spans="3:7">
      <c r="C1061" s="26"/>
      <c r="D1061" s="26"/>
      <c r="E1061" s="26"/>
      <c r="F1061" s="26"/>
      <c r="G1061" s="26"/>
    </row>
    <row r="1062" spans="3:7">
      <c r="C1062" s="26"/>
      <c r="D1062" s="26"/>
      <c r="E1062" s="26"/>
      <c r="F1062" s="26"/>
      <c r="G1062" s="26"/>
    </row>
    <row r="1063" spans="3:7">
      <c r="C1063" s="26"/>
      <c r="D1063" s="26"/>
      <c r="E1063" s="26"/>
      <c r="F1063" s="26"/>
      <c r="G1063" s="26"/>
    </row>
    <row r="1064" spans="3:7">
      <c r="C1064" s="26"/>
      <c r="D1064" s="26"/>
      <c r="E1064" s="26"/>
      <c r="F1064" s="26"/>
      <c r="G1064" s="26"/>
    </row>
    <row r="1065" spans="3:7">
      <c r="C1065" s="26"/>
      <c r="D1065" s="26"/>
      <c r="E1065" s="26"/>
      <c r="F1065" s="26"/>
      <c r="G1065" s="26"/>
    </row>
    <row r="1066" spans="3:7">
      <c r="C1066" s="26"/>
      <c r="D1066" s="26"/>
      <c r="E1066" s="26"/>
      <c r="F1066" s="26"/>
      <c r="G1066" s="26"/>
    </row>
    <row r="1067" spans="3:7">
      <c r="C1067" s="26"/>
      <c r="D1067" s="26"/>
      <c r="E1067" s="26"/>
      <c r="F1067" s="26"/>
      <c r="G1067" s="26"/>
    </row>
    <row r="1068" spans="3:7">
      <c r="C1068" s="26"/>
      <c r="D1068" s="26"/>
      <c r="E1068" s="26"/>
      <c r="F1068" s="26"/>
      <c r="G1068" s="26"/>
    </row>
    <row r="1069" spans="3:7">
      <c r="C1069" s="26"/>
      <c r="D1069" s="26"/>
      <c r="E1069" s="26"/>
      <c r="F1069" s="26"/>
      <c r="G1069" s="26"/>
    </row>
    <row r="1070" spans="3:7">
      <c r="C1070" s="26"/>
      <c r="D1070" s="26"/>
      <c r="E1070" s="26"/>
      <c r="F1070" s="26"/>
      <c r="G1070" s="26"/>
    </row>
    <row r="1071" spans="3:7">
      <c r="C1071" s="26"/>
      <c r="D1071" s="26"/>
      <c r="E1071" s="26"/>
      <c r="F1071" s="26"/>
      <c r="G1071" s="26"/>
    </row>
    <row r="1072" spans="3:7">
      <c r="C1072" s="26"/>
      <c r="D1072" s="26"/>
      <c r="E1072" s="26"/>
      <c r="F1072" s="26"/>
      <c r="G1072" s="26"/>
    </row>
    <row r="1073" spans="3:7">
      <c r="C1073" s="26"/>
      <c r="D1073" s="26"/>
      <c r="E1073" s="26"/>
      <c r="F1073" s="26"/>
      <c r="G1073" s="26"/>
    </row>
    <row r="1074" spans="3:7">
      <c r="C1074" s="26"/>
      <c r="D1074" s="26"/>
      <c r="E1074" s="26"/>
      <c r="F1074" s="26"/>
      <c r="G1074" s="26"/>
    </row>
    <row r="1075" spans="3:7">
      <c r="C1075" s="26"/>
      <c r="D1075" s="26"/>
      <c r="E1075" s="26"/>
      <c r="F1075" s="26"/>
      <c r="G1075" s="26"/>
    </row>
    <row r="1076" spans="3:7">
      <c r="C1076" s="26"/>
      <c r="D1076" s="26"/>
      <c r="E1076" s="26"/>
      <c r="F1076" s="26"/>
      <c r="G1076" s="26"/>
    </row>
    <row r="1077" spans="3:7">
      <c r="C1077" s="26"/>
      <c r="D1077" s="26"/>
      <c r="E1077" s="26"/>
      <c r="F1077" s="26"/>
      <c r="G1077" s="26"/>
    </row>
    <row r="1078" spans="3:7">
      <c r="C1078" s="26"/>
      <c r="D1078" s="26"/>
      <c r="E1078" s="26"/>
      <c r="F1078" s="26"/>
      <c r="G1078" s="26"/>
    </row>
    <row r="1079" spans="3:7">
      <c r="C1079" s="26"/>
      <c r="D1079" s="26"/>
      <c r="E1079" s="26"/>
      <c r="F1079" s="26"/>
      <c r="G1079" s="26"/>
    </row>
    <row r="1080" spans="3:7">
      <c r="C1080" s="26"/>
      <c r="D1080" s="26"/>
      <c r="E1080" s="26"/>
      <c r="F1080" s="26"/>
      <c r="G1080" s="26"/>
    </row>
    <row r="1081" spans="3:7">
      <c r="C1081" s="26"/>
      <c r="D1081" s="26"/>
      <c r="E1081" s="26"/>
      <c r="F1081" s="26"/>
      <c r="G1081" s="26"/>
    </row>
    <row r="1082" spans="3:7">
      <c r="C1082" s="26"/>
      <c r="D1082" s="26"/>
      <c r="E1082" s="26"/>
      <c r="F1082" s="26"/>
      <c r="G1082" s="26"/>
    </row>
    <row r="1083" spans="3:7">
      <c r="C1083" s="26"/>
      <c r="D1083" s="26"/>
      <c r="E1083" s="26"/>
      <c r="F1083" s="26"/>
      <c r="G1083" s="26"/>
    </row>
    <row r="1084" spans="3:7">
      <c r="C1084" s="26"/>
      <c r="D1084" s="26"/>
      <c r="E1084" s="26"/>
      <c r="F1084" s="26"/>
      <c r="G1084" s="26"/>
    </row>
    <row r="1085" spans="3:7">
      <c r="C1085" s="26"/>
      <c r="D1085" s="26"/>
      <c r="E1085" s="26"/>
      <c r="F1085" s="26"/>
      <c r="G1085" s="26"/>
    </row>
    <row r="1086" spans="3:7">
      <c r="C1086" s="26"/>
      <c r="D1086" s="26"/>
      <c r="E1086" s="26"/>
      <c r="F1086" s="26"/>
      <c r="G1086" s="26"/>
    </row>
    <row r="1087" spans="3:7">
      <c r="C1087" s="26"/>
      <c r="D1087" s="26"/>
      <c r="E1087" s="26"/>
      <c r="F1087" s="26"/>
      <c r="G1087" s="26"/>
    </row>
    <row r="1088" spans="3:7">
      <c r="C1088" s="26"/>
      <c r="D1088" s="26"/>
      <c r="E1088" s="26"/>
      <c r="F1088" s="26"/>
      <c r="G1088" s="26"/>
    </row>
    <row r="1089" spans="3:7">
      <c r="C1089" s="26"/>
      <c r="D1089" s="26"/>
      <c r="E1089" s="26"/>
      <c r="F1089" s="26"/>
      <c r="G1089" s="26"/>
    </row>
    <row r="1090" spans="3:7">
      <c r="C1090" s="26"/>
      <c r="D1090" s="26"/>
      <c r="E1090" s="26"/>
      <c r="F1090" s="26"/>
      <c r="G1090" s="26"/>
    </row>
    <row r="1091" spans="3:7">
      <c r="C1091" s="26"/>
      <c r="D1091" s="26"/>
      <c r="E1091" s="26"/>
      <c r="F1091" s="26"/>
      <c r="G1091" s="26"/>
    </row>
    <row r="1092" spans="3:7">
      <c r="C1092" s="26"/>
      <c r="D1092" s="26"/>
      <c r="E1092" s="26"/>
      <c r="F1092" s="26"/>
      <c r="G1092" s="26"/>
    </row>
    <row r="1093" spans="3:7">
      <c r="C1093" s="26"/>
      <c r="D1093" s="26"/>
      <c r="E1093" s="26"/>
      <c r="F1093" s="26"/>
      <c r="G1093" s="26"/>
    </row>
    <row r="1094" spans="3:7">
      <c r="C1094" s="26"/>
      <c r="D1094" s="26"/>
      <c r="E1094" s="26"/>
      <c r="F1094" s="26"/>
      <c r="G1094" s="26"/>
    </row>
    <row r="1095" spans="3:7">
      <c r="C1095" s="26"/>
      <c r="D1095" s="26"/>
      <c r="E1095" s="26"/>
      <c r="F1095" s="26"/>
      <c r="G1095" s="26"/>
    </row>
    <row r="1096" spans="3:7">
      <c r="C1096" s="26"/>
      <c r="D1096" s="26"/>
      <c r="E1096" s="26"/>
      <c r="F1096" s="26"/>
      <c r="G1096" s="26"/>
    </row>
    <row r="1097" spans="3:7">
      <c r="C1097" s="26"/>
      <c r="D1097" s="26"/>
      <c r="E1097" s="26"/>
      <c r="F1097" s="26"/>
      <c r="G1097" s="26"/>
    </row>
    <row r="1098" spans="3:7">
      <c r="C1098" s="26"/>
      <c r="D1098" s="26"/>
      <c r="E1098" s="26"/>
      <c r="F1098" s="26"/>
      <c r="G1098" s="26"/>
    </row>
    <row r="1099" spans="3:7">
      <c r="C1099" s="26"/>
      <c r="D1099" s="26"/>
      <c r="E1099" s="26"/>
      <c r="F1099" s="26"/>
      <c r="G1099" s="26"/>
    </row>
    <row r="1100" spans="3:7">
      <c r="C1100" s="26"/>
      <c r="D1100" s="26"/>
      <c r="E1100" s="26"/>
      <c r="F1100" s="26"/>
      <c r="G1100" s="26"/>
    </row>
    <row r="1101" spans="3:7">
      <c r="C1101" s="26"/>
      <c r="D1101" s="26"/>
      <c r="E1101" s="26"/>
      <c r="F1101" s="26"/>
      <c r="G1101" s="26"/>
    </row>
    <row r="1102" spans="3:7">
      <c r="C1102" s="26"/>
      <c r="D1102" s="26"/>
      <c r="E1102" s="26"/>
      <c r="F1102" s="26"/>
      <c r="G1102" s="26"/>
    </row>
    <row r="1103" spans="3:7">
      <c r="C1103" s="26"/>
      <c r="D1103" s="26"/>
      <c r="E1103" s="26"/>
      <c r="F1103" s="26"/>
      <c r="G1103" s="26"/>
    </row>
    <row r="1104" spans="3:7">
      <c r="C1104" s="26"/>
      <c r="D1104" s="26"/>
      <c r="E1104" s="26"/>
      <c r="F1104" s="26"/>
      <c r="G1104" s="26"/>
    </row>
    <row r="1105" spans="3:7">
      <c r="C1105" s="26"/>
      <c r="D1105" s="26"/>
      <c r="E1105" s="26"/>
      <c r="F1105" s="26"/>
      <c r="G1105" s="26"/>
    </row>
    <row r="1106" spans="3:7">
      <c r="C1106" s="26"/>
      <c r="D1106" s="26"/>
      <c r="E1106" s="26"/>
      <c r="F1106" s="26"/>
      <c r="G1106" s="26"/>
    </row>
    <row r="1107" spans="3:7">
      <c r="C1107" s="26"/>
      <c r="D1107" s="26"/>
      <c r="E1107" s="26"/>
      <c r="F1107" s="26"/>
      <c r="G1107" s="26"/>
    </row>
    <row r="1108" spans="3:7">
      <c r="C1108" s="26"/>
      <c r="D1108" s="26"/>
      <c r="E1108" s="26"/>
      <c r="F1108" s="26"/>
      <c r="G1108" s="26"/>
    </row>
    <row r="1109" spans="3:7">
      <c r="C1109" s="26"/>
      <c r="D1109" s="26"/>
      <c r="E1109" s="26"/>
      <c r="F1109" s="26"/>
      <c r="G1109" s="26"/>
    </row>
    <row r="1110" spans="3:7">
      <c r="C1110" s="26"/>
      <c r="D1110" s="26"/>
      <c r="E1110" s="26"/>
      <c r="F1110" s="26"/>
      <c r="G1110" s="26"/>
    </row>
    <row r="1111" spans="3:7">
      <c r="C1111" s="26"/>
      <c r="D1111" s="26"/>
      <c r="E1111" s="26"/>
      <c r="F1111" s="26"/>
      <c r="G1111" s="26"/>
    </row>
    <row r="1112" spans="3:7">
      <c r="C1112" s="26"/>
      <c r="D1112" s="26"/>
      <c r="E1112" s="26"/>
      <c r="F1112" s="26"/>
      <c r="G1112" s="26"/>
    </row>
    <row r="1113" spans="3:7">
      <c r="C1113" s="26"/>
      <c r="D1113" s="26"/>
      <c r="E1113" s="26"/>
      <c r="F1113" s="26"/>
      <c r="G1113" s="26"/>
    </row>
    <row r="1114" spans="3:7">
      <c r="C1114" s="26"/>
      <c r="D1114" s="26"/>
      <c r="E1114" s="26"/>
      <c r="F1114" s="26"/>
      <c r="G1114" s="26"/>
    </row>
    <row r="1115" spans="3:7">
      <c r="C1115" s="26"/>
      <c r="D1115" s="26"/>
      <c r="E1115" s="26"/>
      <c r="F1115" s="26"/>
      <c r="G1115" s="26"/>
    </row>
    <row r="1116" spans="3:7">
      <c r="C1116" s="26"/>
      <c r="D1116" s="26"/>
      <c r="E1116" s="26"/>
      <c r="F1116" s="26"/>
      <c r="G1116" s="26"/>
    </row>
    <row r="1117" spans="3:7">
      <c r="C1117" s="26"/>
      <c r="D1117" s="26"/>
      <c r="E1117" s="26"/>
      <c r="F1117" s="26"/>
      <c r="G1117" s="26"/>
    </row>
    <row r="1118" spans="3:7">
      <c r="C1118" s="26"/>
      <c r="D1118" s="26"/>
      <c r="E1118" s="26"/>
      <c r="F1118" s="26"/>
      <c r="G1118" s="26"/>
    </row>
    <row r="1119" spans="3:7">
      <c r="C1119" s="26"/>
      <c r="D1119" s="26"/>
      <c r="E1119" s="26"/>
      <c r="F1119" s="26"/>
      <c r="G1119" s="26"/>
    </row>
    <row r="1120" spans="3:7">
      <c r="C1120" s="26"/>
      <c r="D1120" s="26"/>
      <c r="E1120" s="26"/>
      <c r="F1120" s="26"/>
      <c r="G1120" s="26"/>
    </row>
    <row r="1121" spans="3:7">
      <c r="C1121" s="26"/>
      <c r="D1121" s="26"/>
      <c r="E1121" s="26"/>
      <c r="F1121" s="26"/>
      <c r="G1121" s="26"/>
    </row>
    <row r="1122" spans="3:7">
      <c r="C1122" s="26"/>
      <c r="D1122" s="26"/>
      <c r="E1122" s="26"/>
      <c r="F1122" s="26"/>
      <c r="G1122" s="26"/>
    </row>
    <row r="1123" spans="3:7">
      <c r="C1123" s="26"/>
      <c r="D1123" s="26"/>
      <c r="E1123" s="26"/>
      <c r="F1123" s="26"/>
      <c r="G1123" s="26"/>
    </row>
    <row r="1124" spans="3:7">
      <c r="C1124" s="26"/>
      <c r="D1124" s="26"/>
      <c r="E1124" s="26"/>
      <c r="F1124" s="26"/>
      <c r="G1124" s="26"/>
    </row>
    <row r="1125" spans="3:7">
      <c r="C1125" s="26"/>
      <c r="D1125" s="26"/>
      <c r="E1125" s="26"/>
      <c r="F1125" s="26"/>
      <c r="G1125" s="26"/>
    </row>
    <row r="1126" spans="3:7">
      <c r="C1126" s="26"/>
      <c r="D1126" s="26"/>
      <c r="E1126" s="26"/>
      <c r="F1126" s="26"/>
      <c r="G1126" s="26"/>
    </row>
    <row r="1127" spans="3:7">
      <c r="C1127" s="26"/>
      <c r="D1127" s="26"/>
      <c r="E1127" s="26"/>
      <c r="F1127" s="26"/>
      <c r="G1127" s="26"/>
    </row>
    <row r="1128" spans="3:7">
      <c r="C1128" s="26"/>
      <c r="D1128" s="26"/>
      <c r="E1128" s="26"/>
      <c r="F1128" s="26"/>
      <c r="G1128" s="26"/>
    </row>
    <row r="1129" spans="3:7">
      <c r="C1129" s="26"/>
      <c r="D1129" s="26"/>
      <c r="E1129" s="26"/>
      <c r="F1129" s="26"/>
      <c r="G1129" s="26"/>
    </row>
    <row r="1130" spans="3:7">
      <c r="C1130" s="26"/>
      <c r="D1130" s="26"/>
      <c r="E1130" s="26"/>
      <c r="F1130" s="26"/>
      <c r="G1130" s="26"/>
    </row>
    <row r="1131" spans="3:7">
      <c r="C1131" s="26"/>
      <c r="D1131" s="26"/>
      <c r="E1131" s="26"/>
      <c r="F1131" s="26"/>
      <c r="G1131" s="26"/>
    </row>
    <row r="1132" spans="3:7">
      <c r="C1132" s="26"/>
      <c r="D1132" s="26"/>
      <c r="E1132" s="26"/>
      <c r="F1132" s="26"/>
      <c r="G1132" s="26"/>
    </row>
    <row r="1133" spans="3:7">
      <c r="C1133" s="26"/>
      <c r="D1133" s="26"/>
      <c r="E1133" s="26"/>
      <c r="F1133" s="26"/>
      <c r="G1133" s="26"/>
    </row>
    <row r="1134" spans="3:7">
      <c r="C1134" s="26"/>
      <c r="D1134" s="26"/>
      <c r="E1134" s="26"/>
      <c r="F1134" s="26"/>
      <c r="G1134" s="26"/>
    </row>
    <row r="1135" spans="3:7">
      <c r="C1135" s="26"/>
      <c r="D1135" s="26"/>
      <c r="E1135" s="26"/>
      <c r="F1135" s="26"/>
      <c r="G1135" s="26"/>
    </row>
    <row r="1136" spans="3:7">
      <c r="C1136" s="26"/>
      <c r="D1136" s="26"/>
      <c r="E1136" s="26"/>
      <c r="F1136" s="26"/>
      <c r="G1136" s="26"/>
    </row>
    <row r="1137" spans="3:7">
      <c r="C1137" s="26"/>
      <c r="D1137" s="26"/>
      <c r="E1137" s="26"/>
      <c r="F1137" s="26"/>
      <c r="G1137" s="26"/>
    </row>
    <row r="1138" spans="3:7">
      <c r="C1138" s="26"/>
      <c r="D1138" s="26"/>
      <c r="E1138" s="26"/>
      <c r="F1138" s="26"/>
      <c r="G1138" s="26"/>
    </row>
    <row r="1139" spans="3:7">
      <c r="C1139" s="26"/>
      <c r="D1139" s="26"/>
      <c r="E1139" s="26"/>
      <c r="F1139" s="26"/>
      <c r="G1139" s="26"/>
    </row>
    <row r="1140" spans="3:7">
      <c r="C1140" s="26"/>
      <c r="D1140" s="26"/>
      <c r="E1140" s="26"/>
      <c r="F1140" s="26"/>
      <c r="G1140" s="26"/>
    </row>
    <row r="1141" spans="3:7">
      <c r="C1141" s="26"/>
      <c r="D1141" s="26"/>
      <c r="E1141" s="26"/>
      <c r="F1141" s="26"/>
      <c r="G1141" s="26"/>
    </row>
    <row r="1142" spans="3:7">
      <c r="C1142" s="26"/>
      <c r="D1142" s="26"/>
      <c r="E1142" s="26"/>
      <c r="F1142" s="26"/>
      <c r="G1142" s="26"/>
    </row>
    <row r="1143" spans="3:7">
      <c r="C1143" s="26"/>
      <c r="D1143" s="26"/>
      <c r="E1143" s="26"/>
      <c r="F1143" s="26"/>
      <c r="G1143" s="26"/>
    </row>
    <row r="1144" spans="3:7">
      <c r="C1144" s="26"/>
      <c r="D1144" s="26"/>
      <c r="E1144" s="26"/>
      <c r="F1144" s="26"/>
      <c r="G1144" s="26"/>
    </row>
    <row r="1145" spans="3:7">
      <c r="C1145" s="26"/>
      <c r="D1145" s="26"/>
      <c r="E1145" s="26"/>
      <c r="F1145" s="26"/>
      <c r="G1145" s="26"/>
    </row>
    <row r="1146" spans="3:7">
      <c r="C1146" s="26"/>
      <c r="D1146" s="26"/>
      <c r="E1146" s="26"/>
      <c r="F1146" s="26"/>
      <c r="G1146" s="26"/>
    </row>
    <row r="1147" spans="3:7">
      <c r="C1147" s="26"/>
      <c r="D1147" s="26"/>
      <c r="E1147" s="26"/>
      <c r="F1147" s="26"/>
      <c r="G1147" s="26"/>
    </row>
    <row r="1148" spans="3:7">
      <c r="C1148" s="26"/>
      <c r="D1148" s="26"/>
      <c r="E1148" s="26"/>
      <c r="F1148" s="26"/>
      <c r="G1148" s="26"/>
    </row>
    <row r="1149" spans="3:7">
      <c r="C1149" s="26"/>
      <c r="D1149" s="26"/>
      <c r="E1149" s="26"/>
      <c r="F1149" s="26"/>
      <c r="G1149" s="26"/>
    </row>
    <row r="1150" spans="3:7">
      <c r="C1150" s="26"/>
      <c r="D1150" s="26"/>
      <c r="E1150" s="26"/>
      <c r="F1150" s="26"/>
      <c r="G1150" s="26"/>
    </row>
    <row r="1151" spans="3:7">
      <c r="C1151" s="26"/>
      <c r="D1151" s="26"/>
      <c r="E1151" s="26"/>
      <c r="F1151" s="26"/>
      <c r="G1151" s="26"/>
    </row>
    <row r="1152" spans="3:7">
      <c r="C1152" s="26"/>
      <c r="D1152" s="26"/>
      <c r="E1152" s="26"/>
      <c r="F1152" s="26"/>
      <c r="G1152" s="26"/>
    </row>
    <row r="1153" spans="3:7">
      <c r="C1153" s="26"/>
      <c r="D1153" s="26"/>
      <c r="E1153" s="26"/>
      <c r="F1153" s="26"/>
      <c r="G1153" s="26"/>
    </row>
    <row r="1154" spans="3:7">
      <c r="C1154" s="26"/>
      <c r="D1154" s="26"/>
      <c r="E1154" s="26"/>
      <c r="F1154" s="26"/>
      <c r="G1154" s="26"/>
    </row>
    <row r="1155" spans="3:7">
      <c r="C1155" s="26"/>
      <c r="D1155" s="26"/>
      <c r="E1155" s="26"/>
      <c r="F1155" s="26"/>
      <c r="G1155" s="26"/>
    </row>
    <row r="1156" spans="3:7">
      <c r="C1156" s="26"/>
      <c r="D1156" s="26"/>
      <c r="E1156" s="26"/>
      <c r="F1156" s="26"/>
      <c r="G1156" s="26"/>
    </row>
    <row r="1157" spans="3:7">
      <c r="C1157" s="26"/>
      <c r="D1157" s="26"/>
      <c r="E1157" s="26"/>
      <c r="F1157" s="26"/>
      <c r="G1157" s="26"/>
    </row>
    <row r="1158" spans="3:7">
      <c r="C1158" s="26"/>
      <c r="D1158" s="26"/>
      <c r="E1158" s="26"/>
      <c r="F1158" s="26"/>
      <c r="G1158" s="26"/>
    </row>
    <row r="1159" spans="3:7">
      <c r="C1159" s="26"/>
      <c r="D1159" s="26"/>
      <c r="E1159" s="26"/>
      <c r="F1159" s="26"/>
      <c r="G1159" s="26"/>
    </row>
    <row r="1160" spans="3:7">
      <c r="C1160" s="26"/>
      <c r="D1160" s="26"/>
      <c r="E1160" s="26"/>
      <c r="F1160" s="26"/>
      <c r="G1160" s="26"/>
    </row>
    <row r="1161" spans="3:7">
      <c r="C1161" s="26"/>
      <c r="D1161" s="26"/>
      <c r="E1161" s="26"/>
      <c r="F1161" s="26"/>
      <c r="G1161" s="26"/>
    </row>
    <row r="1162" spans="3:7">
      <c r="C1162" s="26"/>
      <c r="D1162" s="26"/>
      <c r="E1162" s="26"/>
      <c r="F1162" s="26"/>
      <c r="G1162" s="26"/>
    </row>
    <row r="1163" spans="3:7">
      <c r="C1163" s="26"/>
      <c r="D1163" s="26"/>
      <c r="E1163" s="26"/>
      <c r="F1163" s="26"/>
      <c r="G1163" s="26"/>
    </row>
    <row r="1164" spans="3:7">
      <c r="C1164" s="26"/>
      <c r="D1164" s="26"/>
      <c r="E1164" s="26"/>
      <c r="F1164" s="26"/>
      <c r="G1164" s="26"/>
    </row>
    <row r="1165" spans="3:7">
      <c r="C1165" s="26"/>
      <c r="D1165" s="26"/>
      <c r="E1165" s="26"/>
      <c r="F1165" s="26"/>
      <c r="G1165" s="26"/>
    </row>
    <row r="1166" spans="3:7">
      <c r="C1166" s="26"/>
      <c r="D1166" s="26"/>
      <c r="E1166" s="26"/>
      <c r="F1166" s="26"/>
      <c r="G1166" s="26"/>
    </row>
    <row r="1167" spans="3:7">
      <c r="C1167" s="26"/>
      <c r="D1167" s="26"/>
      <c r="E1167" s="26"/>
      <c r="F1167" s="26"/>
      <c r="G1167" s="26"/>
    </row>
    <row r="1168" spans="3:7">
      <c r="C1168" s="26"/>
      <c r="D1168" s="26"/>
      <c r="E1168" s="26"/>
      <c r="F1168" s="26"/>
      <c r="G1168" s="26"/>
    </row>
    <row r="1169" spans="3:7">
      <c r="C1169" s="26"/>
      <c r="D1169" s="26"/>
      <c r="E1169" s="26"/>
      <c r="F1169" s="26"/>
      <c r="G1169" s="26"/>
    </row>
    <row r="1170" spans="3:7">
      <c r="C1170" s="26"/>
      <c r="D1170" s="26"/>
      <c r="E1170" s="26"/>
      <c r="F1170" s="26"/>
      <c r="G1170" s="26"/>
    </row>
    <row r="1171" spans="3:7">
      <c r="C1171" s="26"/>
      <c r="D1171" s="26"/>
      <c r="E1171" s="26"/>
      <c r="F1171" s="26"/>
      <c r="G1171" s="26"/>
    </row>
    <row r="1172" spans="3:7">
      <c r="C1172" s="26"/>
      <c r="D1172" s="26"/>
      <c r="E1172" s="26"/>
      <c r="F1172" s="26"/>
      <c r="G1172" s="26"/>
    </row>
    <row r="1173" spans="3:7">
      <c r="C1173" s="26"/>
      <c r="D1173" s="26"/>
      <c r="E1173" s="26"/>
      <c r="F1173" s="26"/>
      <c r="G1173" s="26"/>
    </row>
    <row r="1174" spans="3:7">
      <c r="C1174" s="26"/>
      <c r="D1174" s="26"/>
      <c r="E1174" s="26"/>
      <c r="F1174" s="26"/>
      <c r="G1174" s="26"/>
    </row>
    <row r="1175" spans="3:7">
      <c r="C1175" s="26"/>
      <c r="D1175" s="26"/>
      <c r="E1175" s="26"/>
      <c r="F1175" s="26"/>
      <c r="G1175" s="26"/>
    </row>
    <row r="1176" spans="3:7">
      <c r="C1176" s="26"/>
      <c r="D1176" s="26"/>
      <c r="E1176" s="26"/>
      <c r="F1176" s="26"/>
      <c r="G1176" s="26"/>
    </row>
    <row r="1177" spans="3:7">
      <c r="C1177" s="26"/>
      <c r="D1177" s="26"/>
      <c r="E1177" s="26"/>
      <c r="F1177" s="26"/>
      <c r="G1177" s="26"/>
    </row>
    <row r="1178" spans="3:7">
      <c r="C1178" s="26"/>
      <c r="D1178" s="26"/>
      <c r="E1178" s="26"/>
      <c r="F1178" s="26"/>
      <c r="G1178" s="26"/>
    </row>
    <row r="1179" spans="3:7">
      <c r="C1179" s="26"/>
      <c r="D1179" s="26"/>
      <c r="E1179" s="26"/>
      <c r="F1179" s="26"/>
      <c r="G1179" s="26"/>
    </row>
    <row r="1180" spans="3:7">
      <c r="C1180" s="26"/>
      <c r="D1180" s="26"/>
      <c r="E1180" s="26"/>
      <c r="F1180" s="26"/>
      <c r="G1180" s="26"/>
    </row>
    <row r="1181" spans="3:7">
      <c r="C1181" s="26"/>
      <c r="D1181" s="26"/>
      <c r="E1181" s="26"/>
      <c r="F1181" s="26"/>
      <c r="G1181" s="26"/>
    </row>
    <row r="1182" spans="3:7">
      <c r="C1182" s="26"/>
      <c r="D1182" s="26"/>
      <c r="E1182" s="26"/>
      <c r="F1182" s="26"/>
      <c r="G1182" s="26"/>
    </row>
    <row r="1183" spans="3:7">
      <c r="C1183" s="26"/>
      <c r="D1183" s="26"/>
      <c r="E1183" s="26"/>
      <c r="F1183" s="26"/>
      <c r="G1183" s="26"/>
    </row>
    <row r="1184" spans="3:7">
      <c r="C1184" s="26"/>
      <c r="D1184" s="26"/>
      <c r="E1184" s="26"/>
      <c r="F1184" s="26"/>
      <c r="G1184" s="26"/>
    </row>
    <row r="1185" spans="3:7">
      <c r="C1185" s="26"/>
      <c r="D1185" s="26"/>
      <c r="E1185" s="26"/>
      <c r="F1185" s="26"/>
      <c r="G1185" s="26"/>
    </row>
    <row r="1186" spans="3:7">
      <c r="C1186" s="26"/>
      <c r="D1186" s="26"/>
      <c r="E1186" s="26"/>
      <c r="F1186" s="26"/>
      <c r="G1186" s="26"/>
    </row>
    <row r="1187" spans="3:7">
      <c r="C1187" s="26"/>
      <c r="D1187" s="26"/>
      <c r="E1187" s="26"/>
      <c r="F1187" s="26"/>
      <c r="G1187" s="26"/>
    </row>
    <row r="1188" spans="3:7">
      <c r="C1188" s="26"/>
      <c r="D1188" s="26"/>
      <c r="E1188" s="26"/>
      <c r="F1188" s="26"/>
      <c r="G1188" s="26"/>
    </row>
    <row r="1189" spans="3:7">
      <c r="C1189" s="26"/>
      <c r="D1189" s="26"/>
      <c r="E1189" s="26"/>
      <c r="F1189" s="26"/>
      <c r="G1189" s="26"/>
    </row>
    <row r="1190" spans="3:7">
      <c r="C1190" s="26"/>
      <c r="D1190" s="26"/>
      <c r="E1190" s="26"/>
      <c r="F1190" s="26"/>
      <c r="G1190" s="26"/>
    </row>
    <row r="1191" spans="3:7">
      <c r="C1191" s="26"/>
      <c r="D1191" s="26"/>
      <c r="E1191" s="26"/>
      <c r="F1191" s="26"/>
      <c r="G1191" s="26"/>
    </row>
    <row r="1192" spans="3:7">
      <c r="C1192" s="26"/>
      <c r="D1192" s="26"/>
      <c r="E1192" s="26"/>
      <c r="F1192" s="26"/>
      <c r="G1192" s="26"/>
    </row>
    <row r="1193" spans="3:7">
      <c r="C1193" s="26"/>
      <c r="D1193" s="26"/>
      <c r="E1193" s="26"/>
      <c r="F1193" s="26"/>
      <c r="G1193" s="26"/>
    </row>
    <row r="1194" spans="3:7">
      <c r="C1194" s="26"/>
      <c r="D1194" s="26"/>
      <c r="E1194" s="26"/>
      <c r="F1194" s="26"/>
      <c r="G1194" s="26"/>
    </row>
    <row r="1195" spans="3:7">
      <c r="C1195" s="26"/>
      <c r="D1195" s="26"/>
      <c r="E1195" s="26"/>
      <c r="F1195" s="26"/>
      <c r="G1195" s="26"/>
    </row>
    <row r="1196" spans="3:7">
      <c r="C1196" s="26"/>
      <c r="D1196" s="26"/>
      <c r="E1196" s="26"/>
      <c r="F1196" s="26"/>
      <c r="G1196" s="26"/>
    </row>
    <row r="1197" spans="3:7">
      <c r="C1197" s="26"/>
      <c r="D1197" s="26"/>
      <c r="E1197" s="26"/>
      <c r="F1197" s="26"/>
      <c r="G1197" s="26"/>
    </row>
    <row r="1198" spans="3:7">
      <c r="C1198" s="26"/>
      <c r="D1198" s="26"/>
      <c r="E1198" s="26"/>
      <c r="F1198" s="26"/>
      <c r="G1198" s="26"/>
    </row>
    <row r="1199" spans="3:7">
      <c r="C1199" s="26"/>
      <c r="D1199" s="26"/>
      <c r="E1199" s="26"/>
      <c r="F1199" s="26"/>
      <c r="G1199" s="26"/>
    </row>
    <row r="1200" spans="3:7">
      <c r="C1200" s="26"/>
      <c r="D1200" s="26"/>
      <c r="E1200" s="26"/>
      <c r="F1200" s="26"/>
      <c r="G1200" s="26"/>
    </row>
    <row r="1201" spans="3:7">
      <c r="C1201" s="26"/>
      <c r="D1201" s="26"/>
      <c r="E1201" s="26"/>
      <c r="F1201" s="26"/>
      <c r="G1201" s="26"/>
    </row>
    <row r="1202" spans="3:7">
      <c r="C1202" s="26"/>
      <c r="D1202" s="26"/>
      <c r="E1202" s="26"/>
      <c r="F1202" s="26"/>
      <c r="G1202" s="26"/>
    </row>
    <row r="1203" spans="3:7">
      <c r="C1203" s="26"/>
      <c r="D1203" s="26"/>
      <c r="E1203" s="26"/>
      <c r="F1203" s="26"/>
      <c r="G1203" s="26"/>
    </row>
    <row r="1204" spans="3:7">
      <c r="C1204" s="26"/>
      <c r="D1204" s="26"/>
      <c r="E1204" s="26"/>
      <c r="F1204" s="26"/>
      <c r="G1204" s="26"/>
    </row>
    <row r="1205" spans="3:7">
      <c r="C1205" s="26"/>
      <c r="D1205" s="26"/>
      <c r="E1205" s="26"/>
      <c r="F1205" s="26"/>
      <c r="G1205" s="26"/>
    </row>
    <row r="1206" spans="3:7">
      <c r="C1206" s="26"/>
      <c r="D1206" s="26"/>
      <c r="E1206" s="26"/>
      <c r="F1206" s="26"/>
      <c r="G1206" s="26"/>
    </row>
    <row r="1207" spans="3:7">
      <c r="C1207" s="26"/>
      <c r="D1207" s="26"/>
      <c r="E1207" s="26"/>
      <c r="F1207" s="26"/>
      <c r="G1207" s="26"/>
    </row>
    <row r="1208" spans="3:7">
      <c r="C1208" s="26"/>
      <c r="D1208" s="26"/>
      <c r="E1208" s="26"/>
      <c r="F1208" s="26"/>
      <c r="G1208" s="26"/>
    </row>
    <row r="1209" spans="3:7">
      <c r="C1209" s="26"/>
      <c r="D1209" s="26"/>
      <c r="E1209" s="26"/>
      <c r="F1209" s="26"/>
      <c r="G1209" s="26"/>
    </row>
    <row r="1210" spans="3:7">
      <c r="C1210" s="26"/>
      <c r="D1210" s="26"/>
      <c r="E1210" s="26"/>
      <c r="F1210" s="26"/>
      <c r="G1210" s="26"/>
    </row>
    <row r="1211" spans="3:7">
      <c r="C1211" s="26"/>
      <c r="D1211" s="26"/>
      <c r="E1211" s="26"/>
      <c r="F1211" s="26"/>
      <c r="G1211" s="26"/>
    </row>
    <row r="1212" spans="3:7">
      <c r="C1212" s="26"/>
      <c r="D1212" s="26"/>
      <c r="E1212" s="26"/>
      <c r="F1212" s="26"/>
      <c r="G1212" s="26"/>
    </row>
    <row r="1213" spans="3:7">
      <c r="C1213" s="26"/>
      <c r="D1213" s="26"/>
      <c r="E1213" s="26"/>
      <c r="F1213" s="26"/>
      <c r="G1213" s="26"/>
    </row>
    <row r="1214" spans="3:7">
      <c r="C1214" s="26"/>
      <c r="D1214" s="26"/>
      <c r="E1214" s="26"/>
      <c r="F1214" s="26"/>
      <c r="G1214" s="26"/>
    </row>
    <row r="1215" spans="3:7">
      <c r="C1215" s="26"/>
      <c r="D1215" s="26"/>
      <c r="E1215" s="26"/>
      <c r="F1215" s="26"/>
      <c r="G1215" s="26"/>
    </row>
    <row r="1216" spans="3:7">
      <c r="C1216" s="26"/>
      <c r="D1216" s="26"/>
      <c r="E1216" s="26"/>
      <c r="F1216" s="26"/>
      <c r="G1216" s="26"/>
    </row>
    <row r="1217" spans="3:7">
      <c r="C1217" s="26"/>
      <c r="D1217" s="26"/>
      <c r="E1217" s="26"/>
      <c r="F1217" s="26"/>
      <c r="G1217" s="26"/>
    </row>
    <row r="1218" spans="3:7">
      <c r="C1218" s="26"/>
      <c r="D1218" s="26"/>
      <c r="E1218" s="26"/>
      <c r="F1218" s="26"/>
      <c r="G1218" s="26"/>
    </row>
    <row r="1219" spans="3:7">
      <c r="C1219" s="26"/>
      <c r="D1219" s="26"/>
      <c r="E1219" s="26"/>
      <c r="F1219" s="26"/>
      <c r="G1219" s="26"/>
    </row>
    <row r="1220" spans="3:7">
      <c r="C1220" s="26"/>
      <c r="D1220" s="26"/>
      <c r="E1220" s="26"/>
      <c r="F1220" s="26"/>
      <c r="G1220" s="26"/>
    </row>
    <row r="1221" spans="3:7">
      <c r="C1221" s="26"/>
      <c r="D1221" s="26"/>
      <c r="E1221" s="26"/>
      <c r="F1221" s="26"/>
      <c r="G1221" s="26"/>
    </row>
    <row r="1222" spans="3:7">
      <c r="C1222" s="26"/>
      <c r="D1222" s="26"/>
      <c r="E1222" s="26"/>
      <c r="F1222" s="26"/>
      <c r="G1222" s="26"/>
    </row>
    <row r="1223" spans="3:7">
      <c r="C1223" s="26"/>
      <c r="D1223" s="26"/>
      <c r="E1223" s="26"/>
      <c r="F1223" s="26"/>
      <c r="G1223" s="26"/>
    </row>
    <row r="1224" spans="3:7">
      <c r="C1224" s="26"/>
      <c r="D1224" s="26"/>
      <c r="E1224" s="26"/>
      <c r="F1224" s="26"/>
      <c r="G1224" s="26"/>
    </row>
    <row r="1225" spans="3:7">
      <c r="C1225" s="26"/>
      <c r="D1225" s="26"/>
      <c r="E1225" s="26"/>
      <c r="F1225" s="26"/>
      <c r="G1225" s="26"/>
    </row>
    <row r="1226" spans="3:7">
      <c r="C1226" s="26"/>
      <c r="D1226" s="26"/>
      <c r="E1226" s="26"/>
      <c r="F1226" s="26"/>
      <c r="G1226" s="26"/>
    </row>
    <row r="1227" spans="3:7">
      <c r="C1227" s="26"/>
      <c r="D1227" s="26"/>
      <c r="E1227" s="26"/>
      <c r="F1227" s="26"/>
      <c r="G1227" s="26"/>
    </row>
    <row r="1228" spans="3:7">
      <c r="C1228" s="26"/>
      <c r="D1228" s="26"/>
      <c r="E1228" s="26"/>
      <c r="F1228" s="26"/>
      <c r="G1228" s="26"/>
    </row>
    <row r="1229" spans="3:7">
      <c r="C1229" s="26"/>
      <c r="D1229" s="26"/>
      <c r="E1229" s="26"/>
      <c r="F1229" s="26"/>
      <c r="G1229" s="26"/>
    </row>
    <row r="1230" spans="3:7">
      <c r="C1230" s="26"/>
      <c r="D1230" s="26"/>
      <c r="E1230" s="26"/>
      <c r="F1230" s="26"/>
      <c r="G1230" s="26"/>
    </row>
    <row r="1231" spans="3:7">
      <c r="C1231" s="26"/>
      <c r="D1231" s="26"/>
      <c r="E1231" s="26"/>
      <c r="F1231" s="26"/>
      <c r="G1231" s="26"/>
    </row>
    <row r="1232" spans="3:7">
      <c r="C1232" s="26"/>
      <c r="D1232" s="26"/>
      <c r="E1232" s="26"/>
      <c r="F1232" s="26"/>
      <c r="G1232" s="26"/>
    </row>
    <row r="1233" spans="3:7">
      <c r="C1233" s="26"/>
      <c r="D1233" s="26"/>
      <c r="E1233" s="26"/>
      <c r="F1233" s="26"/>
      <c r="G1233" s="26"/>
    </row>
    <row r="1234" spans="3:7">
      <c r="C1234" s="26"/>
      <c r="D1234" s="26"/>
      <c r="E1234" s="26"/>
      <c r="F1234" s="26"/>
      <c r="G1234" s="26"/>
    </row>
    <row r="1235" spans="3:7">
      <c r="C1235" s="26"/>
      <c r="D1235" s="26"/>
      <c r="E1235" s="26"/>
      <c r="F1235" s="26"/>
      <c r="G1235" s="26"/>
    </row>
    <row r="1236" spans="3:7">
      <c r="C1236" s="26"/>
      <c r="D1236" s="26"/>
      <c r="E1236" s="26"/>
      <c r="F1236" s="26"/>
      <c r="G1236" s="26"/>
    </row>
    <row r="1237" spans="3:7">
      <c r="C1237" s="26"/>
      <c r="D1237" s="26"/>
      <c r="E1237" s="26"/>
      <c r="F1237" s="26"/>
      <c r="G1237" s="26"/>
    </row>
    <row r="1238" spans="3:7">
      <c r="C1238" s="26"/>
      <c r="D1238" s="26"/>
      <c r="E1238" s="26"/>
      <c r="F1238" s="26"/>
      <c r="G1238" s="26"/>
    </row>
    <row r="1239" spans="3:7">
      <c r="C1239" s="26"/>
      <c r="D1239" s="26"/>
      <c r="E1239" s="26"/>
      <c r="F1239" s="26"/>
      <c r="G1239" s="26"/>
    </row>
    <row r="1240" spans="3:7">
      <c r="C1240" s="26"/>
      <c r="D1240" s="26"/>
      <c r="E1240" s="26"/>
      <c r="F1240" s="26"/>
      <c r="G1240" s="26"/>
    </row>
    <row r="1241" spans="3:7">
      <c r="C1241" s="26"/>
      <c r="D1241" s="26"/>
      <c r="E1241" s="26"/>
      <c r="F1241" s="26"/>
      <c r="G1241" s="26"/>
    </row>
    <row r="1242" spans="3:7">
      <c r="C1242" s="26"/>
      <c r="D1242" s="26"/>
      <c r="E1242" s="26"/>
      <c r="F1242" s="26"/>
      <c r="G1242" s="26"/>
    </row>
    <row r="1243" spans="3:7">
      <c r="C1243" s="26"/>
      <c r="D1243" s="26"/>
      <c r="E1243" s="26"/>
      <c r="F1243" s="26"/>
      <c r="G1243" s="26"/>
    </row>
    <row r="1244" spans="3:7">
      <c r="C1244" s="26"/>
      <c r="D1244" s="26"/>
      <c r="E1244" s="26"/>
      <c r="F1244" s="26"/>
      <c r="G1244" s="26"/>
    </row>
    <row r="1245" spans="3:7">
      <c r="C1245" s="26"/>
      <c r="D1245" s="26"/>
      <c r="E1245" s="26"/>
      <c r="F1245" s="26"/>
      <c r="G1245" s="26"/>
    </row>
    <row r="1246" spans="3:7">
      <c r="C1246" s="26"/>
      <c r="D1246" s="26"/>
      <c r="E1246" s="26"/>
      <c r="F1246" s="26"/>
      <c r="G1246" s="26"/>
    </row>
    <row r="1247" spans="3:7">
      <c r="C1247" s="26"/>
      <c r="D1247" s="26"/>
      <c r="E1247" s="26"/>
      <c r="F1247" s="26"/>
      <c r="G1247" s="26"/>
    </row>
    <row r="1248" spans="3:7">
      <c r="C1248" s="26"/>
      <c r="D1248" s="26"/>
      <c r="E1248" s="26"/>
      <c r="F1248" s="26"/>
      <c r="G1248" s="26"/>
    </row>
    <row r="1249" spans="3:7">
      <c r="C1249" s="26"/>
      <c r="D1249" s="26"/>
      <c r="E1249" s="26"/>
      <c r="F1249" s="26"/>
      <c r="G1249" s="26"/>
    </row>
    <row r="1250" spans="3:7">
      <c r="C1250" s="26"/>
      <c r="D1250" s="26"/>
      <c r="E1250" s="26"/>
      <c r="F1250" s="26"/>
      <c r="G1250" s="26"/>
    </row>
    <row r="1251" spans="3:7">
      <c r="C1251" s="26"/>
      <c r="D1251" s="26"/>
      <c r="E1251" s="26"/>
      <c r="F1251" s="26"/>
      <c r="G1251" s="26"/>
    </row>
    <row r="1252" spans="3:7">
      <c r="C1252" s="26"/>
      <c r="D1252" s="26"/>
      <c r="E1252" s="26"/>
      <c r="F1252" s="26"/>
      <c r="G1252" s="26"/>
    </row>
    <row r="1253" spans="3:7">
      <c r="C1253" s="26"/>
      <c r="D1253" s="26"/>
      <c r="E1253" s="26"/>
      <c r="F1253" s="26"/>
      <c r="G1253" s="26"/>
    </row>
    <row r="1254" spans="3:7">
      <c r="C1254" s="26"/>
      <c r="D1254" s="26"/>
      <c r="E1254" s="26"/>
      <c r="F1254" s="26"/>
      <c r="G1254" s="26"/>
    </row>
    <row r="1255" spans="3:7">
      <c r="C1255" s="26"/>
      <c r="D1255" s="26"/>
      <c r="E1255" s="26"/>
      <c r="F1255" s="26"/>
      <c r="G1255" s="26"/>
    </row>
    <row r="1256" spans="3:7">
      <c r="C1256" s="26"/>
      <c r="D1256" s="26"/>
      <c r="E1256" s="26"/>
      <c r="F1256" s="26"/>
      <c r="G1256" s="26"/>
    </row>
    <row r="1257" spans="3:7">
      <c r="C1257" s="26"/>
      <c r="D1257" s="26"/>
      <c r="E1257" s="26"/>
      <c r="F1257" s="26"/>
      <c r="G1257" s="26"/>
    </row>
    <row r="1258" spans="3:7">
      <c r="C1258" s="26"/>
      <c r="D1258" s="26"/>
      <c r="E1258" s="26"/>
      <c r="F1258" s="26"/>
      <c r="G1258" s="26"/>
    </row>
    <row r="1259" spans="3:7">
      <c r="C1259" s="26"/>
      <c r="D1259" s="26"/>
      <c r="E1259" s="26"/>
      <c r="F1259" s="26"/>
      <c r="G1259" s="26"/>
    </row>
    <row r="1260" spans="3:7">
      <c r="C1260" s="26"/>
      <c r="D1260" s="26"/>
      <c r="E1260" s="26"/>
      <c r="F1260" s="26"/>
      <c r="G1260" s="26"/>
    </row>
    <row r="1261" spans="3:7">
      <c r="C1261" s="26"/>
      <c r="D1261" s="26"/>
      <c r="E1261" s="26"/>
      <c r="F1261" s="26"/>
      <c r="G1261" s="26"/>
    </row>
    <row r="1262" spans="3:7">
      <c r="C1262" s="26"/>
      <c r="D1262" s="26"/>
      <c r="E1262" s="26"/>
      <c r="F1262" s="26"/>
      <c r="G1262" s="26"/>
    </row>
    <row r="1263" spans="3:7">
      <c r="C1263" s="26"/>
      <c r="D1263" s="26"/>
      <c r="E1263" s="26"/>
      <c r="F1263" s="26"/>
      <c r="G1263" s="26"/>
    </row>
    <row r="1264" spans="3:7">
      <c r="C1264" s="26"/>
      <c r="D1264" s="26"/>
      <c r="E1264" s="26"/>
      <c r="F1264" s="26"/>
      <c r="G1264" s="26"/>
    </row>
    <row r="1265" spans="3:7">
      <c r="C1265" s="26"/>
      <c r="D1265" s="26"/>
      <c r="E1265" s="26"/>
      <c r="F1265" s="26"/>
      <c r="G1265" s="26"/>
    </row>
    <row r="1266" spans="3:7">
      <c r="C1266" s="26"/>
      <c r="D1266" s="26"/>
      <c r="E1266" s="26"/>
      <c r="F1266" s="26"/>
      <c r="G1266" s="26"/>
    </row>
    <row r="1267" spans="3:7">
      <c r="C1267" s="26"/>
      <c r="D1267" s="26"/>
      <c r="E1267" s="26"/>
      <c r="F1267" s="26"/>
      <c r="G1267" s="26"/>
    </row>
    <row r="1268" spans="3:7">
      <c r="C1268" s="26"/>
      <c r="D1268" s="26"/>
      <c r="E1268" s="26"/>
      <c r="F1268" s="26"/>
      <c r="G1268" s="26"/>
    </row>
    <row r="1269" spans="3:7">
      <c r="C1269" s="26"/>
      <c r="D1269" s="26"/>
      <c r="E1269" s="26"/>
      <c r="F1269" s="26"/>
      <c r="G1269" s="26"/>
    </row>
    <row r="1270" spans="3:7">
      <c r="C1270" s="26"/>
      <c r="D1270" s="26"/>
      <c r="E1270" s="26"/>
      <c r="F1270" s="26"/>
      <c r="G1270" s="26"/>
    </row>
    <row r="1271" spans="3:7">
      <c r="C1271" s="26"/>
      <c r="D1271" s="26"/>
      <c r="E1271" s="26"/>
      <c r="F1271" s="26"/>
      <c r="G1271" s="26"/>
    </row>
    <row r="1272" spans="3:7">
      <c r="C1272" s="26"/>
      <c r="D1272" s="26"/>
      <c r="E1272" s="26"/>
      <c r="F1272" s="26"/>
      <c r="G1272" s="26"/>
    </row>
    <row r="1273" spans="3:7">
      <c r="C1273" s="26"/>
      <c r="D1273" s="26"/>
      <c r="E1273" s="26"/>
      <c r="F1273" s="26"/>
      <c r="G1273" s="26"/>
    </row>
    <row r="1274" spans="3:7">
      <c r="C1274" s="26"/>
      <c r="D1274" s="26"/>
      <c r="E1274" s="26"/>
      <c r="F1274" s="26"/>
      <c r="G1274" s="26"/>
    </row>
    <row r="1275" spans="3:7">
      <c r="C1275" s="26"/>
      <c r="D1275" s="26"/>
      <c r="E1275" s="26"/>
      <c r="F1275" s="26"/>
      <c r="G1275" s="26"/>
    </row>
    <row r="1276" spans="3:7">
      <c r="C1276" s="26"/>
      <c r="D1276" s="26"/>
      <c r="E1276" s="26"/>
      <c r="F1276" s="26"/>
      <c r="G1276" s="26"/>
    </row>
    <row r="1277" spans="3:7">
      <c r="C1277" s="26"/>
      <c r="D1277" s="26"/>
      <c r="E1277" s="26"/>
      <c r="F1277" s="26"/>
      <c r="G1277" s="26"/>
    </row>
    <row r="1278" spans="3:7">
      <c r="C1278" s="26"/>
      <c r="D1278" s="26"/>
      <c r="E1278" s="26"/>
      <c r="F1278" s="26"/>
      <c r="G1278" s="26"/>
    </row>
    <row r="1279" spans="3:7">
      <c r="C1279" s="26"/>
      <c r="D1279" s="26"/>
      <c r="E1279" s="26"/>
      <c r="F1279" s="26"/>
      <c r="G1279" s="26"/>
    </row>
    <row r="1280" spans="3:7">
      <c r="C1280" s="26"/>
      <c r="D1280" s="26"/>
      <c r="E1280" s="26"/>
      <c r="F1280" s="26"/>
      <c r="G1280" s="26"/>
    </row>
    <row r="1281" spans="3:7">
      <c r="C1281" s="26"/>
      <c r="D1281" s="26"/>
      <c r="E1281" s="26"/>
      <c r="F1281" s="26"/>
      <c r="G1281" s="26"/>
    </row>
    <row r="1282" spans="3:7">
      <c r="C1282" s="26"/>
      <c r="D1282" s="26"/>
      <c r="E1282" s="26"/>
      <c r="F1282" s="26"/>
      <c r="G1282" s="26"/>
    </row>
    <row r="1283" spans="3:7">
      <c r="C1283" s="26"/>
      <c r="D1283" s="26"/>
      <c r="E1283" s="26"/>
      <c r="F1283" s="26"/>
      <c r="G1283" s="26"/>
    </row>
    <row r="1284" spans="3:7">
      <c r="C1284" s="26"/>
      <c r="D1284" s="26"/>
      <c r="E1284" s="26"/>
      <c r="F1284" s="26"/>
      <c r="G1284" s="26"/>
    </row>
    <row r="1285" spans="3:7">
      <c r="C1285" s="26"/>
      <c r="D1285" s="26"/>
      <c r="E1285" s="26"/>
      <c r="F1285" s="26"/>
      <c r="G1285" s="26"/>
    </row>
    <row r="1286" spans="3:7">
      <c r="C1286" s="26"/>
      <c r="D1286" s="26"/>
      <c r="E1286" s="26"/>
      <c r="F1286" s="26"/>
      <c r="G1286" s="26"/>
    </row>
    <row r="1287" spans="3:7">
      <c r="C1287" s="26"/>
      <c r="D1287" s="26"/>
      <c r="E1287" s="26"/>
      <c r="F1287" s="26"/>
      <c r="G1287" s="26"/>
    </row>
    <row r="1288" spans="3:7">
      <c r="C1288" s="26"/>
      <c r="D1288" s="26"/>
      <c r="E1288" s="26"/>
      <c r="F1288" s="26"/>
      <c r="G1288" s="26"/>
    </row>
    <row r="1289" spans="3:7">
      <c r="C1289" s="26"/>
      <c r="D1289" s="26"/>
      <c r="E1289" s="26"/>
      <c r="F1289" s="26"/>
      <c r="G1289" s="26"/>
    </row>
    <row r="1290" spans="3:7">
      <c r="C1290" s="26"/>
      <c r="D1290" s="26"/>
      <c r="E1290" s="26"/>
      <c r="F1290" s="26"/>
      <c r="G1290" s="26"/>
    </row>
    <row r="1291" spans="3:7">
      <c r="C1291" s="26"/>
      <c r="D1291" s="26"/>
      <c r="E1291" s="26"/>
      <c r="F1291" s="26"/>
      <c r="G1291" s="26"/>
    </row>
    <row r="1292" spans="3:7">
      <c r="C1292" s="26"/>
      <c r="D1292" s="26"/>
      <c r="E1292" s="26"/>
      <c r="F1292" s="26"/>
      <c r="G1292" s="26"/>
    </row>
    <row r="1293" spans="3:7">
      <c r="C1293" s="26"/>
      <c r="D1293" s="26"/>
      <c r="E1293" s="26"/>
      <c r="F1293" s="26"/>
      <c r="G1293" s="26"/>
    </row>
    <row r="1294" spans="3:7">
      <c r="C1294" s="26"/>
      <c r="D1294" s="26"/>
      <c r="E1294" s="26"/>
      <c r="F1294" s="26"/>
      <c r="G1294" s="26"/>
    </row>
    <row r="1295" spans="3:7">
      <c r="C1295" s="26"/>
      <c r="D1295" s="26"/>
      <c r="E1295" s="26"/>
      <c r="F1295" s="26"/>
      <c r="G1295" s="26"/>
    </row>
    <row r="1296" spans="3:7">
      <c r="C1296" s="26"/>
      <c r="D1296" s="26"/>
      <c r="E1296" s="26"/>
      <c r="F1296" s="26"/>
      <c r="G1296" s="26"/>
    </row>
    <row r="1297" spans="3:7">
      <c r="C1297" s="26"/>
      <c r="D1297" s="26"/>
      <c r="E1297" s="26"/>
      <c r="F1297" s="26"/>
      <c r="G1297" s="26"/>
    </row>
    <row r="1298" spans="3:7">
      <c r="C1298" s="26"/>
      <c r="D1298" s="26"/>
      <c r="E1298" s="26"/>
      <c r="F1298" s="26"/>
      <c r="G1298" s="26"/>
    </row>
    <row r="1299" spans="3:7">
      <c r="C1299" s="26"/>
      <c r="D1299" s="26"/>
      <c r="E1299" s="26"/>
      <c r="F1299" s="26"/>
      <c r="G1299" s="26"/>
    </row>
    <row r="1300" spans="3:7">
      <c r="C1300" s="26"/>
      <c r="D1300" s="26"/>
      <c r="E1300" s="26"/>
      <c r="F1300" s="26"/>
      <c r="G1300" s="26"/>
    </row>
    <row r="1301" spans="3:7">
      <c r="C1301" s="26"/>
      <c r="D1301" s="26"/>
      <c r="E1301" s="26"/>
      <c r="F1301" s="26"/>
      <c r="G1301" s="26"/>
    </row>
    <row r="1302" spans="3:7">
      <c r="C1302" s="26"/>
      <c r="D1302" s="26"/>
      <c r="E1302" s="26"/>
      <c r="F1302" s="26"/>
      <c r="G1302" s="26"/>
    </row>
    <row r="1303" spans="3:7">
      <c r="C1303" s="26"/>
      <c r="D1303" s="26"/>
      <c r="E1303" s="26"/>
      <c r="F1303" s="26"/>
      <c r="G1303" s="26"/>
    </row>
    <row r="1304" spans="3:7">
      <c r="C1304" s="26"/>
      <c r="D1304" s="26"/>
      <c r="E1304" s="26"/>
      <c r="F1304" s="26"/>
      <c r="G1304" s="26"/>
    </row>
    <row r="1305" spans="3:7">
      <c r="C1305" s="26"/>
      <c r="D1305" s="26"/>
      <c r="E1305" s="26"/>
      <c r="F1305" s="26"/>
      <c r="G1305" s="26"/>
    </row>
    <row r="1306" spans="3:7">
      <c r="C1306" s="26"/>
      <c r="D1306" s="26"/>
      <c r="E1306" s="26"/>
      <c r="F1306" s="26"/>
      <c r="G1306" s="26"/>
    </row>
    <row r="1307" spans="3:7">
      <c r="C1307" s="26"/>
      <c r="D1307" s="26"/>
      <c r="E1307" s="26"/>
      <c r="F1307" s="26"/>
      <c r="G1307" s="26"/>
    </row>
    <row r="1308" spans="3:7">
      <c r="C1308" s="26"/>
      <c r="D1308" s="26"/>
      <c r="E1308" s="26"/>
      <c r="F1308" s="26"/>
      <c r="G1308" s="26"/>
    </row>
    <row r="1309" spans="3:7">
      <c r="C1309" s="26"/>
      <c r="D1309" s="26"/>
      <c r="E1309" s="26"/>
      <c r="F1309" s="26"/>
      <c r="G1309" s="26"/>
    </row>
    <row r="1310" spans="3:7">
      <c r="C1310" s="26"/>
      <c r="D1310" s="26"/>
      <c r="E1310" s="26"/>
      <c r="F1310" s="26"/>
      <c r="G1310" s="26"/>
    </row>
    <row r="1311" spans="3:7">
      <c r="C1311" s="26"/>
      <c r="D1311" s="26"/>
      <c r="E1311" s="26"/>
      <c r="F1311" s="26"/>
      <c r="G1311" s="26"/>
    </row>
    <row r="1312" spans="3:7">
      <c r="C1312" s="26"/>
      <c r="D1312" s="26"/>
      <c r="E1312" s="26"/>
      <c r="F1312" s="26"/>
      <c r="G1312" s="26"/>
    </row>
    <row r="1313" spans="3:7">
      <c r="C1313" s="26"/>
      <c r="D1313" s="26"/>
      <c r="E1313" s="26"/>
      <c r="F1313" s="26"/>
      <c r="G1313" s="26"/>
    </row>
    <row r="1314" spans="3:7">
      <c r="C1314" s="26"/>
      <c r="D1314" s="26"/>
      <c r="E1314" s="26"/>
      <c r="F1314" s="26"/>
      <c r="G1314" s="26"/>
    </row>
    <row r="1315" spans="3:7">
      <c r="C1315" s="26"/>
      <c r="D1315" s="26"/>
      <c r="E1315" s="26"/>
      <c r="F1315" s="26"/>
      <c r="G1315" s="26"/>
    </row>
    <row r="1316" spans="3:7">
      <c r="C1316" s="26"/>
      <c r="D1316" s="26"/>
      <c r="E1316" s="26"/>
      <c r="F1316" s="26"/>
      <c r="G1316" s="26"/>
    </row>
    <row r="1317" spans="3:7">
      <c r="C1317" s="26"/>
      <c r="D1317" s="26"/>
      <c r="E1317" s="26"/>
      <c r="F1317" s="26"/>
      <c r="G1317" s="26"/>
    </row>
    <row r="1318" spans="3:7">
      <c r="C1318" s="26"/>
      <c r="D1318" s="26"/>
      <c r="E1318" s="26"/>
      <c r="F1318" s="26"/>
      <c r="G1318" s="26"/>
    </row>
    <row r="1319" spans="3:7">
      <c r="C1319" s="26"/>
      <c r="D1319" s="26"/>
      <c r="E1319" s="26"/>
      <c r="F1319" s="26"/>
      <c r="G1319" s="26"/>
    </row>
    <row r="1320" spans="3:7">
      <c r="C1320" s="26"/>
      <c r="D1320" s="26"/>
      <c r="E1320" s="26"/>
      <c r="F1320" s="26"/>
      <c r="G1320" s="26"/>
    </row>
    <row r="1321" spans="3:7">
      <c r="C1321" s="26"/>
      <c r="D1321" s="26"/>
      <c r="E1321" s="26"/>
      <c r="F1321" s="26"/>
      <c r="G1321" s="26"/>
    </row>
    <row r="1322" spans="3:7">
      <c r="C1322" s="26"/>
      <c r="D1322" s="26"/>
      <c r="E1322" s="26"/>
      <c r="F1322" s="26"/>
      <c r="G1322" s="26"/>
    </row>
    <row r="1323" spans="3:7">
      <c r="C1323" s="26"/>
      <c r="D1323" s="26"/>
      <c r="E1323" s="26"/>
      <c r="F1323" s="26"/>
      <c r="G1323" s="26"/>
    </row>
    <row r="1324" spans="3:7">
      <c r="C1324" s="26"/>
      <c r="D1324" s="26"/>
      <c r="E1324" s="26"/>
      <c r="F1324" s="26"/>
      <c r="G1324" s="26"/>
    </row>
    <row r="1325" spans="3:7">
      <c r="C1325" s="26"/>
      <c r="D1325" s="26"/>
      <c r="E1325" s="26"/>
      <c r="F1325" s="26"/>
      <c r="G1325" s="26"/>
    </row>
    <row r="1326" spans="3:7">
      <c r="C1326" s="26"/>
      <c r="D1326" s="26"/>
      <c r="E1326" s="26"/>
      <c r="F1326" s="26"/>
      <c r="G1326" s="26"/>
    </row>
    <row r="1327" spans="3:7">
      <c r="C1327" s="26"/>
      <c r="D1327" s="26"/>
      <c r="E1327" s="26"/>
      <c r="F1327" s="26"/>
      <c r="G1327" s="26"/>
    </row>
    <row r="1328" spans="3:7">
      <c r="C1328" s="26"/>
      <c r="D1328" s="26"/>
      <c r="E1328" s="26"/>
      <c r="F1328" s="26"/>
      <c r="G1328" s="26"/>
    </row>
    <row r="1329" spans="3:7">
      <c r="C1329" s="26"/>
      <c r="D1329" s="26"/>
      <c r="E1329" s="26"/>
      <c r="F1329" s="26"/>
      <c r="G1329" s="26"/>
    </row>
    <row r="1330" spans="3:7">
      <c r="C1330" s="26"/>
      <c r="D1330" s="26"/>
      <c r="E1330" s="26"/>
      <c r="F1330" s="26"/>
      <c r="G1330" s="26"/>
    </row>
    <row r="1331" spans="3:7">
      <c r="C1331" s="26"/>
      <c r="D1331" s="26"/>
      <c r="E1331" s="26"/>
      <c r="F1331" s="26"/>
      <c r="G1331" s="26"/>
    </row>
    <row r="1332" spans="3:7">
      <c r="C1332" s="26"/>
      <c r="D1332" s="26"/>
      <c r="E1332" s="26"/>
      <c r="F1332" s="26"/>
      <c r="G1332" s="26"/>
    </row>
    <row r="1333" spans="3:7">
      <c r="C1333" s="26"/>
      <c r="D1333" s="26"/>
      <c r="E1333" s="26"/>
      <c r="F1333" s="26"/>
      <c r="G1333" s="26"/>
    </row>
    <row r="1334" spans="3:7">
      <c r="C1334" s="26"/>
      <c r="D1334" s="26"/>
      <c r="E1334" s="26"/>
      <c r="F1334" s="26"/>
      <c r="G1334" s="26"/>
    </row>
    <row r="1335" spans="3:7">
      <c r="C1335" s="26"/>
      <c r="D1335" s="26"/>
      <c r="E1335" s="26"/>
      <c r="F1335" s="26"/>
      <c r="G1335" s="26"/>
    </row>
    <row r="1336" spans="3:7">
      <c r="C1336" s="26"/>
      <c r="D1336" s="26"/>
      <c r="E1336" s="26"/>
      <c r="F1336" s="26"/>
      <c r="G1336" s="26"/>
    </row>
    <row r="1337" spans="3:7">
      <c r="C1337" s="26"/>
      <c r="D1337" s="26"/>
      <c r="E1337" s="26"/>
      <c r="F1337" s="26"/>
      <c r="G1337" s="26"/>
    </row>
    <row r="1338" spans="3:7">
      <c r="C1338" s="26"/>
      <c r="D1338" s="26"/>
      <c r="E1338" s="26"/>
      <c r="F1338" s="26"/>
      <c r="G1338" s="26"/>
    </row>
    <row r="1339" spans="3:7">
      <c r="C1339" s="26"/>
      <c r="D1339" s="26"/>
      <c r="E1339" s="26"/>
      <c r="F1339" s="26"/>
      <c r="G1339" s="26"/>
    </row>
    <row r="1340" spans="3:7">
      <c r="C1340" s="26"/>
      <c r="D1340" s="26"/>
      <c r="E1340" s="26"/>
      <c r="F1340" s="26"/>
      <c r="G1340" s="26"/>
    </row>
    <row r="1341" spans="3:7">
      <c r="C1341" s="26"/>
      <c r="D1341" s="26"/>
      <c r="E1341" s="26"/>
      <c r="F1341" s="26"/>
      <c r="G1341" s="26"/>
    </row>
    <row r="1342" spans="3:7">
      <c r="C1342" s="26"/>
      <c r="D1342" s="26"/>
      <c r="E1342" s="26"/>
      <c r="F1342" s="26"/>
      <c r="G1342" s="26"/>
    </row>
    <row r="1343" spans="3:7">
      <c r="C1343" s="26"/>
      <c r="D1343" s="26"/>
      <c r="E1343" s="26"/>
      <c r="F1343" s="26"/>
      <c r="G1343" s="26"/>
    </row>
    <row r="1344" spans="3:7">
      <c r="C1344" s="26"/>
      <c r="D1344" s="26"/>
      <c r="E1344" s="26"/>
      <c r="F1344" s="26"/>
      <c r="G1344" s="26"/>
    </row>
    <row r="1345" spans="3:7">
      <c r="C1345" s="26"/>
      <c r="D1345" s="26"/>
      <c r="E1345" s="26"/>
      <c r="F1345" s="26"/>
      <c r="G1345" s="26"/>
    </row>
    <row r="1346" spans="3:7">
      <c r="C1346" s="26"/>
      <c r="D1346" s="26"/>
      <c r="E1346" s="26"/>
      <c r="F1346" s="26"/>
      <c r="G1346" s="26"/>
    </row>
    <row r="1347" spans="3:7">
      <c r="C1347" s="26"/>
      <c r="D1347" s="26"/>
      <c r="E1347" s="26"/>
      <c r="F1347" s="26"/>
      <c r="G1347" s="26"/>
    </row>
    <row r="1348" spans="3:7">
      <c r="C1348" s="26"/>
      <c r="D1348" s="26"/>
      <c r="E1348" s="26"/>
      <c r="F1348" s="26"/>
      <c r="G1348" s="26"/>
    </row>
    <row r="1349" spans="3:7">
      <c r="C1349" s="26"/>
      <c r="D1349" s="26"/>
      <c r="E1349" s="26"/>
      <c r="F1349" s="26"/>
      <c r="G1349" s="26"/>
    </row>
    <row r="1350" spans="3:7">
      <c r="C1350" s="26"/>
      <c r="D1350" s="26"/>
      <c r="E1350" s="26"/>
      <c r="F1350" s="26"/>
      <c r="G1350" s="26"/>
    </row>
    <row r="1351" spans="3:7">
      <c r="C1351" s="26"/>
      <c r="D1351" s="26"/>
      <c r="E1351" s="26"/>
      <c r="F1351" s="26"/>
      <c r="G1351" s="26"/>
    </row>
    <row r="1352" spans="3:7">
      <c r="C1352" s="26"/>
      <c r="D1352" s="26"/>
      <c r="E1352" s="26"/>
      <c r="F1352" s="26"/>
      <c r="G1352" s="26"/>
    </row>
    <row r="1353" spans="3:7">
      <c r="C1353" s="26"/>
      <c r="D1353" s="26"/>
      <c r="E1353" s="26"/>
      <c r="F1353" s="26"/>
      <c r="G1353" s="26"/>
    </row>
    <row r="1354" spans="3:7">
      <c r="C1354" s="26"/>
      <c r="D1354" s="26"/>
      <c r="E1354" s="26"/>
      <c r="F1354" s="26"/>
      <c r="G1354" s="26"/>
    </row>
    <row r="1355" spans="3:7">
      <c r="C1355" s="26"/>
      <c r="D1355" s="26"/>
      <c r="E1355" s="26"/>
      <c r="F1355" s="26"/>
      <c r="G1355" s="26"/>
    </row>
    <row r="1356" spans="3:7">
      <c r="C1356" s="26"/>
      <c r="D1356" s="26"/>
      <c r="E1356" s="26"/>
      <c r="F1356" s="26"/>
      <c r="G1356" s="26"/>
    </row>
    <row r="1357" spans="3:7">
      <c r="C1357" s="26"/>
      <c r="D1357" s="26"/>
      <c r="E1357" s="26"/>
      <c r="F1357" s="26"/>
      <c r="G1357" s="26"/>
    </row>
    <row r="1358" spans="3:7">
      <c r="C1358" s="26"/>
      <c r="D1358" s="26"/>
      <c r="E1358" s="26"/>
      <c r="F1358" s="26"/>
      <c r="G1358" s="26"/>
    </row>
    <row r="1359" spans="3:7">
      <c r="C1359" s="26"/>
      <c r="D1359" s="26"/>
      <c r="E1359" s="26"/>
      <c r="F1359" s="26"/>
      <c r="G1359" s="26"/>
    </row>
    <row r="1360" spans="3:7">
      <c r="C1360" s="26"/>
      <c r="D1360" s="26"/>
      <c r="E1360" s="26"/>
      <c r="F1360" s="26"/>
      <c r="G1360" s="26"/>
    </row>
    <row r="1361" spans="3:7">
      <c r="C1361" s="26"/>
      <c r="D1361" s="26"/>
      <c r="E1361" s="26"/>
      <c r="F1361" s="26"/>
      <c r="G1361" s="26"/>
    </row>
    <row r="1362" spans="3:7">
      <c r="C1362" s="26"/>
      <c r="D1362" s="26"/>
      <c r="E1362" s="26"/>
      <c r="F1362" s="26"/>
      <c r="G1362" s="26"/>
    </row>
    <row r="1363" spans="3:7">
      <c r="C1363" s="26"/>
      <c r="D1363" s="26"/>
      <c r="E1363" s="26"/>
      <c r="F1363" s="26"/>
      <c r="G1363" s="26"/>
    </row>
    <row r="1364" spans="3:7">
      <c r="C1364" s="26"/>
      <c r="D1364" s="26"/>
      <c r="E1364" s="26"/>
      <c r="F1364" s="26"/>
      <c r="G1364" s="26"/>
    </row>
    <row r="1365" spans="3:7">
      <c r="C1365" s="26"/>
      <c r="D1365" s="26"/>
      <c r="E1365" s="26"/>
      <c r="F1365" s="26"/>
      <c r="G1365" s="26"/>
    </row>
    <row r="1366" spans="3:7">
      <c r="C1366" s="26"/>
      <c r="D1366" s="26"/>
      <c r="E1366" s="26"/>
      <c r="F1366" s="26"/>
      <c r="G1366" s="26"/>
    </row>
    <row r="1367" spans="3:7">
      <c r="C1367" s="26"/>
      <c r="D1367" s="26"/>
      <c r="E1367" s="26"/>
      <c r="F1367" s="26"/>
      <c r="G1367" s="26"/>
    </row>
    <row r="1368" spans="3:7">
      <c r="C1368" s="26"/>
      <c r="D1368" s="26"/>
      <c r="E1368" s="26"/>
      <c r="F1368" s="26"/>
      <c r="G1368" s="26"/>
    </row>
    <row r="1369" spans="3:7">
      <c r="C1369" s="26"/>
      <c r="D1369" s="26"/>
      <c r="E1369" s="26"/>
      <c r="F1369" s="26"/>
      <c r="G1369" s="26"/>
    </row>
    <row r="1370" spans="3:7">
      <c r="C1370" s="26"/>
      <c r="D1370" s="26"/>
      <c r="E1370" s="26"/>
      <c r="F1370" s="26"/>
      <c r="G1370" s="26"/>
    </row>
    <row r="1371" spans="3:7">
      <c r="C1371" s="26"/>
      <c r="D1371" s="26"/>
      <c r="E1371" s="26"/>
      <c r="F1371" s="26"/>
      <c r="G1371" s="26"/>
    </row>
    <row r="1372" spans="3:7">
      <c r="C1372" s="26"/>
      <c r="D1372" s="26"/>
      <c r="E1372" s="26"/>
      <c r="F1372" s="26"/>
      <c r="G1372" s="26"/>
    </row>
    <row r="1373" spans="3:7">
      <c r="C1373" s="26"/>
      <c r="D1373" s="26"/>
      <c r="E1373" s="26"/>
      <c r="F1373" s="26"/>
      <c r="G1373" s="26"/>
    </row>
    <row r="1374" spans="3:7">
      <c r="C1374" s="26"/>
      <c r="D1374" s="26"/>
      <c r="E1374" s="26"/>
      <c r="F1374" s="26"/>
      <c r="G1374" s="26"/>
    </row>
    <row r="1375" spans="3:7">
      <c r="C1375" s="26"/>
      <c r="D1375" s="26"/>
      <c r="E1375" s="26"/>
      <c r="F1375" s="26"/>
      <c r="G1375" s="26"/>
    </row>
    <row r="1376" spans="3:7">
      <c r="C1376" s="26"/>
      <c r="D1376" s="26"/>
      <c r="E1376" s="26"/>
      <c r="F1376" s="26"/>
      <c r="G1376" s="26"/>
    </row>
    <row r="1377" spans="3:7">
      <c r="C1377" s="26"/>
      <c r="D1377" s="26"/>
      <c r="E1377" s="26"/>
      <c r="F1377" s="26"/>
      <c r="G1377" s="26"/>
    </row>
    <row r="1378" spans="3:7">
      <c r="C1378" s="26"/>
      <c r="D1378" s="26"/>
      <c r="E1378" s="26"/>
      <c r="F1378" s="26"/>
      <c r="G1378" s="26"/>
    </row>
    <row r="1379" spans="3:7">
      <c r="C1379" s="26"/>
      <c r="D1379" s="26"/>
      <c r="E1379" s="26"/>
      <c r="F1379" s="26"/>
      <c r="G1379" s="26"/>
    </row>
    <row r="1380" spans="3:7">
      <c r="C1380" s="26"/>
      <c r="D1380" s="26"/>
      <c r="E1380" s="26"/>
      <c r="F1380" s="26"/>
      <c r="G1380" s="26"/>
    </row>
    <row r="1381" spans="3:7">
      <c r="C1381" s="26"/>
      <c r="D1381" s="26"/>
      <c r="E1381" s="26"/>
      <c r="F1381" s="26"/>
      <c r="G1381" s="26"/>
    </row>
    <row r="1382" spans="3:7">
      <c r="C1382" s="26"/>
      <c r="D1382" s="26"/>
      <c r="E1382" s="26"/>
      <c r="F1382" s="26"/>
      <c r="G1382" s="26"/>
    </row>
    <row r="1383" spans="3:7">
      <c r="C1383" s="26"/>
      <c r="D1383" s="26"/>
      <c r="E1383" s="26"/>
      <c r="F1383" s="26"/>
      <c r="G1383" s="26"/>
    </row>
    <row r="1384" spans="3:7">
      <c r="C1384" s="26"/>
      <c r="D1384" s="26"/>
      <c r="E1384" s="26"/>
      <c r="F1384" s="26"/>
      <c r="G1384" s="26"/>
    </row>
    <row r="1385" spans="3:7">
      <c r="C1385" s="26"/>
      <c r="D1385" s="26"/>
      <c r="E1385" s="26"/>
      <c r="F1385" s="26"/>
      <c r="G1385" s="26"/>
    </row>
    <row r="1386" spans="3:7">
      <c r="C1386" s="26"/>
      <c r="D1386" s="26"/>
      <c r="E1386" s="26"/>
      <c r="F1386" s="26"/>
      <c r="G1386" s="26"/>
    </row>
    <row r="1387" spans="3:7">
      <c r="C1387" s="26"/>
      <c r="D1387" s="26"/>
      <c r="E1387" s="26"/>
      <c r="F1387" s="26"/>
      <c r="G1387" s="26"/>
    </row>
    <row r="1388" spans="3:7">
      <c r="C1388" s="26"/>
      <c r="D1388" s="26"/>
      <c r="E1388" s="26"/>
      <c r="F1388" s="26"/>
      <c r="G1388" s="26"/>
    </row>
    <row r="1389" spans="3:7">
      <c r="C1389" s="26"/>
      <c r="D1389" s="26"/>
      <c r="E1389" s="26"/>
      <c r="F1389" s="26"/>
      <c r="G1389" s="26"/>
    </row>
    <row r="1390" spans="3:7">
      <c r="C1390" s="26"/>
      <c r="D1390" s="26"/>
      <c r="E1390" s="26"/>
      <c r="F1390" s="26"/>
      <c r="G1390" s="26"/>
    </row>
    <row r="1391" spans="3:7">
      <c r="C1391" s="26"/>
      <c r="D1391" s="26"/>
      <c r="E1391" s="26"/>
      <c r="F1391" s="26"/>
      <c r="G1391" s="26"/>
    </row>
    <row r="1392" spans="3:7">
      <c r="C1392" s="26"/>
      <c r="D1392" s="26"/>
      <c r="E1392" s="26"/>
      <c r="F1392" s="26"/>
      <c r="G1392" s="26"/>
    </row>
    <row r="1393" spans="3:7">
      <c r="C1393" s="26"/>
      <c r="D1393" s="26"/>
      <c r="E1393" s="26"/>
      <c r="F1393" s="26"/>
      <c r="G1393" s="26"/>
    </row>
    <row r="1394" spans="3:7">
      <c r="C1394" s="26"/>
      <c r="D1394" s="26"/>
      <c r="E1394" s="26"/>
      <c r="F1394" s="26"/>
      <c r="G1394" s="26"/>
    </row>
    <row r="1395" spans="3:7">
      <c r="C1395" s="26"/>
      <c r="D1395" s="26"/>
      <c r="E1395" s="26"/>
      <c r="F1395" s="26"/>
      <c r="G1395" s="26"/>
    </row>
    <row r="1396" spans="3:7">
      <c r="C1396" s="26"/>
      <c r="D1396" s="26"/>
      <c r="E1396" s="26"/>
      <c r="F1396" s="26"/>
      <c r="G1396" s="26"/>
    </row>
    <row r="1397" spans="3:7">
      <c r="C1397" s="26"/>
      <c r="D1397" s="26"/>
      <c r="E1397" s="26"/>
      <c r="F1397" s="26"/>
      <c r="G1397" s="26"/>
    </row>
    <row r="1398" spans="3:7">
      <c r="C1398" s="26"/>
      <c r="D1398" s="26"/>
      <c r="E1398" s="26"/>
      <c r="F1398" s="26"/>
      <c r="G1398" s="26"/>
    </row>
    <row r="1399" spans="3:7">
      <c r="C1399" s="26"/>
      <c r="D1399" s="26"/>
      <c r="E1399" s="26"/>
      <c r="F1399" s="26"/>
      <c r="G1399" s="26"/>
    </row>
    <row r="1400" spans="3:7">
      <c r="C1400" s="26"/>
      <c r="D1400" s="26"/>
      <c r="E1400" s="26"/>
      <c r="F1400" s="26"/>
      <c r="G1400" s="26"/>
    </row>
    <row r="1401" spans="3:7">
      <c r="C1401" s="26"/>
      <c r="D1401" s="26"/>
      <c r="E1401" s="26"/>
      <c r="F1401" s="26"/>
      <c r="G1401" s="26"/>
    </row>
    <row r="1402" spans="3:7">
      <c r="C1402" s="26"/>
      <c r="D1402" s="26"/>
      <c r="E1402" s="26"/>
      <c r="F1402" s="26"/>
      <c r="G1402" s="26"/>
    </row>
    <row r="1403" spans="3:7">
      <c r="C1403" s="26"/>
      <c r="D1403" s="26"/>
      <c r="E1403" s="26"/>
      <c r="F1403" s="26"/>
      <c r="G1403" s="26"/>
    </row>
    <row r="1404" spans="3:7">
      <c r="C1404" s="26"/>
      <c r="D1404" s="26"/>
      <c r="E1404" s="26"/>
      <c r="F1404" s="26"/>
      <c r="G1404" s="26"/>
    </row>
    <row r="1405" spans="3:7">
      <c r="C1405" s="26"/>
      <c r="D1405" s="26"/>
      <c r="E1405" s="26"/>
      <c r="F1405" s="26"/>
      <c r="G1405" s="26"/>
    </row>
    <row r="1406" spans="3:7">
      <c r="C1406" s="26"/>
      <c r="D1406" s="26"/>
      <c r="E1406" s="26"/>
      <c r="F1406" s="26"/>
      <c r="G1406" s="26"/>
    </row>
    <row r="1407" spans="3:7">
      <c r="C1407" s="26"/>
      <c r="D1407" s="26"/>
      <c r="E1407" s="26"/>
      <c r="F1407" s="26"/>
      <c r="G1407" s="26"/>
    </row>
    <row r="1408" spans="3:7">
      <c r="C1408" s="26"/>
      <c r="D1408" s="26"/>
      <c r="E1408" s="26"/>
      <c r="F1408" s="26"/>
      <c r="G1408" s="26"/>
    </row>
    <row r="1409" spans="3:7">
      <c r="C1409" s="26"/>
      <c r="D1409" s="26"/>
      <c r="E1409" s="26"/>
      <c r="F1409" s="26"/>
      <c r="G1409" s="26"/>
    </row>
    <row r="1410" spans="3:7">
      <c r="C1410" s="26"/>
      <c r="D1410" s="26"/>
      <c r="E1410" s="26"/>
      <c r="F1410" s="26"/>
      <c r="G1410" s="26"/>
    </row>
    <row r="1411" spans="3:7">
      <c r="C1411" s="26"/>
      <c r="D1411" s="26"/>
      <c r="E1411" s="26"/>
      <c r="F1411" s="26"/>
      <c r="G1411" s="26"/>
    </row>
    <row r="1412" spans="3:7">
      <c r="C1412" s="26"/>
      <c r="D1412" s="26"/>
      <c r="E1412" s="26"/>
      <c r="F1412" s="26"/>
      <c r="G1412" s="26"/>
    </row>
    <row r="1413" spans="3:7">
      <c r="C1413" s="26"/>
      <c r="D1413" s="26"/>
      <c r="E1413" s="26"/>
      <c r="F1413" s="26"/>
      <c r="G1413" s="26"/>
    </row>
    <row r="1414" spans="3:7">
      <c r="C1414" s="26"/>
      <c r="D1414" s="26"/>
      <c r="E1414" s="26"/>
      <c r="F1414" s="26"/>
      <c r="G1414" s="26"/>
    </row>
    <row r="1415" spans="3:7">
      <c r="C1415" s="26"/>
      <c r="D1415" s="26"/>
      <c r="E1415" s="26"/>
      <c r="F1415" s="26"/>
      <c r="G1415" s="26"/>
    </row>
    <row r="1416" spans="3:7">
      <c r="C1416" s="26"/>
      <c r="D1416" s="26"/>
      <c r="E1416" s="26"/>
      <c r="F1416" s="26"/>
      <c r="G1416" s="26"/>
    </row>
    <row r="1417" spans="3:7">
      <c r="C1417" s="26"/>
      <c r="D1417" s="26"/>
      <c r="E1417" s="26"/>
      <c r="F1417" s="26"/>
      <c r="G1417" s="26"/>
    </row>
    <row r="1418" spans="3:7">
      <c r="C1418" s="26"/>
      <c r="D1418" s="26"/>
      <c r="E1418" s="26"/>
      <c r="F1418" s="26"/>
      <c r="G1418" s="26"/>
    </row>
    <row r="1419" spans="3:7">
      <c r="C1419" s="26"/>
      <c r="D1419" s="26"/>
      <c r="E1419" s="26"/>
      <c r="F1419" s="26"/>
      <c r="G1419" s="26"/>
    </row>
    <row r="1420" spans="3:7">
      <c r="C1420" s="26"/>
      <c r="D1420" s="26"/>
      <c r="E1420" s="26"/>
      <c r="F1420" s="26"/>
      <c r="G1420" s="26"/>
    </row>
    <row r="1421" spans="3:7">
      <c r="C1421" s="26"/>
      <c r="D1421" s="26"/>
      <c r="E1421" s="26"/>
      <c r="F1421" s="26"/>
      <c r="G1421" s="26"/>
    </row>
    <row r="1422" spans="3:7">
      <c r="C1422" s="26"/>
      <c r="D1422" s="26"/>
      <c r="E1422" s="26"/>
      <c r="F1422" s="26"/>
      <c r="G1422" s="26"/>
    </row>
    <row r="1423" spans="3:7">
      <c r="C1423" s="26"/>
      <c r="D1423" s="26"/>
      <c r="E1423" s="26"/>
      <c r="F1423" s="26"/>
      <c r="G1423" s="26"/>
    </row>
    <row r="1424" spans="3:7">
      <c r="C1424" s="26"/>
      <c r="D1424" s="26"/>
      <c r="E1424" s="26"/>
      <c r="F1424" s="26"/>
      <c r="G1424" s="26"/>
    </row>
    <row r="1425" spans="3:7">
      <c r="C1425" s="26"/>
      <c r="D1425" s="26"/>
      <c r="E1425" s="26"/>
      <c r="F1425" s="26"/>
      <c r="G1425" s="26"/>
    </row>
    <row r="1426" spans="3:7">
      <c r="C1426" s="26"/>
      <c r="D1426" s="26"/>
      <c r="E1426" s="26"/>
      <c r="F1426" s="26"/>
      <c r="G1426" s="26"/>
    </row>
    <row r="1427" spans="3:7">
      <c r="C1427" s="26"/>
      <c r="D1427" s="26"/>
      <c r="E1427" s="26"/>
      <c r="F1427" s="26"/>
      <c r="G1427" s="26"/>
    </row>
    <row r="1428" spans="3:7">
      <c r="C1428" s="26"/>
      <c r="D1428" s="26"/>
      <c r="E1428" s="26"/>
      <c r="F1428" s="26"/>
      <c r="G1428" s="26"/>
    </row>
    <row r="1429" spans="3:7">
      <c r="C1429" s="26"/>
      <c r="D1429" s="26"/>
      <c r="E1429" s="26"/>
      <c r="F1429" s="26"/>
      <c r="G1429" s="26"/>
    </row>
    <row r="1430" spans="3:7">
      <c r="C1430" s="26"/>
      <c r="D1430" s="26"/>
      <c r="E1430" s="26"/>
      <c r="F1430" s="26"/>
      <c r="G1430" s="26"/>
    </row>
    <row r="1431" spans="3:7">
      <c r="C1431" s="26"/>
      <c r="D1431" s="26"/>
      <c r="E1431" s="26"/>
      <c r="F1431" s="26"/>
      <c r="G1431" s="26"/>
    </row>
    <row r="1432" spans="3:7">
      <c r="C1432" s="26"/>
      <c r="D1432" s="26"/>
      <c r="E1432" s="26"/>
      <c r="F1432" s="26"/>
      <c r="G1432" s="26"/>
    </row>
    <row r="1433" spans="3:7">
      <c r="C1433" s="26"/>
      <c r="D1433" s="26"/>
      <c r="E1433" s="26"/>
      <c r="F1433" s="26"/>
      <c r="G1433" s="26"/>
    </row>
    <row r="1434" spans="3:7">
      <c r="C1434" s="26"/>
      <c r="D1434" s="26"/>
      <c r="E1434" s="26"/>
      <c r="F1434" s="26"/>
      <c r="G1434" s="26"/>
    </row>
    <row r="1435" spans="3:7">
      <c r="C1435" s="26"/>
      <c r="D1435" s="26"/>
      <c r="E1435" s="26"/>
      <c r="F1435" s="26"/>
      <c r="G1435" s="26"/>
    </row>
    <row r="1436" spans="3:7">
      <c r="C1436" s="26"/>
      <c r="D1436" s="26"/>
      <c r="E1436" s="26"/>
      <c r="F1436" s="26"/>
      <c r="G1436" s="26"/>
    </row>
    <row r="1437" spans="3:7">
      <c r="C1437" s="26"/>
      <c r="D1437" s="26"/>
      <c r="E1437" s="26"/>
      <c r="F1437" s="26"/>
      <c r="G1437" s="26"/>
    </row>
    <row r="1438" spans="3:7">
      <c r="C1438" s="26"/>
      <c r="D1438" s="26"/>
      <c r="E1438" s="26"/>
      <c r="F1438" s="26"/>
      <c r="G1438" s="26"/>
    </row>
    <row r="1439" spans="3:7">
      <c r="C1439" s="26"/>
      <c r="D1439" s="26"/>
      <c r="E1439" s="26"/>
      <c r="F1439" s="26"/>
      <c r="G1439" s="26"/>
    </row>
    <row r="1440" spans="3:7">
      <c r="C1440" s="26"/>
      <c r="D1440" s="26"/>
      <c r="E1440" s="26"/>
      <c r="F1440" s="26"/>
      <c r="G1440" s="26"/>
    </row>
    <row r="1441" spans="3:7">
      <c r="C1441" s="26"/>
      <c r="D1441" s="26"/>
      <c r="E1441" s="26"/>
      <c r="F1441" s="26"/>
      <c r="G1441" s="26"/>
    </row>
    <row r="1442" spans="3:7">
      <c r="C1442" s="26"/>
      <c r="D1442" s="26"/>
      <c r="E1442" s="26"/>
      <c r="F1442" s="26"/>
      <c r="G1442" s="26"/>
    </row>
    <row r="1443" spans="3:7">
      <c r="C1443" s="26"/>
      <c r="D1443" s="26"/>
      <c r="E1443" s="26"/>
      <c r="F1443" s="26"/>
      <c r="G1443" s="26"/>
    </row>
    <row r="1444" spans="3:7">
      <c r="C1444" s="26"/>
      <c r="D1444" s="26"/>
      <c r="E1444" s="26"/>
      <c r="F1444" s="26"/>
      <c r="G1444" s="26"/>
    </row>
    <row r="1445" spans="3:7">
      <c r="C1445" s="26"/>
      <c r="D1445" s="26"/>
      <c r="E1445" s="26"/>
      <c r="F1445" s="26"/>
      <c r="G1445" s="26"/>
    </row>
    <row r="1446" spans="3:7">
      <c r="C1446" s="26"/>
      <c r="D1446" s="26"/>
      <c r="E1446" s="26"/>
      <c r="F1446" s="26"/>
      <c r="G1446" s="26"/>
    </row>
    <row r="1447" spans="3:7">
      <c r="C1447" s="26"/>
      <c r="D1447" s="26"/>
      <c r="E1447" s="26"/>
      <c r="F1447" s="26"/>
      <c r="G1447" s="26"/>
    </row>
    <row r="1448" spans="3:7">
      <c r="C1448" s="26"/>
      <c r="D1448" s="26"/>
      <c r="E1448" s="26"/>
      <c r="F1448" s="26"/>
      <c r="G1448" s="26"/>
    </row>
    <row r="1449" spans="3:7">
      <c r="C1449" s="26"/>
      <c r="D1449" s="26"/>
      <c r="E1449" s="26"/>
      <c r="F1449" s="26"/>
      <c r="G1449" s="26"/>
    </row>
    <row r="1450" spans="3:7">
      <c r="C1450" s="26"/>
      <c r="D1450" s="26"/>
      <c r="E1450" s="26"/>
      <c r="F1450" s="26"/>
      <c r="G1450" s="26"/>
    </row>
    <row r="1451" spans="3:7">
      <c r="C1451" s="26"/>
      <c r="D1451" s="26"/>
      <c r="E1451" s="26"/>
      <c r="F1451" s="26"/>
      <c r="G1451" s="26"/>
    </row>
    <row r="1452" spans="3:7">
      <c r="C1452" s="26"/>
      <c r="D1452" s="26"/>
      <c r="E1452" s="26"/>
      <c r="F1452" s="26"/>
      <c r="G1452" s="26"/>
    </row>
    <row r="1453" spans="3:7">
      <c r="C1453" s="26"/>
      <c r="D1453" s="26"/>
      <c r="E1453" s="26"/>
      <c r="F1453" s="26"/>
      <c r="G1453" s="26"/>
    </row>
    <row r="1454" spans="3:7">
      <c r="C1454" s="26"/>
      <c r="D1454" s="26"/>
      <c r="E1454" s="26"/>
      <c r="F1454" s="26"/>
      <c r="G1454" s="26"/>
    </row>
    <row r="1455" spans="3:7">
      <c r="C1455" s="26"/>
      <c r="D1455" s="26"/>
      <c r="E1455" s="26"/>
      <c r="F1455" s="26"/>
      <c r="G1455" s="26"/>
    </row>
    <row r="1456" spans="3:7">
      <c r="C1456" s="26"/>
      <c r="D1456" s="26"/>
      <c r="E1456" s="26"/>
      <c r="F1456" s="26"/>
      <c r="G1456" s="26"/>
    </row>
    <row r="1457" spans="3:7">
      <c r="C1457" s="26"/>
      <c r="D1457" s="26"/>
      <c r="E1457" s="26"/>
      <c r="F1457" s="26"/>
      <c r="G1457" s="26"/>
    </row>
    <row r="1458" spans="3:7">
      <c r="C1458" s="26"/>
      <c r="D1458" s="26"/>
      <c r="E1458" s="26"/>
      <c r="F1458" s="26"/>
      <c r="G1458" s="26"/>
    </row>
    <row r="1459" spans="3:7">
      <c r="C1459" s="26"/>
      <c r="D1459" s="26"/>
      <c r="E1459" s="26"/>
      <c r="F1459" s="26"/>
      <c r="G1459" s="26"/>
    </row>
    <row r="1460" spans="3:7">
      <c r="C1460" s="26"/>
      <c r="D1460" s="26"/>
      <c r="E1460" s="26"/>
      <c r="F1460" s="26"/>
      <c r="G1460" s="26"/>
    </row>
    <row r="1461" spans="3:7">
      <c r="C1461" s="26"/>
      <c r="D1461" s="26"/>
      <c r="E1461" s="26"/>
      <c r="F1461" s="26"/>
      <c r="G1461" s="26"/>
    </row>
    <row r="1462" spans="3:7">
      <c r="C1462" s="26"/>
      <c r="D1462" s="26"/>
      <c r="E1462" s="26"/>
      <c r="F1462" s="26"/>
      <c r="G1462" s="26"/>
    </row>
    <row r="1463" spans="3:7">
      <c r="C1463" s="26"/>
      <c r="D1463" s="26"/>
      <c r="E1463" s="26"/>
      <c r="F1463" s="26"/>
      <c r="G1463" s="26"/>
    </row>
    <row r="1464" spans="3:7">
      <c r="C1464" s="26"/>
      <c r="D1464" s="26"/>
      <c r="E1464" s="26"/>
      <c r="F1464" s="26"/>
      <c r="G1464" s="26"/>
    </row>
    <row r="1465" spans="3:7">
      <c r="C1465" s="26"/>
      <c r="D1465" s="26"/>
      <c r="E1465" s="26"/>
      <c r="F1465" s="26"/>
      <c r="G1465" s="26"/>
    </row>
    <row r="1466" spans="3:7">
      <c r="C1466" s="26"/>
      <c r="D1466" s="26"/>
      <c r="E1466" s="26"/>
      <c r="F1466" s="26"/>
      <c r="G1466" s="26"/>
    </row>
    <row r="1467" spans="3:7">
      <c r="C1467" s="26"/>
      <c r="D1467" s="26"/>
      <c r="E1467" s="26"/>
      <c r="F1467" s="26"/>
      <c r="G1467" s="26"/>
    </row>
    <row r="1468" spans="3:7">
      <c r="C1468" s="26"/>
      <c r="D1468" s="26"/>
      <c r="E1468" s="26"/>
      <c r="F1468" s="26"/>
      <c r="G1468" s="26"/>
    </row>
    <row r="1469" spans="3:7">
      <c r="C1469" s="26"/>
      <c r="D1469" s="26"/>
      <c r="E1469" s="26"/>
      <c r="F1469" s="26"/>
      <c r="G1469" s="26"/>
    </row>
    <row r="1470" spans="3:7">
      <c r="C1470" s="26"/>
      <c r="D1470" s="26"/>
      <c r="E1470" s="26"/>
      <c r="F1470" s="26"/>
      <c r="G1470" s="26"/>
    </row>
    <row r="1471" spans="3:7">
      <c r="C1471" s="26"/>
      <c r="D1471" s="26"/>
      <c r="E1471" s="26"/>
      <c r="F1471" s="26"/>
      <c r="G1471" s="26"/>
    </row>
    <row r="1472" spans="3:7">
      <c r="C1472" s="26"/>
      <c r="D1472" s="26"/>
      <c r="E1472" s="26"/>
      <c r="F1472" s="26"/>
      <c r="G1472" s="26"/>
    </row>
    <row r="1473" spans="3:7">
      <c r="C1473" s="26"/>
      <c r="D1473" s="26"/>
      <c r="E1473" s="26"/>
      <c r="F1473" s="26"/>
      <c r="G1473" s="26"/>
    </row>
    <row r="1474" spans="3:7">
      <c r="C1474" s="26"/>
      <c r="D1474" s="26"/>
      <c r="E1474" s="26"/>
      <c r="F1474" s="26"/>
      <c r="G1474" s="26"/>
    </row>
    <row r="1475" spans="3:7">
      <c r="C1475" s="26"/>
      <c r="D1475" s="26"/>
      <c r="E1475" s="26"/>
      <c r="F1475" s="26"/>
      <c r="G1475" s="26"/>
    </row>
    <row r="1476" spans="3:7">
      <c r="C1476" s="26"/>
      <c r="D1476" s="26"/>
      <c r="E1476" s="26"/>
      <c r="F1476" s="26"/>
      <c r="G1476" s="26"/>
    </row>
    <row r="1477" spans="3:7">
      <c r="C1477" s="26"/>
      <c r="D1477" s="26"/>
      <c r="E1477" s="26"/>
      <c r="F1477" s="26"/>
      <c r="G1477" s="26"/>
    </row>
    <row r="1478" spans="3:7">
      <c r="C1478" s="26"/>
      <c r="D1478" s="26"/>
      <c r="E1478" s="26"/>
      <c r="F1478" s="26"/>
      <c r="G1478" s="26"/>
    </row>
    <row r="1479" spans="3:7">
      <c r="C1479" s="26"/>
      <c r="D1479" s="26"/>
      <c r="E1479" s="26"/>
      <c r="F1479" s="26"/>
      <c r="G1479" s="26"/>
    </row>
    <row r="1480" spans="3:7">
      <c r="C1480" s="26"/>
      <c r="D1480" s="26"/>
      <c r="E1480" s="26"/>
      <c r="F1480" s="26"/>
      <c r="G1480" s="26"/>
    </row>
    <row r="1481" spans="3:7">
      <c r="C1481" s="26"/>
      <c r="D1481" s="26"/>
      <c r="E1481" s="26"/>
      <c r="F1481" s="26"/>
      <c r="G1481" s="26"/>
    </row>
    <row r="1482" spans="3:7">
      <c r="C1482" s="26"/>
      <c r="D1482" s="26"/>
      <c r="E1482" s="26"/>
      <c r="F1482" s="26"/>
      <c r="G1482" s="26"/>
    </row>
    <row r="1483" spans="3:7">
      <c r="C1483" s="26"/>
      <c r="D1483" s="26"/>
      <c r="E1483" s="26"/>
      <c r="F1483" s="26"/>
      <c r="G1483" s="26"/>
    </row>
    <row r="1484" spans="3:7">
      <c r="C1484" s="26"/>
      <c r="D1484" s="26"/>
      <c r="E1484" s="26"/>
      <c r="F1484" s="26"/>
      <c r="G1484" s="26"/>
    </row>
    <row r="1485" spans="3:7">
      <c r="C1485" s="26"/>
      <c r="D1485" s="26"/>
      <c r="E1485" s="26"/>
      <c r="F1485" s="26"/>
      <c r="G1485" s="26"/>
    </row>
    <row r="1486" spans="3:7">
      <c r="C1486" s="26"/>
      <c r="D1486" s="26"/>
      <c r="E1486" s="26"/>
      <c r="F1486" s="26"/>
      <c r="G1486" s="26"/>
    </row>
    <row r="1487" spans="3:7">
      <c r="C1487" s="26"/>
      <c r="D1487" s="26"/>
      <c r="E1487" s="26"/>
      <c r="F1487" s="26"/>
      <c r="G1487" s="26"/>
    </row>
    <row r="1488" spans="3:7">
      <c r="C1488" s="26"/>
      <c r="D1488" s="26"/>
      <c r="E1488" s="26"/>
      <c r="F1488" s="26"/>
      <c r="G1488" s="26"/>
    </row>
    <row r="1489" spans="3:7">
      <c r="C1489" s="26"/>
      <c r="D1489" s="26"/>
      <c r="E1489" s="26"/>
      <c r="F1489" s="26"/>
      <c r="G1489" s="26"/>
    </row>
    <row r="1490" spans="3:7">
      <c r="C1490" s="26"/>
      <c r="D1490" s="26"/>
      <c r="E1490" s="26"/>
      <c r="F1490" s="26"/>
      <c r="G1490" s="26"/>
    </row>
    <row r="1491" spans="3:7">
      <c r="C1491" s="26"/>
      <c r="D1491" s="26"/>
      <c r="E1491" s="26"/>
      <c r="F1491" s="26"/>
      <c r="G1491" s="26"/>
    </row>
    <row r="1492" spans="3:7">
      <c r="C1492" s="26"/>
      <c r="D1492" s="26"/>
      <c r="E1492" s="26"/>
      <c r="F1492" s="26"/>
      <c r="G1492" s="26"/>
    </row>
    <row r="1493" spans="3:7">
      <c r="C1493" s="26"/>
      <c r="D1493" s="26"/>
      <c r="E1493" s="26"/>
      <c r="F1493" s="26"/>
      <c r="G1493" s="26"/>
    </row>
    <row r="1494" spans="3:7">
      <c r="C1494" s="26"/>
      <c r="D1494" s="26"/>
      <c r="E1494" s="26"/>
      <c r="F1494" s="26"/>
      <c r="G1494" s="26"/>
    </row>
    <row r="1495" spans="3:7">
      <c r="C1495" s="26"/>
      <c r="D1495" s="26"/>
      <c r="E1495" s="26"/>
      <c r="F1495" s="26"/>
      <c r="G1495" s="26"/>
    </row>
    <row r="1496" spans="3:7">
      <c r="C1496" s="26"/>
      <c r="D1496" s="26"/>
      <c r="E1496" s="26"/>
      <c r="F1496" s="26"/>
      <c r="G1496" s="26"/>
    </row>
    <row r="1497" spans="3:7">
      <c r="C1497" s="26"/>
      <c r="D1497" s="26"/>
      <c r="E1497" s="26"/>
      <c r="F1497" s="26"/>
      <c r="G1497" s="26"/>
    </row>
    <row r="1498" spans="3:7">
      <c r="C1498" s="26"/>
      <c r="D1498" s="26"/>
      <c r="E1498" s="26"/>
      <c r="F1498" s="26"/>
      <c r="G1498" s="26"/>
    </row>
    <row r="1499" spans="3:7">
      <c r="C1499" s="26"/>
      <c r="D1499" s="26"/>
      <c r="E1499" s="26"/>
      <c r="F1499" s="26"/>
      <c r="G1499" s="26"/>
    </row>
    <row r="1500" spans="3:7">
      <c r="C1500" s="26"/>
      <c r="D1500" s="26"/>
      <c r="E1500" s="26"/>
      <c r="F1500" s="26"/>
      <c r="G1500" s="26"/>
    </row>
    <row r="1501" spans="3:7">
      <c r="C1501" s="26"/>
      <c r="D1501" s="26"/>
      <c r="E1501" s="26"/>
      <c r="F1501" s="26"/>
      <c r="G1501" s="26"/>
    </row>
    <row r="1502" spans="3:7">
      <c r="C1502" s="26"/>
      <c r="D1502" s="26"/>
      <c r="E1502" s="26"/>
      <c r="F1502" s="26"/>
      <c r="G1502" s="26"/>
    </row>
    <row r="1503" spans="3:7">
      <c r="C1503" s="26"/>
      <c r="D1503" s="26"/>
      <c r="E1503" s="26"/>
      <c r="F1503" s="26"/>
      <c r="G1503" s="26"/>
    </row>
    <row r="1504" spans="3:7">
      <c r="C1504" s="26"/>
      <c r="D1504" s="26"/>
      <c r="E1504" s="26"/>
      <c r="F1504" s="26"/>
      <c r="G1504" s="26"/>
    </row>
    <row r="1505" spans="3:7">
      <c r="C1505" s="26"/>
      <c r="D1505" s="26"/>
      <c r="E1505" s="26"/>
      <c r="F1505" s="26"/>
      <c r="G1505" s="26"/>
    </row>
    <row r="1506" spans="3:7">
      <c r="C1506" s="26"/>
      <c r="D1506" s="26"/>
      <c r="E1506" s="26"/>
      <c r="F1506" s="26"/>
      <c r="G1506" s="26"/>
    </row>
    <row r="1507" spans="3:7">
      <c r="C1507" s="26"/>
      <c r="D1507" s="26"/>
      <c r="E1507" s="26"/>
      <c r="F1507" s="26"/>
      <c r="G1507" s="26"/>
    </row>
    <row r="1508" spans="3:7">
      <c r="C1508" s="26"/>
      <c r="D1508" s="26"/>
      <c r="E1508" s="26"/>
      <c r="F1508" s="26"/>
      <c r="G1508" s="26"/>
    </row>
    <row r="1509" spans="3:7">
      <c r="C1509" s="26"/>
      <c r="D1509" s="26"/>
      <c r="E1509" s="26"/>
      <c r="F1509" s="26"/>
      <c r="G1509" s="26"/>
    </row>
    <row r="1510" spans="3:7">
      <c r="C1510" s="26"/>
      <c r="D1510" s="26"/>
      <c r="E1510" s="26"/>
      <c r="F1510" s="26"/>
      <c r="G1510" s="26"/>
    </row>
    <row r="1511" spans="3:7">
      <c r="C1511" s="26"/>
      <c r="D1511" s="26"/>
      <c r="E1511" s="26"/>
      <c r="F1511" s="26"/>
      <c r="G1511" s="26"/>
    </row>
    <row r="1512" spans="3:7">
      <c r="C1512" s="26"/>
      <c r="D1512" s="26"/>
      <c r="E1512" s="26"/>
      <c r="F1512" s="26"/>
      <c r="G1512" s="26"/>
    </row>
    <row r="1513" spans="3:7">
      <c r="C1513" s="26"/>
      <c r="D1513" s="26"/>
      <c r="E1513" s="26"/>
      <c r="F1513" s="26"/>
      <c r="G1513" s="26"/>
    </row>
    <row r="1514" spans="3:7">
      <c r="C1514" s="26"/>
      <c r="D1514" s="26"/>
      <c r="E1514" s="26"/>
      <c r="F1514" s="26"/>
      <c r="G1514" s="26"/>
    </row>
    <row r="1515" spans="3:7">
      <c r="C1515" s="26"/>
      <c r="D1515" s="26"/>
      <c r="E1515" s="26"/>
      <c r="F1515" s="26"/>
      <c r="G1515" s="26"/>
    </row>
    <row r="1516" spans="3:7">
      <c r="C1516" s="26"/>
      <c r="D1516" s="26"/>
      <c r="E1516" s="26"/>
      <c r="F1516" s="26"/>
      <c r="G1516" s="26"/>
    </row>
    <row r="1517" spans="3:7">
      <c r="C1517" s="26"/>
      <c r="D1517" s="26"/>
      <c r="E1517" s="26"/>
      <c r="F1517" s="26"/>
      <c r="G1517" s="26"/>
    </row>
    <row r="1518" spans="3:7">
      <c r="C1518" s="26"/>
      <c r="D1518" s="26"/>
      <c r="E1518" s="26"/>
      <c r="F1518" s="26"/>
      <c r="G1518" s="26"/>
    </row>
    <row r="1519" spans="3:7">
      <c r="C1519" s="26"/>
      <c r="D1519" s="26"/>
      <c r="E1519" s="26"/>
      <c r="F1519" s="26"/>
      <c r="G1519" s="26"/>
    </row>
    <row r="1520" spans="3:7">
      <c r="C1520" s="26"/>
      <c r="D1520" s="26"/>
      <c r="E1520" s="26"/>
      <c r="F1520" s="26"/>
      <c r="G1520" s="26"/>
    </row>
    <row r="1521" spans="3:7">
      <c r="C1521" s="26"/>
      <c r="D1521" s="26"/>
      <c r="E1521" s="26"/>
      <c r="F1521" s="26"/>
      <c r="G1521" s="26"/>
    </row>
    <row r="1522" spans="3:7">
      <c r="C1522" s="26"/>
      <c r="D1522" s="26"/>
      <c r="E1522" s="26"/>
      <c r="F1522" s="26"/>
      <c r="G1522" s="26"/>
    </row>
    <row r="1523" spans="3:7">
      <c r="C1523" s="26"/>
      <c r="D1523" s="26"/>
      <c r="E1523" s="26"/>
      <c r="F1523" s="26"/>
      <c r="G1523" s="26"/>
    </row>
    <row r="1524" spans="3:7">
      <c r="C1524" s="26"/>
      <c r="D1524" s="26"/>
      <c r="E1524" s="26"/>
      <c r="F1524" s="26"/>
      <c r="G1524" s="26"/>
    </row>
    <row r="1525" spans="3:7">
      <c r="C1525" s="26"/>
      <c r="D1525" s="26"/>
      <c r="E1525" s="26"/>
      <c r="F1525" s="26"/>
      <c r="G1525" s="26"/>
    </row>
    <row r="1526" spans="3:7">
      <c r="C1526" s="26"/>
      <c r="D1526" s="26"/>
      <c r="E1526" s="26"/>
      <c r="F1526" s="26"/>
      <c r="G1526" s="26"/>
    </row>
    <row r="1527" spans="3:7">
      <c r="C1527" s="26"/>
      <c r="D1527" s="26"/>
      <c r="E1527" s="26"/>
      <c r="F1527" s="26"/>
      <c r="G1527" s="26"/>
    </row>
    <row r="1528" spans="3:7">
      <c r="C1528" s="26"/>
      <c r="D1528" s="26"/>
      <c r="E1528" s="26"/>
      <c r="F1528" s="26"/>
      <c r="G1528" s="26"/>
    </row>
    <row r="1529" spans="3:7">
      <c r="C1529" s="26"/>
      <c r="D1529" s="26"/>
      <c r="E1529" s="26"/>
      <c r="F1529" s="26"/>
      <c r="G1529" s="26"/>
    </row>
    <row r="1530" spans="3:7">
      <c r="C1530" s="26"/>
      <c r="D1530" s="26"/>
      <c r="E1530" s="26"/>
      <c r="F1530" s="26"/>
      <c r="G1530" s="26"/>
    </row>
    <row r="1531" spans="3:7">
      <c r="C1531" s="26"/>
      <c r="D1531" s="26"/>
      <c r="E1531" s="26"/>
      <c r="F1531" s="26"/>
      <c r="G1531" s="26"/>
    </row>
    <row r="1532" spans="3:7">
      <c r="C1532" s="26"/>
      <c r="D1532" s="26"/>
      <c r="E1532" s="26"/>
      <c r="F1532" s="26"/>
      <c r="G1532" s="26"/>
    </row>
    <row r="1533" spans="3:7">
      <c r="C1533" s="26"/>
      <c r="D1533" s="26"/>
      <c r="E1533" s="26"/>
      <c r="F1533" s="26"/>
      <c r="G1533" s="26"/>
    </row>
    <row r="1534" spans="3:7">
      <c r="C1534" s="26"/>
      <c r="D1534" s="26"/>
      <c r="E1534" s="26"/>
      <c r="F1534" s="26"/>
      <c r="G1534" s="26"/>
    </row>
    <row r="1535" spans="3:7">
      <c r="C1535" s="26"/>
      <c r="D1535" s="26"/>
      <c r="E1535" s="26"/>
      <c r="F1535" s="26"/>
      <c r="G1535" s="26"/>
    </row>
    <row r="1536" spans="3:7">
      <c r="C1536" s="26"/>
      <c r="D1536" s="26"/>
      <c r="E1536" s="26"/>
      <c r="F1536" s="26"/>
      <c r="G1536" s="26"/>
    </row>
    <row r="1537" spans="3:7">
      <c r="C1537" s="26"/>
      <c r="D1537" s="26"/>
      <c r="E1537" s="26"/>
      <c r="F1537" s="26"/>
      <c r="G1537" s="26"/>
    </row>
    <row r="1538" spans="3:7">
      <c r="C1538" s="26"/>
      <c r="D1538" s="26"/>
      <c r="E1538" s="26"/>
      <c r="F1538" s="26"/>
      <c r="G1538" s="26"/>
    </row>
    <row r="1539" spans="3:7">
      <c r="C1539" s="26"/>
      <c r="D1539" s="26"/>
      <c r="E1539" s="26"/>
      <c r="F1539" s="26"/>
      <c r="G1539" s="26"/>
    </row>
    <row r="1540" spans="3:7">
      <c r="C1540" s="26"/>
      <c r="D1540" s="26"/>
      <c r="E1540" s="26"/>
      <c r="F1540" s="26"/>
      <c r="G1540" s="26"/>
    </row>
    <row r="1541" spans="3:7">
      <c r="C1541" s="26"/>
      <c r="D1541" s="26"/>
      <c r="E1541" s="26"/>
      <c r="F1541" s="26"/>
      <c r="G1541" s="26"/>
    </row>
    <row r="1542" spans="3:7">
      <c r="C1542" s="26"/>
      <c r="D1542" s="26"/>
      <c r="E1542" s="26"/>
      <c r="F1542" s="26"/>
      <c r="G1542" s="26"/>
    </row>
    <row r="1543" spans="3:7">
      <c r="C1543" s="26"/>
      <c r="D1543" s="26"/>
      <c r="E1543" s="26"/>
      <c r="F1543" s="26"/>
      <c r="G1543" s="26"/>
    </row>
    <row r="1544" spans="3:7">
      <c r="C1544" s="26"/>
      <c r="D1544" s="26"/>
      <c r="E1544" s="26"/>
      <c r="F1544" s="26"/>
      <c r="G1544" s="26"/>
    </row>
    <row r="1545" spans="3:7">
      <c r="C1545" s="26"/>
      <c r="D1545" s="26"/>
      <c r="E1545" s="26"/>
      <c r="F1545" s="26"/>
      <c r="G1545" s="26"/>
    </row>
    <row r="1546" spans="3:7">
      <c r="C1546" s="26"/>
      <c r="D1546" s="26"/>
      <c r="E1546" s="26"/>
      <c r="F1546" s="26"/>
      <c r="G1546" s="26"/>
    </row>
    <row r="1547" spans="3:7">
      <c r="C1547" s="26"/>
      <c r="D1547" s="26"/>
      <c r="E1547" s="26"/>
      <c r="F1547" s="26"/>
      <c r="G1547" s="26"/>
    </row>
    <row r="1548" spans="3:7">
      <c r="C1548" s="26"/>
      <c r="D1548" s="26"/>
      <c r="E1548" s="26"/>
      <c r="F1548" s="26"/>
      <c r="G1548" s="26"/>
    </row>
    <row r="1549" spans="3:7">
      <c r="C1549" s="26"/>
      <c r="D1549" s="26"/>
      <c r="E1549" s="26"/>
      <c r="F1549" s="26"/>
      <c r="G1549" s="26"/>
    </row>
    <row r="1550" spans="3:7">
      <c r="C1550" s="26"/>
      <c r="D1550" s="26"/>
      <c r="E1550" s="26"/>
      <c r="F1550" s="26"/>
      <c r="G1550" s="26"/>
    </row>
    <row r="1551" spans="3:7">
      <c r="C1551" s="26"/>
      <c r="D1551" s="26"/>
      <c r="E1551" s="26"/>
      <c r="F1551" s="26"/>
      <c r="G1551" s="26"/>
    </row>
    <row r="1552" spans="3:7">
      <c r="C1552" s="26"/>
      <c r="D1552" s="26"/>
      <c r="E1552" s="26"/>
      <c r="F1552" s="26"/>
      <c r="G1552" s="26"/>
    </row>
    <row r="1553" spans="3:7">
      <c r="C1553" s="26"/>
      <c r="D1553" s="26"/>
      <c r="E1553" s="26"/>
      <c r="F1553" s="26"/>
      <c r="G1553" s="26"/>
    </row>
    <row r="1554" spans="3:7">
      <c r="C1554" s="26"/>
      <c r="D1554" s="26"/>
      <c r="E1554" s="26"/>
      <c r="F1554" s="26"/>
      <c r="G1554" s="26"/>
    </row>
    <row r="1555" spans="3:7">
      <c r="C1555" s="26"/>
      <c r="D1555" s="26"/>
      <c r="E1555" s="26"/>
      <c r="F1555" s="26"/>
      <c r="G1555" s="26"/>
    </row>
    <row r="1556" spans="3:7">
      <c r="C1556" s="26"/>
      <c r="D1556" s="26"/>
      <c r="E1556" s="26"/>
      <c r="F1556" s="26"/>
      <c r="G1556" s="26"/>
    </row>
    <row r="1557" spans="3:7">
      <c r="C1557" s="26"/>
      <c r="D1557" s="26"/>
      <c r="E1557" s="26"/>
      <c r="F1557" s="26"/>
      <c r="G1557" s="26"/>
    </row>
    <row r="1558" spans="3:7">
      <c r="C1558" s="26"/>
      <c r="D1558" s="26"/>
      <c r="E1558" s="26"/>
      <c r="F1558" s="26"/>
      <c r="G1558" s="26"/>
    </row>
    <row r="1559" spans="3:7">
      <c r="C1559" s="26"/>
      <c r="D1559" s="26"/>
      <c r="E1559" s="26"/>
      <c r="F1559" s="26"/>
      <c r="G1559" s="26"/>
    </row>
    <row r="1560" spans="3:7">
      <c r="C1560" s="26"/>
      <c r="D1560" s="26"/>
      <c r="E1560" s="26"/>
      <c r="F1560" s="26"/>
      <c r="G1560" s="26"/>
    </row>
    <row r="1561" spans="3:7">
      <c r="C1561" s="26"/>
      <c r="D1561" s="26"/>
      <c r="E1561" s="26"/>
      <c r="F1561" s="26"/>
      <c r="G1561" s="26"/>
    </row>
    <row r="1562" spans="3:7">
      <c r="C1562" s="26"/>
      <c r="D1562" s="26"/>
      <c r="E1562" s="26"/>
      <c r="F1562" s="26"/>
      <c r="G1562" s="26"/>
    </row>
    <row r="1563" spans="3:7">
      <c r="C1563" s="26"/>
      <c r="D1563" s="26"/>
      <c r="E1563" s="26"/>
      <c r="F1563" s="26"/>
      <c r="G1563" s="26"/>
    </row>
    <row r="1564" spans="3:7">
      <c r="C1564" s="26"/>
      <c r="D1564" s="26"/>
      <c r="E1564" s="26"/>
      <c r="F1564" s="26"/>
      <c r="G1564" s="26"/>
    </row>
    <row r="1565" spans="3:7">
      <c r="C1565" s="26"/>
      <c r="D1565" s="26"/>
      <c r="E1565" s="26"/>
      <c r="F1565" s="26"/>
      <c r="G1565" s="26"/>
    </row>
    <row r="1566" spans="3:7">
      <c r="C1566" s="26"/>
      <c r="D1566" s="26"/>
      <c r="E1566" s="26"/>
      <c r="F1566" s="26"/>
      <c r="G1566" s="26"/>
    </row>
    <row r="1567" spans="3:7">
      <c r="C1567" s="26"/>
      <c r="D1567" s="26"/>
      <c r="E1567" s="26"/>
      <c r="F1567" s="26"/>
      <c r="G1567" s="26"/>
    </row>
    <row r="1568" spans="3:7">
      <c r="C1568" s="26"/>
      <c r="D1568" s="26"/>
      <c r="E1568" s="26"/>
      <c r="F1568" s="26"/>
      <c r="G1568" s="26"/>
    </row>
    <row r="1569" spans="3:7">
      <c r="C1569" s="26"/>
      <c r="D1569" s="26"/>
      <c r="E1569" s="26"/>
      <c r="F1569" s="26"/>
      <c r="G1569" s="26"/>
    </row>
    <row r="1570" spans="3:7">
      <c r="C1570" s="26"/>
      <c r="D1570" s="26"/>
      <c r="E1570" s="26"/>
      <c r="F1570" s="26"/>
      <c r="G1570" s="26"/>
    </row>
    <row r="1571" spans="3:7">
      <c r="C1571" s="26"/>
      <c r="D1571" s="26"/>
      <c r="E1571" s="26"/>
      <c r="F1571" s="26"/>
      <c r="G1571" s="26"/>
    </row>
    <row r="1572" spans="3:7">
      <c r="C1572" s="26"/>
      <c r="D1572" s="26"/>
      <c r="E1572" s="26"/>
      <c r="F1572" s="26"/>
      <c r="G1572" s="26"/>
    </row>
    <row r="1573" spans="3:7">
      <c r="C1573" s="26"/>
      <c r="D1573" s="26"/>
      <c r="E1573" s="26"/>
      <c r="F1573" s="26"/>
      <c r="G1573" s="26"/>
    </row>
    <row r="1574" spans="3:7">
      <c r="C1574" s="26"/>
      <c r="D1574" s="26"/>
      <c r="E1574" s="26"/>
      <c r="F1574" s="26"/>
      <c r="G1574" s="26"/>
    </row>
    <row r="1575" spans="3:7">
      <c r="C1575" s="26"/>
      <c r="D1575" s="26"/>
      <c r="E1575" s="26"/>
      <c r="F1575" s="26"/>
      <c r="G1575" s="26"/>
    </row>
    <row r="1576" spans="3:7">
      <c r="C1576" s="26"/>
      <c r="D1576" s="26"/>
      <c r="E1576" s="26"/>
      <c r="F1576" s="26"/>
      <c r="G1576" s="26"/>
    </row>
    <row r="1577" spans="3:7">
      <c r="C1577" s="26"/>
      <c r="D1577" s="26"/>
      <c r="E1577" s="26"/>
      <c r="F1577" s="26"/>
      <c r="G1577" s="26"/>
    </row>
    <row r="1578" spans="3:7">
      <c r="C1578" s="26"/>
      <c r="D1578" s="26"/>
      <c r="E1578" s="26"/>
      <c r="F1578" s="26"/>
      <c r="G1578" s="26"/>
    </row>
    <row r="1579" spans="3:7">
      <c r="C1579" s="26"/>
      <c r="D1579" s="26"/>
      <c r="E1579" s="26"/>
      <c r="F1579" s="26"/>
      <c r="G1579" s="26"/>
    </row>
    <row r="1580" spans="3:7">
      <c r="C1580" s="26"/>
      <c r="D1580" s="26"/>
      <c r="E1580" s="26"/>
      <c r="F1580" s="26"/>
      <c r="G1580" s="26"/>
    </row>
    <row r="1581" spans="3:7">
      <c r="C1581" s="26"/>
      <c r="D1581" s="26"/>
      <c r="E1581" s="26"/>
      <c r="F1581" s="26"/>
      <c r="G1581" s="26"/>
    </row>
    <row r="1582" spans="3:7">
      <c r="C1582" s="26"/>
      <c r="D1582" s="26"/>
      <c r="E1582" s="26"/>
      <c r="F1582" s="26"/>
      <c r="G1582" s="26"/>
    </row>
    <row r="1583" spans="3:7">
      <c r="C1583" s="26"/>
      <c r="D1583" s="26"/>
      <c r="E1583" s="26"/>
      <c r="F1583" s="26"/>
      <c r="G1583" s="26"/>
    </row>
    <row r="1584" spans="3:7">
      <c r="C1584" s="26"/>
      <c r="D1584" s="26"/>
      <c r="E1584" s="26"/>
      <c r="F1584" s="26"/>
      <c r="G1584" s="26"/>
    </row>
    <row r="1585" spans="3:7">
      <c r="C1585" s="26"/>
      <c r="D1585" s="26"/>
      <c r="E1585" s="26"/>
      <c r="F1585" s="26"/>
      <c r="G1585" s="26"/>
    </row>
    <row r="1586" spans="3:7">
      <c r="C1586" s="26"/>
      <c r="D1586" s="26"/>
      <c r="E1586" s="26"/>
      <c r="F1586" s="26"/>
      <c r="G1586" s="26"/>
    </row>
    <row r="1587" spans="3:7">
      <c r="C1587" s="26"/>
      <c r="D1587" s="26"/>
      <c r="E1587" s="26"/>
      <c r="F1587" s="26"/>
      <c r="G1587" s="26"/>
    </row>
    <row r="1588" spans="3:7">
      <c r="C1588" s="26"/>
      <c r="D1588" s="26"/>
      <c r="E1588" s="26"/>
      <c r="F1588" s="26"/>
      <c r="G1588" s="26"/>
    </row>
    <row r="1589" spans="3:7">
      <c r="C1589" s="26"/>
      <c r="D1589" s="26"/>
      <c r="E1589" s="26"/>
      <c r="F1589" s="26"/>
      <c r="G1589" s="26"/>
    </row>
    <row r="1590" spans="3:7">
      <c r="C1590" s="26"/>
      <c r="D1590" s="26"/>
      <c r="E1590" s="26"/>
      <c r="F1590" s="26"/>
      <c r="G1590" s="26"/>
    </row>
    <row r="1591" spans="3:7">
      <c r="C1591" s="26"/>
      <c r="D1591" s="26"/>
      <c r="E1591" s="26"/>
      <c r="F1591" s="26"/>
      <c r="G1591" s="26"/>
    </row>
    <row r="1592" spans="3:7">
      <c r="C1592" s="26"/>
      <c r="D1592" s="26"/>
      <c r="E1592" s="26"/>
      <c r="F1592" s="26"/>
      <c r="G1592" s="26"/>
    </row>
    <row r="1593" spans="3:7">
      <c r="C1593" s="26"/>
      <c r="D1593" s="26"/>
      <c r="E1593" s="26"/>
      <c r="F1593" s="26"/>
      <c r="G1593" s="26"/>
    </row>
    <row r="1594" spans="3:7">
      <c r="C1594" s="26"/>
      <c r="D1594" s="26"/>
      <c r="E1594" s="26"/>
      <c r="F1594" s="26"/>
      <c r="G1594" s="26"/>
    </row>
    <row r="1595" spans="3:7">
      <c r="C1595" s="26"/>
      <c r="D1595" s="26"/>
      <c r="E1595" s="26"/>
      <c r="F1595" s="26"/>
      <c r="G1595" s="26"/>
    </row>
    <row r="1596" spans="3:7">
      <c r="C1596" s="26"/>
      <c r="D1596" s="26"/>
      <c r="E1596" s="26"/>
      <c r="F1596" s="26"/>
      <c r="G1596" s="26"/>
    </row>
    <row r="1597" spans="3:7">
      <c r="C1597" s="26"/>
      <c r="D1597" s="26"/>
      <c r="E1597" s="26"/>
      <c r="F1597" s="26"/>
      <c r="G1597" s="26"/>
    </row>
    <row r="1598" spans="3:7">
      <c r="C1598" s="26"/>
      <c r="D1598" s="26"/>
      <c r="E1598" s="26"/>
      <c r="F1598" s="26"/>
      <c r="G1598" s="26"/>
    </row>
    <row r="1599" spans="3:7">
      <c r="C1599" s="26"/>
      <c r="D1599" s="26"/>
      <c r="E1599" s="26"/>
      <c r="F1599" s="26"/>
      <c r="G1599" s="26"/>
    </row>
    <row r="1600" spans="3:7">
      <c r="C1600" s="26"/>
      <c r="D1600" s="26"/>
      <c r="E1600" s="26"/>
      <c r="F1600" s="26"/>
      <c r="G1600" s="26"/>
    </row>
    <row r="1601" spans="3:7">
      <c r="C1601" s="26"/>
      <c r="D1601" s="26"/>
      <c r="E1601" s="26"/>
      <c r="F1601" s="26"/>
      <c r="G1601" s="26"/>
    </row>
    <row r="1602" spans="3:7">
      <c r="C1602" s="26"/>
      <c r="D1602" s="26"/>
      <c r="E1602" s="26"/>
      <c r="F1602" s="26"/>
      <c r="G1602" s="26"/>
    </row>
    <row r="1603" spans="3:7">
      <c r="C1603" s="26"/>
      <c r="D1603" s="26"/>
      <c r="E1603" s="26"/>
      <c r="F1603" s="26"/>
      <c r="G1603" s="26"/>
    </row>
    <row r="1604" spans="3:7">
      <c r="C1604" s="26"/>
      <c r="D1604" s="26"/>
      <c r="E1604" s="26"/>
      <c r="F1604" s="26"/>
      <c r="G1604" s="26"/>
    </row>
    <row r="1605" spans="3:7">
      <c r="C1605" s="26"/>
      <c r="D1605" s="26"/>
      <c r="E1605" s="26"/>
      <c r="F1605" s="26"/>
      <c r="G1605" s="26"/>
    </row>
    <row r="1606" spans="3:7">
      <c r="C1606" s="26"/>
      <c r="D1606" s="26"/>
      <c r="E1606" s="26"/>
      <c r="F1606" s="26"/>
      <c r="G1606" s="26"/>
    </row>
    <row r="1607" spans="3:7">
      <c r="C1607" s="26"/>
      <c r="D1607" s="26"/>
      <c r="E1607" s="26"/>
      <c r="F1607" s="26"/>
      <c r="G1607" s="26"/>
    </row>
    <row r="1608" spans="3:7">
      <c r="C1608" s="26"/>
      <c r="D1608" s="26"/>
      <c r="E1608" s="26"/>
      <c r="F1608" s="26"/>
      <c r="G1608" s="26"/>
    </row>
    <row r="1609" spans="3:7">
      <c r="C1609" s="26"/>
      <c r="D1609" s="26"/>
      <c r="E1609" s="26"/>
      <c r="F1609" s="26"/>
      <c r="G1609" s="26"/>
    </row>
    <row r="1610" spans="3:7">
      <c r="C1610" s="26"/>
      <c r="D1610" s="26"/>
      <c r="E1610" s="26"/>
      <c r="F1610" s="26"/>
      <c r="G1610" s="26"/>
    </row>
    <row r="1611" spans="3:7">
      <c r="C1611" s="26"/>
      <c r="D1611" s="26"/>
      <c r="E1611" s="26"/>
      <c r="F1611" s="26"/>
      <c r="G1611" s="26"/>
    </row>
    <row r="1612" spans="3:7">
      <c r="C1612" s="26"/>
      <c r="D1612" s="26"/>
      <c r="E1612" s="26"/>
      <c r="F1612" s="26"/>
      <c r="G1612" s="26"/>
    </row>
    <row r="1613" spans="3:7">
      <c r="C1613" s="26"/>
      <c r="D1613" s="26"/>
      <c r="E1613" s="26"/>
      <c r="F1613" s="26"/>
      <c r="G1613" s="26"/>
    </row>
    <row r="1614" spans="3:7">
      <c r="C1614" s="26"/>
      <c r="D1614" s="26"/>
      <c r="E1614" s="26"/>
      <c r="F1614" s="26"/>
      <c r="G1614" s="26"/>
    </row>
    <row r="1615" spans="3:7">
      <c r="C1615" s="26"/>
      <c r="D1615" s="26"/>
      <c r="E1615" s="26"/>
      <c r="F1615" s="26"/>
      <c r="G1615" s="26"/>
    </row>
    <row r="1616" spans="3:7">
      <c r="C1616" s="26"/>
      <c r="D1616" s="26"/>
      <c r="E1616" s="26"/>
      <c r="F1616" s="26"/>
      <c r="G1616" s="26"/>
    </row>
    <row r="1617" spans="3:7">
      <c r="C1617" s="26"/>
      <c r="D1617" s="26"/>
      <c r="E1617" s="26"/>
      <c r="F1617" s="26"/>
      <c r="G1617" s="26"/>
    </row>
    <row r="1618" spans="3:7">
      <c r="C1618" s="26"/>
      <c r="D1618" s="26"/>
      <c r="E1618" s="26"/>
      <c r="F1618" s="26"/>
      <c r="G1618" s="26"/>
    </row>
    <row r="1619" spans="3:7">
      <c r="C1619" s="26"/>
      <c r="D1619" s="26"/>
      <c r="E1619" s="26"/>
      <c r="F1619" s="26"/>
      <c r="G1619" s="26"/>
    </row>
    <row r="1620" spans="3:7">
      <c r="C1620" s="26"/>
      <c r="D1620" s="26"/>
      <c r="E1620" s="26"/>
      <c r="F1620" s="26"/>
      <c r="G1620" s="26"/>
    </row>
    <row r="1621" spans="3:7">
      <c r="C1621" s="26"/>
      <c r="D1621" s="26"/>
      <c r="E1621" s="26"/>
      <c r="F1621" s="26"/>
      <c r="G1621" s="26"/>
    </row>
    <row r="1622" spans="3:7">
      <c r="C1622" s="26"/>
      <c r="D1622" s="26"/>
      <c r="E1622" s="26"/>
      <c r="F1622" s="26"/>
      <c r="G1622" s="26"/>
    </row>
    <row r="1623" spans="3:7">
      <c r="C1623" s="26"/>
      <c r="D1623" s="26"/>
      <c r="E1623" s="26"/>
      <c r="F1623" s="26"/>
      <c r="G1623" s="26"/>
    </row>
    <row r="1624" spans="3:7">
      <c r="C1624" s="26"/>
      <c r="D1624" s="26"/>
      <c r="E1624" s="26"/>
      <c r="F1624" s="26"/>
      <c r="G1624" s="26"/>
    </row>
    <row r="1625" spans="3:7">
      <c r="C1625" s="26"/>
      <c r="D1625" s="26"/>
      <c r="E1625" s="26"/>
      <c r="F1625" s="26"/>
      <c r="G1625" s="26"/>
    </row>
    <row r="1626" spans="3:7">
      <c r="C1626" s="26"/>
      <c r="D1626" s="26"/>
      <c r="E1626" s="26"/>
      <c r="F1626" s="26"/>
      <c r="G1626" s="26"/>
    </row>
    <row r="1627" spans="3:7">
      <c r="C1627" s="26"/>
      <c r="D1627" s="26"/>
      <c r="E1627" s="26"/>
      <c r="F1627" s="26"/>
      <c r="G1627" s="26"/>
    </row>
    <row r="1628" spans="3:7">
      <c r="C1628" s="26"/>
      <c r="D1628" s="26"/>
      <c r="E1628" s="26"/>
      <c r="F1628" s="26"/>
      <c r="G1628" s="26"/>
    </row>
    <row r="1629" spans="3:7">
      <c r="C1629" s="26"/>
      <c r="D1629" s="26"/>
      <c r="E1629" s="26"/>
      <c r="F1629" s="26"/>
      <c r="G1629" s="26"/>
    </row>
    <row r="1630" spans="3:7">
      <c r="C1630" s="26"/>
      <c r="D1630" s="26"/>
      <c r="E1630" s="26"/>
      <c r="F1630" s="26"/>
      <c r="G1630" s="26"/>
    </row>
    <row r="1631" spans="3:7">
      <c r="C1631" s="26"/>
      <c r="D1631" s="26"/>
      <c r="E1631" s="26"/>
      <c r="F1631" s="26"/>
      <c r="G1631" s="26"/>
    </row>
    <row r="1632" spans="3:7">
      <c r="C1632" s="26"/>
      <c r="D1632" s="26"/>
      <c r="E1632" s="26"/>
      <c r="F1632" s="26"/>
      <c r="G1632" s="26"/>
    </row>
    <row r="1633" spans="3:7">
      <c r="C1633" s="26"/>
      <c r="D1633" s="26"/>
      <c r="E1633" s="26"/>
      <c r="F1633" s="26"/>
      <c r="G1633" s="26"/>
    </row>
    <row r="1634" spans="3:7">
      <c r="C1634" s="26"/>
      <c r="D1634" s="26"/>
      <c r="E1634" s="26"/>
      <c r="F1634" s="26"/>
      <c r="G1634" s="26"/>
    </row>
    <row r="1635" spans="3:7">
      <c r="C1635" s="26"/>
      <c r="D1635" s="26"/>
      <c r="E1635" s="26"/>
      <c r="F1635" s="26"/>
      <c r="G1635" s="26"/>
    </row>
    <row r="1636" spans="3:7">
      <c r="C1636" s="26"/>
      <c r="D1636" s="26"/>
      <c r="E1636" s="26"/>
      <c r="F1636" s="26"/>
      <c r="G1636" s="26"/>
    </row>
    <row r="1637" spans="3:7">
      <c r="C1637" s="26"/>
      <c r="D1637" s="26"/>
      <c r="E1637" s="26"/>
      <c r="F1637" s="26"/>
      <c r="G1637" s="26"/>
    </row>
    <row r="1638" spans="3:7">
      <c r="C1638" s="26"/>
      <c r="D1638" s="26"/>
      <c r="E1638" s="26"/>
      <c r="F1638" s="26"/>
      <c r="G1638" s="26"/>
    </row>
    <row r="1639" spans="3:7">
      <c r="C1639" s="26"/>
      <c r="D1639" s="26"/>
      <c r="E1639" s="26"/>
      <c r="F1639" s="26"/>
      <c r="G1639" s="26"/>
    </row>
    <row r="1640" spans="3:7">
      <c r="C1640" s="26"/>
      <c r="D1640" s="26"/>
      <c r="E1640" s="26"/>
      <c r="F1640" s="26"/>
      <c r="G1640" s="26"/>
    </row>
    <row r="1641" spans="3:7">
      <c r="C1641" s="26"/>
      <c r="D1641" s="26"/>
      <c r="E1641" s="26"/>
      <c r="F1641" s="26"/>
      <c r="G1641" s="26"/>
    </row>
    <row r="1642" spans="3:7">
      <c r="C1642" s="26"/>
      <c r="D1642" s="26"/>
      <c r="E1642" s="26"/>
      <c r="F1642" s="26"/>
      <c r="G1642" s="26"/>
    </row>
    <row r="1643" spans="3:7">
      <c r="C1643" s="26"/>
      <c r="D1643" s="26"/>
      <c r="E1643" s="26"/>
      <c r="F1643" s="26"/>
      <c r="G1643" s="26"/>
    </row>
    <row r="1644" spans="3:7">
      <c r="C1644" s="26"/>
      <c r="D1644" s="26"/>
      <c r="E1644" s="26"/>
      <c r="F1644" s="26"/>
      <c r="G1644" s="26"/>
    </row>
    <row r="1645" spans="3:7">
      <c r="C1645" s="26"/>
      <c r="D1645" s="26"/>
      <c r="E1645" s="26"/>
      <c r="F1645" s="26"/>
      <c r="G1645" s="26"/>
    </row>
    <row r="1646" spans="3:7">
      <c r="C1646" s="26"/>
      <c r="D1646" s="26"/>
      <c r="E1646" s="26"/>
      <c r="F1646" s="26"/>
      <c r="G1646" s="26"/>
    </row>
    <row r="1647" spans="3:7">
      <c r="C1647" s="26"/>
      <c r="D1647" s="26"/>
      <c r="E1647" s="26"/>
      <c r="F1647" s="26"/>
      <c r="G1647" s="26"/>
    </row>
    <row r="1648" spans="3:7">
      <c r="C1648" s="26"/>
      <c r="D1648" s="26"/>
      <c r="E1648" s="26"/>
      <c r="F1648" s="26"/>
      <c r="G1648" s="26"/>
    </row>
    <row r="1649" spans="3:7">
      <c r="C1649" s="26"/>
      <c r="D1649" s="26"/>
      <c r="E1649" s="26"/>
      <c r="F1649" s="26"/>
      <c r="G1649" s="26"/>
    </row>
    <row r="1650" spans="3:7">
      <c r="C1650" s="26"/>
      <c r="D1650" s="26"/>
      <c r="E1650" s="26"/>
      <c r="F1650" s="26"/>
      <c r="G1650" s="26"/>
    </row>
    <row r="1651" spans="3:7">
      <c r="C1651" s="26"/>
      <c r="D1651" s="26"/>
      <c r="E1651" s="26"/>
      <c r="F1651" s="26"/>
      <c r="G1651" s="26"/>
    </row>
    <row r="1652" spans="3:7">
      <c r="C1652" s="26"/>
      <c r="D1652" s="26"/>
      <c r="E1652" s="26"/>
      <c r="F1652" s="26"/>
      <c r="G1652" s="26"/>
    </row>
    <row r="1653" spans="3:7">
      <c r="C1653" s="26"/>
      <c r="D1653" s="26"/>
      <c r="E1653" s="26"/>
      <c r="F1653" s="26"/>
      <c r="G1653" s="26"/>
    </row>
    <row r="1654" spans="3:7">
      <c r="C1654" s="26"/>
      <c r="D1654" s="26"/>
      <c r="E1654" s="26"/>
      <c r="F1654" s="26"/>
      <c r="G1654" s="26"/>
    </row>
    <row r="1655" spans="3:7">
      <c r="C1655" s="26"/>
      <c r="D1655" s="26"/>
      <c r="E1655" s="26"/>
      <c r="F1655" s="26"/>
      <c r="G1655" s="26"/>
    </row>
    <row r="1656" spans="3:7">
      <c r="C1656" s="26"/>
      <c r="D1656" s="26"/>
      <c r="E1656" s="26"/>
      <c r="F1656" s="26"/>
      <c r="G1656" s="26"/>
    </row>
    <row r="1657" spans="3:7">
      <c r="C1657" s="26"/>
      <c r="D1657" s="26"/>
      <c r="E1657" s="26"/>
      <c r="F1657" s="26"/>
      <c r="G1657" s="26"/>
    </row>
    <row r="1658" spans="3:7">
      <c r="C1658" s="26"/>
      <c r="D1658" s="26"/>
      <c r="E1658" s="26"/>
      <c r="F1658" s="26"/>
      <c r="G1658" s="26"/>
    </row>
    <row r="1659" spans="3:7">
      <c r="C1659" s="26"/>
      <c r="D1659" s="26"/>
      <c r="E1659" s="26"/>
      <c r="F1659" s="26"/>
      <c r="G1659" s="26"/>
    </row>
    <row r="1660" spans="3:7">
      <c r="C1660" s="26"/>
      <c r="D1660" s="26"/>
      <c r="E1660" s="26"/>
      <c r="F1660" s="26"/>
      <c r="G1660" s="26"/>
    </row>
    <row r="1661" spans="3:7">
      <c r="C1661" s="26"/>
      <c r="D1661" s="26"/>
      <c r="E1661" s="26"/>
      <c r="F1661" s="26"/>
      <c r="G1661" s="26"/>
    </row>
    <row r="1662" spans="3:7">
      <c r="C1662" s="26"/>
      <c r="D1662" s="26"/>
      <c r="E1662" s="26"/>
      <c r="F1662" s="26"/>
      <c r="G1662" s="26"/>
    </row>
    <row r="1663" spans="3:7">
      <c r="C1663" s="26"/>
      <c r="D1663" s="26"/>
      <c r="E1663" s="26"/>
      <c r="F1663" s="26"/>
      <c r="G1663" s="26"/>
    </row>
    <row r="1664" spans="3:7">
      <c r="C1664" s="26"/>
      <c r="D1664" s="26"/>
      <c r="E1664" s="26"/>
      <c r="F1664" s="26"/>
      <c r="G1664" s="26"/>
    </row>
    <row r="1665" spans="3:7">
      <c r="C1665" s="26"/>
      <c r="D1665" s="26"/>
      <c r="E1665" s="26"/>
      <c r="F1665" s="26"/>
      <c r="G1665" s="26"/>
    </row>
    <row r="1666" spans="3:7">
      <c r="C1666" s="26"/>
      <c r="D1666" s="26"/>
      <c r="E1666" s="26"/>
      <c r="F1666" s="26"/>
      <c r="G1666" s="26"/>
    </row>
    <row r="1667" spans="3:7">
      <c r="C1667" s="26"/>
      <c r="D1667" s="26"/>
      <c r="E1667" s="26"/>
      <c r="F1667" s="26"/>
      <c r="G1667" s="26"/>
    </row>
    <row r="1668" spans="3:7">
      <c r="C1668" s="26"/>
      <c r="D1668" s="26"/>
      <c r="E1668" s="26"/>
      <c r="F1668" s="26"/>
      <c r="G1668" s="26"/>
    </row>
    <row r="1669" spans="3:7">
      <c r="C1669" s="26"/>
      <c r="D1669" s="26"/>
      <c r="E1669" s="26"/>
      <c r="F1669" s="26"/>
      <c r="G1669" s="26"/>
    </row>
    <row r="1670" spans="3:7">
      <c r="C1670" s="26"/>
      <c r="D1670" s="26"/>
      <c r="E1670" s="26"/>
      <c r="F1670" s="26"/>
      <c r="G1670" s="26"/>
    </row>
    <row r="1671" spans="3:7">
      <c r="C1671" s="26"/>
      <c r="D1671" s="26"/>
      <c r="E1671" s="26"/>
      <c r="F1671" s="26"/>
      <c r="G1671" s="26"/>
    </row>
    <row r="1672" spans="3:7">
      <c r="C1672" s="26"/>
      <c r="D1672" s="26"/>
      <c r="E1672" s="26"/>
      <c r="F1672" s="26"/>
      <c r="G1672" s="26"/>
    </row>
    <row r="1673" spans="3:7">
      <c r="C1673" s="26"/>
      <c r="D1673" s="26"/>
      <c r="E1673" s="26"/>
      <c r="F1673" s="26"/>
      <c r="G1673" s="26"/>
    </row>
    <row r="1674" spans="3:7">
      <c r="C1674" s="26"/>
      <c r="D1674" s="26"/>
      <c r="E1674" s="26"/>
      <c r="F1674" s="26"/>
      <c r="G1674" s="26"/>
    </row>
    <row r="1675" spans="3:7">
      <c r="C1675" s="26"/>
      <c r="D1675" s="26"/>
      <c r="E1675" s="26"/>
      <c r="F1675" s="26"/>
      <c r="G1675" s="26"/>
    </row>
    <row r="1676" spans="3:7">
      <c r="C1676" s="26"/>
      <c r="D1676" s="26"/>
      <c r="E1676" s="26"/>
      <c r="F1676" s="26"/>
      <c r="G1676" s="26"/>
    </row>
    <row r="1677" spans="3:7">
      <c r="C1677" s="26"/>
      <c r="D1677" s="26"/>
      <c r="E1677" s="26"/>
      <c r="F1677" s="26"/>
      <c r="G1677" s="26"/>
    </row>
    <row r="1678" spans="3:7">
      <c r="C1678" s="26"/>
      <c r="D1678" s="26"/>
      <c r="E1678" s="26"/>
      <c r="F1678" s="26"/>
      <c r="G1678" s="26"/>
    </row>
    <row r="1679" spans="3:7">
      <c r="C1679" s="26"/>
      <c r="D1679" s="26"/>
      <c r="E1679" s="26"/>
      <c r="F1679" s="26"/>
      <c r="G1679" s="26"/>
    </row>
    <row r="1680" spans="3:7">
      <c r="C1680" s="26"/>
      <c r="D1680" s="26"/>
      <c r="E1680" s="26"/>
      <c r="F1680" s="26"/>
      <c r="G1680" s="26"/>
    </row>
    <row r="1681" spans="3:7">
      <c r="C1681" s="26"/>
      <c r="D1681" s="26"/>
      <c r="E1681" s="26"/>
      <c r="F1681" s="26"/>
      <c r="G1681" s="26"/>
    </row>
    <row r="1682" spans="3:7">
      <c r="C1682" s="26"/>
      <c r="D1682" s="26"/>
      <c r="E1682" s="26"/>
      <c r="F1682" s="26"/>
      <c r="G1682" s="26"/>
    </row>
    <row r="1683" spans="3:7">
      <c r="C1683" s="26"/>
      <c r="D1683" s="26"/>
      <c r="E1683" s="26"/>
      <c r="F1683" s="26"/>
      <c r="G1683" s="26"/>
    </row>
    <row r="1684" spans="3:7">
      <c r="C1684" s="26"/>
      <c r="D1684" s="26"/>
      <c r="E1684" s="26"/>
      <c r="F1684" s="26"/>
      <c r="G1684" s="26"/>
    </row>
    <row r="1685" spans="3:7">
      <c r="C1685" s="26"/>
      <c r="D1685" s="26"/>
      <c r="E1685" s="26"/>
      <c r="F1685" s="26"/>
      <c r="G1685" s="26"/>
    </row>
    <row r="1686" spans="3:7">
      <c r="C1686" s="26"/>
      <c r="D1686" s="26"/>
      <c r="E1686" s="26"/>
      <c r="F1686" s="26"/>
      <c r="G1686" s="26"/>
    </row>
    <row r="1687" spans="3:7">
      <c r="C1687" s="26"/>
      <c r="D1687" s="26"/>
      <c r="E1687" s="26"/>
      <c r="F1687" s="26"/>
      <c r="G1687" s="26"/>
    </row>
    <row r="1688" spans="3:7">
      <c r="C1688" s="26"/>
      <c r="D1688" s="26"/>
      <c r="E1688" s="26"/>
      <c r="F1688" s="26"/>
      <c r="G1688" s="26"/>
    </row>
    <row r="1689" spans="3:7">
      <c r="C1689" s="26"/>
      <c r="D1689" s="26"/>
      <c r="E1689" s="26"/>
      <c r="F1689" s="26"/>
      <c r="G1689" s="26"/>
    </row>
    <row r="1690" spans="3:7">
      <c r="C1690" s="26"/>
      <c r="D1690" s="26"/>
      <c r="E1690" s="26"/>
      <c r="F1690" s="26"/>
      <c r="G1690" s="26"/>
    </row>
    <row r="1691" spans="3:7">
      <c r="C1691" s="26"/>
      <c r="D1691" s="26"/>
      <c r="E1691" s="26"/>
      <c r="F1691" s="26"/>
      <c r="G1691" s="26"/>
    </row>
    <row r="1692" spans="3:7">
      <c r="C1692" s="26"/>
      <c r="D1692" s="26"/>
      <c r="E1692" s="26"/>
      <c r="F1692" s="26"/>
      <c r="G1692" s="26"/>
    </row>
    <row r="1693" spans="3:7">
      <c r="C1693" s="26"/>
      <c r="D1693" s="26"/>
      <c r="E1693" s="26"/>
      <c r="F1693" s="26"/>
      <c r="G1693" s="26"/>
    </row>
    <row r="1694" spans="3:7">
      <c r="C1694" s="26"/>
      <c r="D1694" s="26"/>
      <c r="E1694" s="26"/>
      <c r="F1694" s="26"/>
      <c r="G1694" s="26"/>
    </row>
    <row r="1695" spans="3:7">
      <c r="C1695" s="26"/>
      <c r="D1695" s="26"/>
      <c r="E1695" s="26"/>
      <c r="F1695" s="26"/>
      <c r="G1695" s="26"/>
    </row>
    <row r="1696" spans="3:7">
      <c r="C1696" s="26"/>
      <c r="D1696" s="26"/>
      <c r="E1696" s="26"/>
      <c r="F1696" s="26"/>
      <c r="G1696" s="26"/>
    </row>
    <row r="1697" spans="3:7">
      <c r="C1697" s="26"/>
      <c r="D1697" s="26"/>
      <c r="E1697" s="26"/>
      <c r="F1697" s="26"/>
      <c r="G1697" s="26"/>
    </row>
    <row r="1698" spans="3:7">
      <c r="C1698" s="26"/>
      <c r="D1698" s="26"/>
      <c r="E1698" s="26"/>
      <c r="F1698" s="26"/>
      <c r="G1698" s="26"/>
    </row>
    <row r="1699" spans="3:7">
      <c r="C1699" s="26"/>
      <c r="D1699" s="26"/>
      <c r="E1699" s="26"/>
      <c r="F1699" s="26"/>
      <c r="G1699" s="26"/>
    </row>
    <row r="1700" spans="3:7">
      <c r="C1700" s="26"/>
      <c r="D1700" s="26"/>
      <c r="E1700" s="26"/>
      <c r="F1700" s="26"/>
      <c r="G1700" s="26"/>
    </row>
    <row r="1701" spans="3:7">
      <c r="C1701" s="26"/>
      <c r="D1701" s="26"/>
      <c r="E1701" s="26"/>
      <c r="F1701" s="26"/>
      <c r="G1701" s="26"/>
    </row>
    <row r="1702" spans="3:7">
      <c r="C1702" s="26"/>
      <c r="D1702" s="26"/>
      <c r="E1702" s="26"/>
      <c r="F1702" s="26"/>
      <c r="G1702" s="26"/>
    </row>
    <row r="1703" spans="3:7">
      <c r="C1703" s="26"/>
      <c r="D1703" s="26"/>
      <c r="E1703" s="26"/>
      <c r="F1703" s="26"/>
      <c r="G1703" s="26"/>
    </row>
    <row r="1704" spans="3:7">
      <c r="C1704" s="26"/>
      <c r="D1704" s="26"/>
      <c r="E1704" s="26"/>
      <c r="F1704" s="26"/>
      <c r="G1704" s="26"/>
    </row>
    <row r="1705" spans="3:7">
      <c r="C1705" s="26"/>
      <c r="D1705" s="26"/>
      <c r="E1705" s="26"/>
      <c r="F1705" s="26"/>
      <c r="G1705" s="26"/>
    </row>
    <row r="1706" spans="3:7">
      <c r="C1706" s="26"/>
      <c r="D1706" s="26"/>
      <c r="E1706" s="26"/>
      <c r="F1706" s="26"/>
      <c r="G1706" s="26"/>
    </row>
    <row r="1707" spans="3:7">
      <c r="C1707" s="26"/>
      <c r="D1707" s="26"/>
      <c r="E1707" s="26"/>
      <c r="F1707" s="26"/>
      <c r="G1707" s="26"/>
    </row>
    <row r="1708" spans="3:7">
      <c r="C1708" s="26"/>
      <c r="D1708" s="26"/>
      <c r="E1708" s="26"/>
      <c r="F1708" s="26"/>
      <c r="G1708" s="26"/>
    </row>
    <row r="1709" spans="3:7">
      <c r="C1709" s="26"/>
      <c r="D1709" s="26"/>
      <c r="E1709" s="26"/>
      <c r="F1709" s="26"/>
      <c r="G1709" s="26"/>
    </row>
    <row r="1710" spans="3:7">
      <c r="C1710" s="26"/>
      <c r="D1710" s="26"/>
      <c r="E1710" s="26"/>
      <c r="F1710" s="26"/>
      <c r="G1710" s="26"/>
    </row>
    <row r="1711" spans="3:7">
      <c r="C1711" s="26"/>
      <c r="D1711" s="26"/>
      <c r="E1711" s="26"/>
      <c r="F1711" s="26"/>
      <c r="G1711" s="26"/>
    </row>
    <row r="1712" spans="3:7">
      <c r="C1712" s="26"/>
      <c r="D1712" s="26"/>
      <c r="E1712" s="26"/>
      <c r="F1712" s="26"/>
      <c r="G1712" s="26"/>
    </row>
    <row r="1713" spans="3:7">
      <c r="C1713" s="26"/>
      <c r="D1713" s="26"/>
      <c r="E1713" s="26"/>
      <c r="F1713" s="26"/>
      <c r="G1713" s="26"/>
    </row>
    <row r="1714" spans="3:7">
      <c r="C1714" s="26"/>
      <c r="D1714" s="26"/>
      <c r="E1714" s="26"/>
      <c r="F1714" s="26"/>
      <c r="G1714" s="26"/>
    </row>
    <row r="1715" spans="3:7">
      <c r="C1715" s="26"/>
      <c r="D1715" s="26"/>
      <c r="E1715" s="26"/>
      <c r="F1715" s="26"/>
      <c r="G1715" s="26"/>
    </row>
    <row r="1716" spans="3:7">
      <c r="C1716" s="26"/>
      <c r="D1716" s="26"/>
      <c r="E1716" s="26"/>
      <c r="F1716" s="26"/>
      <c r="G1716" s="26"/>
    </row>
    <row r="1717" spans="3:7">
      <c r="C1717" s="26"/>
      <c r="D1717" s="26"/>
      <c r="E1717" s="26"/>
      <c r="F1717" s="26"/>
      <c r="G1717" s="26"/>
    </row>
    <row r="1718" spans="3:7">
      <c r="C1718" s="26"/>
      <c r="D1718" s="26"/>
      <c r="E1718" s="26"/>
      <c r="F1718" s="26"/>
      <c r="G1718" s="26"/>
    </row>
    <row r="1719" spans="3:7">
      <c r="C1719" s="26"/>
      <c r="D1719" s="26"/>
      <c r="E1719" s="26"/>
      <c r="F1719" s="26"/>
      <c r="G1719" s="26"/>
    </row>
    <row r="1720" spans="3:7">
      <c r="C1720" s="26"/>
      <c r="D1720" s="26"/>
      <c r="E1720" s="26"/>
      <c r="F1720" s="26"/>
      <c r="G1720" s="26"/>
    </row>
    <row r="1721" spans="3:7">
      <c r="C1721" s="26"/>
      <c r="D1721" s="26"/>
      <c r="E1721" s="26"/>
      <c r="F1721" s="26"/>
      <c r="G1721" s="26"/>
    </row>
    <row r="1722" spans="3:7">
      <c r="C1722" s="26"/>
      <c r="D1722" s="26"/>
      <c r="E1722" s="26"/>
      <c r="F1722" s="26"/>
      <c r="G1722" s="26"/>
    </row>
    <row r="1723" spans="3:7">
      <c r="C1723" s="26"/>
      <c r="D1723" s="26"/>
      <c r="E1723" s="26"/>
      <c r="F1723" s="26"/>
      <c r="G1723" s="26"/>
    </row>
    <row r="1724" spans="3:7">
      <c r="C1724" s="26"/>
      <c r="D1724" s="26"/>
      <c r="E1724" s="26"/>
      <c r="F1724" s="26"/>
      <c r="G1724" s="26"/>
    </row>
    <row r="1725" spans="3:7">
      <c r="C1725" s="26"/>
      <c r="D1725" s="26"/>
      <c r="E1725" s="26"/>
      <c r="F1725" s="26"/>
      <c r="G1725" s="26"/>
    </row>
    <row r="1726" spans="3:7">
      <c r="C1726" s="26"/>
      <c r="D1726" s="26"/>
      <c r="E1726" s="26"/>
      <c r="F1726" s="26"/>
      <c r="G1726" s="26"/>
    </row>
    <row r="1727" spans="3:7">
      <c r="C1727" s="26"/>
      <c r="D1727" s="26"/>
      <c r="E1727" s="26"/>
      <c r="F1727" s="26"/>
      <c r="G1727" s="26"/>
    </row>
    <row r="1728" spans="3:7">
      <c r="C1728" s="26"/>
      <c r="D1728" s="26"/>
      <c r="E1728" s="26"/>
      <c r="F1728" s="26"/>
      <c r="G1728" s="26"/>
    </row>
    <row r="1729" spans="3:7">
      <c r="C1729" s="26"/>
      <c r="D1729" s="26"/>
      <c r="E1729" s="26"/>
      <c r="F1729" s="26"/>
      <c r="G1729" s="26"/>
    </row>
    <row r="1730" spans="3:7">
      <c r="C1730" s="26"/>
      <c r="D1730" s="26"/>
      <c r="E1730" s="26"/>
      <c r="F1730" s="26"/>
      <c r="G1730" s="26"/>
    </row>
    <row r="1731" spans="3:7">
      <c r="C1731" s="26"/>
      <c r="D1731" s="26"/>
      <c r="E1731" s="26"/>
      <c r="F1731" s="26"/>
      <c r="G1731" s="26"/>
    </row>
    <row r="1732" spans="3:7">
      <c r="C1732" s="26"/>
      <c r="D1732" s="26"/>
      <c r="E1732" s="26"/>
      <c r="F1732" s="26"/>
      <c r="G1732" s="26"/>
    </row>
    <row r="1733" spans="3:7">
      <c r="C1733" s="26"/>
      <c r="D1733" s="26"/>
      <c r="E1733" s="26"/>
      <c r="F1733" s="26"/>
      <c r="G1733" s="26"/>
    </row>
    <row r="1734" spans="3:7">
      <c r="C1734" s="26"/>
      <c r="D1734" s="26"/>
      <c r="E1734" s="26"/>
      <c r="F1734" s="26"/>
      <c r="G1734" s="26"/>
    </row>
    <row r="1735" spans="3:7">
      <c r="C1735" s="26"/>
      <c r="D1735" s="26"/>
      <c r="E1735" s="26"/>
      <c r="F1735" s="26"/>
      <c r="G1735" s="26"/>
    </row>
    <row r="1736" spans="3:7">
      <c r="C1736" s="26"/>
      <c r="D1736" s="26"/>
      <c r="E1736" s="26"/>
      <c r="F1736" s="26"/>
      <c r="G1736" s="26"/>
    </row>
    <row r="1737" spans="3:7">
      <c r="C1737" s="26"/>
      <c r="D1737" s="26"/>
      <c r="E1737" s="26"/>
      <c r="F1737" s="26"/>
      <c r="G1737" s="26"/>
    </row>
    <row r="1738" spans="3:7">
      <c r="C1738" s="26"/>
      <c r="D1738" s="26"/>
      <c r="E1738" s="26"/>
      <c r="F1738" s="26"/>
      <c r="G1738" s="26"/>
    </row>
    <row r="1739" spans="3:7">
      <c r="C1739" s="26"/>
      <c r="D1739" s="26"/>
      <c r="E1739" s="26"/>
      <c r="F1739" s="26"/>
      <c r="G1739" s="26"/>
    </row>
    <row r="1740" spans="3:7">
      <c r="C1740" s="26"/>
      <c r="D1740" s="26"/>
      <c r="E1740" s="26"/>
      <c r="F1740" s="26"/>
      <c r="G1740" s="26"/>
    </row>
    <row r="1741" spans="3:7">
      <c r="C1741" s="26"/>
      <c r="D1741" s="26"/>
      <c r="E1741" s="26"/>
      <c r="F1741" s="26"/>
      <c r="G1741" s="26"/>
    </row>
    <row r="1742" spans="3:7">
      <c r="C1742" s="26"/>
      <c r="D1742" s="26"/>
      <c r="E1742" s="26"/>
      <c r="F1742" s="26"/>
      <c r="G1742" s="26"/>
    </row>
    <row r="1743" spans="3:7">
      <c r="C1743" s="26"/>
      <c r="D1743" s="26"/>
      <c r="E1743" s="26"/>
      <c r="F1743" s="26"/>
      <c r="G1743" s="26"/>
    </row>
    <row r="1744" spans="3:7">
      <c r="C1744" s="26"/>
      <c r="D1744" s="26"/>
      <c r="E1744" s="26"/>
      <c r="F1744" s="26"/>
      <c r="G1744" s="26"/>
    </row>
    <row r="1745" spans="3:7">
      <c r="C1745" s="26"/>
      <c r="D1745" s="26"/>
      <c r="E1745" s="26"/>
      <c r="F1745" s="26"/>
      <c r="G1745" s="26"/>
    </row>
    <row r="1746" spans="3:7">
      <c r="C1746" s="26"/>
      <c r="D1746" s="26"/>
      <c r="E1746" s="26"/>
      <c r="F1746" s="26"/>
      <c r="G1746" s="26"/>
    </row>
    <row r="1747" spans="3:7">
      <c r="C1747" s="26"/>
      <c r="D1747" s="26"/>
      <c r="E1747" s="26"/>
      <c r="F1747" s="26"/>
      <c r="G1747" s="26"/>
    </row>
    <row r="1748" spans="3:7">
      <c r="C1748" s="26"/>
      <c r="D1748" s="26"/>
      <c r="E1748" s="26"/>
      <c r="F1748" s="26"/>
      <c r="G1748" s="26"/>
    </row>
    <row r="1749" spans="3:7">
      <c r="C1749" s="26"/>
      <c r="D1749" s="26"/>
      <c r="E1749" s="26"/>
      <c r="F1749" s="26"/>
      <c r="G1749" s="26"/>
    </row>
    <row r="1750" spans="3:7">
      <c r="C1750" s="26"/>
      <c r="D1750" s="26"/>
      <c r="E1750" s="26"/>
      <c r="F1750" s="26"/>
      <c r="G1750" s="26"/>
    </row>
    <row r="1751" spans="3:7">
      <c r="C1751" s="26"/>
      <c r="D1751" s="26"/>
      <c r="E1751" s="26"/>
      <c r="F1751" s="26"/>
      <c r="G1751" s="26"/>
    </row>
    <row r="1752" spans="3:7">
      <c r="C1752" s="26"/>
      <c r="D1752" s="26"/>
      <c r="E1752" s="26"/>
      <c r="F1752" s="26"/>
      <c r="G1752" s="26"/>
    </row>
    <row r="1753" spans="3:7">
      <c r="C1753" s="26"/>
      <c r="D1753" s="26"/>
      <c r="E1753" s="26"/>
      <c r="F1753" s="26"/>
      <c r="G1753" s="26"/>
    </row>
    <row r="1754" spans="3:7">
      <c r="C1754" s="26"/>
      <c r="D1754" s="26"/>
      <c r="E1754" s="26"/>
      <c r="F1754" s="26"/>
      <c r="G1754" s="26"/>
    </row>
    <row r="1755" spans="3:7">
      <c r="C1755" s="26"/>
      <c r="D1755" s="26"/>
      <c r="E1755" s="26"/>
      <c r="F1755" s="26"/>
      <c r="G1755" s="26"/>
    </row>
    <row r="1756" spans="3:7">
      <c r="C1756" s="26"/>
      <c r="D1756" s="26"/>
      <c r="E1756" s="26"/>
      <c r="F1756" s="26"/>
      <c r="G1756" s="26"/>
    </row>
    <row r="1757" spans="3:7">
      <c r="C1757" s="26"/>
      <c r="D1757" s="26"/>
      <c r="E1757" s="26"/>
      <c r="F1757" s="26"/>
      <c r="G1757" s="26"/>
    </row>
    <row r="1758" spans="3:7">
      <c r="C1758" s="26"/>
      <c r="D1758" s="26"/>
      <c r="E1758" s="26"/>
      <c r="F1758" s="26"/>
      <c r="G1758" s="26"/>
    </row>
    <row r="1759" spans="3:7">
      <c r="C1759" s="26"/>
      <c r="D1759" s="26"/>
      <c r="E1759" s="26"/>
      <c r="F1759" s="26"/>
      <c r="G1759" s="26"/>
    </row>
    <row r="1760" spans="3:7">
      <c r="C1760" s="26"/>
      <c r="D1760" s="26"/>
      <c r="E1760" s="26"/>
      <c r="F1760" s="26"/>
      <c r="G1760" s="26"/>
    </row>
    <row r="1761" spans="3:7">
      <c r="C1761" s="26"/>
      <c r="D1761" s="26"/>
      <c r="E1761" s="26"/>
      <c r="F1761" s="26"/>
      <c r="G1761" s="26"/>
    </row>
    <row r="1762" spans="3:7">
      <c r="C1762" s="26"/>
      <c r="D1762" s="26"/>
      <c r="E1762" s="26"/>
      <c r="F1762" s="26"/>
      <c r="G1762" s="26"/>
    </row>
    <row r="1763" spans="3:7">
      <c r="C1763" s="26"/>
      <c r="D1763" s="26"/>
      <c r="E1763" s="26"/>
      <c r="F1763" s="26"/>
      <c r="G1763" s="26"/>
    </row>
    <row r="1764" spans="3:7">
      <c r="C1764" s="26"/>
      <c r="D1764" s="26"/>
      <c r="E1764" s="26"/>
      <c r="F1764" s="26"/>
      <c r="G1764" s="26"/>
    </row>
    <row r="1765" spans="3:7">
      <c r="C1765" s="26"/>
      <c r="D1765" s="26"/>
      <c r="E1765" s="26"/>
      <c r="F1765" s="26"/>
      <c r="G1765" s="26"/>
    </row>
    <row r="1766" spans="3:7">
      <c r="C1766" s="26"/>
      <c r="D1766" s="26"/>
      <c r="E1766" s="26"/>
      <c r="F1766" s="26"/>
      <c r="G1766" s="26"/>
    </row>
    <row r="1767" spans="3:7">
      <c r="C1767" s="26"/>
      <c r="D1767" s="26"/>
      <c r="E1767" s="26"/>
      <c r="F1767" s="26"/>
      <c r="G1767" s="26"/>
    </row>
    <row r="1768" spans="3:7">
      <c r="C1768" s="26"/>
      <c r="D1768" s="26"/>
      <c r="E1768" s="26"/>
      <c r="F1768" s="26"/>
      <c r="G1768" s="26"/>
    </row>
    <row r="1769" spans="3:7">
      <c r="C1769" s="26"/>
      <c r="D1769" s="26"/>
      <c r="E1769" s="26"/>
      <c r="F1769" s="26"/>
      <c r="G1769" s="26"/>
    </row>
    <row r="1770" spans="3:7">
      <c r="C1770" s="26"/>
      <c r="D1770" s="26"/>
      <c r="E1770" s="26"/>
      <c r="F1770" s="26"/>
      <c r="G1770" s="26"/>
    </row>
    <row r="1771" spans="3:7">
      <c r="C1771" s="26"/>
      <c r="D1771" s="26"/>
      <c r="E1771" s="26"/>
      <c r="F1771" s="26"/>
      <c r="G1771" s="26"/>
    </row>
    <row r="1772" spans="3:7">
      <c r="C1772" s="26"/>
      <c r="D1772" s="26"/>
      <c r="E1772" s="26"/>
      <c r="F1772" s="26"/>
      <c r="G1772" s="26"/>
    </row>
    <row r="1773" spans="3:7">
      <c r="C1773" s="26"/>
      <c r="D1773" s="26"/>
      <c r="E1773" s="26"/>
      <c r="F1773" s="26"/>
      <c r="G1773" s="26"/>
    </row>
    <row r="1774" spans="3:7">
      <c r="C1774" s="26"/>
      <c r="D1774" s="26"/>
      <c r="E1774" s="26"/>
      <c r="F1774" s="26"/>
      <c r="G1774" s="26"/>
    </row>
    <row r="1775" spans="3:7">
      <c r="C1775" s="26"/>
      <c r="D1775" s="26"/>
      <c r="E1775" s="26"/>
      <c r="F1775" s="26"/>
      <c r="G1775" s="26"/>
    </row>
    <row r="1776" spans="3:7">
      <c r="C1776" s="26"/>
      <c r="D1776" s="26"/>
      <c r="E1776" s="26"/>
      <c r="F1776" s="26"/>
      <c r="G1776" s="26"/>
    </row>
    <row r="1777" spans="3:7">
      <c r="C1777" s="26"/>
      <c r="D1777" s="26"/>
      <c r="E1777" s="26"/>
      <c r="F1777" s="26"/>
      <c r="G1777" s="26"/>
    </row>
    <row r="1778" spans="3:7">
      <c r="C1778" s="26"/>
      <c r="D1778" s="26"/>
      <c r="E1778" s="26"/>
      <c r="F1778" s="26"/>
      <c r="G1778" s="26"/>
    </row>
    <row r="1779" spans="3:7">
      <c r="C1779" s="26"/>
      <c r="D1779" s="26"/>
      <c r="E1779" s="26"/>
      <c r="F1779" s="26"/>
      <c r="G1779" s="26"/>
    </row>
    <row r="1780" spans="3:7">
      <c r="C1780" s="26"/>
      <c r="D1780" s="26"/>
      <c r="E1780" s="26"/>
      <c r="F1780" s="26"/>
      <c r="G1780" s="26"/>
    </row>
    <row r="1781" spans="3:7">
      <c r="C1781" s="26"/>
      <c r="D1781" s="26"/>
      <c r="E1781" s="26"/>
      <c r="F1781" s="26"/>
      <c r="G1781" s="26"/>
    </row>
  </sheetData>
  <sheetProtection algorithmName="SHA-512" hashValue="P1+fT88bYR4rXhpCytnIl65wdG74VotQ/RQPWIVnJba+UXYCQYM3/wwRdLUgjFsMgv+gS6tKbxgffli4YeWH1Q==" saltValue="umM1kcbv4dJq/jJ5ISZ0eQ==" spinCount="100000" sheet="1" scenarios="1" selectLockedCells="1"/>
  <mergeCells count="106">
    <mergeCell ref="G62:H62"/>
    <mergeCell ref="E44:F44"/>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H10:H11"/>
    <mergeCell ref="I10:K10"/>
    <mergeCell ref="L10:O10"/>
    <mergeCell ref="C12:F12"/>
    <mergeCell ref="I12:O12"/>
    <mergeCell ref="P12:P60"/>
    <mergeCell ref="E13:F13"/>
    <mergeCell ref="G13:G17"/>
    <mergeCell ref="H13:H17"/>
    <mergeCell ref="E14:F14"/>
    <mergeCell ref="E15:F15"/>
    <mergeCell ref="I23:O23"/>
    <mergeCell ref="E24:F24"/>
    <mergeCell ref="G24:G26"/>
    <mergeCell ref="H24:H26"/>
    <mergeCell ref="E25:F25"/>
    <mergeCell ref="E26:F26"/>
    <mergeCell ref="E17:F17"/>
    <mergeCell ref="C18:F18"/>
    <mergeCell ref="I18:O18"/>
    <mergeCell ref="E19:F19"/>
    <mergeCell ref="G19:G22"/>
    <mergeCell ref="H19:H22"/>
    <mergeCell ref="I34:O34"/>
    <mergeCell ref="E35:F35"/>
    <mergeCell ref="G35:G38"/>
    <mergeCell ref="H35:H38"/>
    <mergeCell ref="E36:F36"/>
    <mergeCell ref="E37:F37"/>
    <mergeCell ref="E38:F38"/>
    <mergeCell ref="I29:O29"/>
    <mergeCell ref="G30:G33"/>
    <mergeCell ref="H30:H33"/>
    <mergeCell ref="E30:F30"/>
    <mergeCell ref="E31:F31"/>
    <mergeCell ref="E33:F33"/>
    <mergeCell ref="I45:O45"/>
    <mergeCell ref="E48:F48"/>
    <mergeCell ref="G46:G49"/>
    <mergeCell ref="H46:H49"/>
    <mergeCell ref="E46:F46"/>
    <mergeCell ref="E47:F47"/>
    <mergeCell ref="E49:F49"/>
    <mergeCell ref="C39:F39"/>
    <mergeCell ref="I39:O39"/>
    <mergeCell ref="E40:F40"/>
    <mergeCell ref="G40:G43"/>
    <mergeCell ref="H40:H43"/>
    <mergeCell ref="E41:F41"/>
    <mergeCell ref="E42:F42"/>
    <mergeCell ref="E43:F43"/>
    <mergeCell ref="I56:O56"/>
    <mergeCell ref="E57:F57"/>
    <mergeCell ref="G57:G60"/>
    <mergeCell ref="H57:H60"/>
    <mergeCell ref="E58:F58"/>
    <mergeCell ref="E59:F59"/>
    <mergeCell ref="E60:F60"/>
    <mergeCell ref="C50:F50"/>
    <mergeCell ref="I50:O50"/>
    <mergeCell ref="G51:G53"/>
    <mergeCell ref="H51:H53"/>
    <mergeCell ref="E51:F51"/>
    <mergeCell ref="E52:F52"/>
    <mergeCell ref="E53:F53"/>
    <mergeCell ref="A12:A60"/>
    <mergeCell ref="C29:F29"/>
    <mergeCell ref="E16:F16"/>
    <mergeCell ref="E27:F27"/>
    <mergeCell ref="E28:F28"/>
    <mergeCell ref="E32:F32"/>
    <mergeCell ref="E54:F54"/>
    <mergeCell ref="E55:F55"/>
    <mergeCell ref="G61:H61"/>
    <mergeCell ref="C56:F56"/>
    <mergeCell ref="C45:F45"/>
    <mergeCell ref="C34:F34"/>
    <mergeCell ref="C23:F23"/>
    <mergeCell ref="E22:F22"/>
    <mergeCell ref="E20:F20"/>
    <mergeCell ref="E21:F21"/>
  </mergeCells>
  <conditionalFormatting sqref="D13:D17">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253" priority="5">
      <formula>3</formula>
    </cfRule>
    <cfRule type="cellIs" dxfId="252" priority="6" operator="equal">
      <formula>1</formula>
    </cfRule>
    <cfRule type="cellIs" dxfId="251" priority="7" operator="equal">
      <formula>2</formula>
    </cfRule>
    <cfRule type="cellIs" dxfId="250" priority="8" operator="equal">
      <formula>3</formula>
    </cfRule>
    <cfRule type="cellIs" dxfId="249" priority="9" operator="equal">
      <formula>2</formula>
    </cfRule>
    <cfRule type="cellIs" dxfId="248" priority="10" operator="equal">
      <formula>1</formula>
    </cfRule>
    <cfRule type="cellIs" dxfId="247" priority="11" operator="equal">
      <formula>0</formula>
    </cfRule>
    <cfRule type="cellIs" dxfId="246" priority="12" operator="equal">
      <formula>1</formula>
    </cfRule>
    <cfRule type="cellIs" dxfId="245" priority="13" operator="equal">
      <formula>2</formula>
    </cfRule>
    <cfRule type="cellIs" dxfId="244" priority="14" operator="equal">
      <formula>3</formula>
    </cfRule>
  </conditionalFormatting>
  <conditionalFormatting sqref="D19:D22">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243" priority="19">
      <formula>3</formula>
    </cfRule>
    <cfRule type="cellIs" dxfId="242" priority="20" operator="equal">
      <formula>1</formula>
    </cfRule>
    <cfRule type="cellIs" dxfId="241" priority="21" operator="equal">
      <formula>2</formula>
    </cfRule>
    <cfRule type="cellIs" dxfId="240" priority="22" operator="equal">
      <formula>3</formula>
    </cfRule>
    <cfRule type="cellIs" dxfId="239" priority="23" operator="equal">
      <formula>2</formula>
    </cfRule>
    <cfRule type="cellIs" dxfId="238" priority="24" operator="equal">
      <formula>1</formula>
    </cfRule>
    <cfRule type="cellIs" dxfId="237" priority="25" operator="equal">
      <formula>0</formula>
    </cfRule>
    <cfRule type="cellIs" dxfId="236" priority="26" operator="equal">
      <formula>1</formula>
    </cfRule>
    <cfRule type="cellIs" dxfId="235" priority="27" operator="equal">
      <formula>2</formula>
    </cfRule>
    <cfRule type="cellIs" dxfId="234" priority="28" operator="equal">
      <formula>3</formula>
    </cfRule>
  </conditionalFormatting>
  <conditionalFormatting sqref="D24:D28">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233" priority="33">
      <formula>3</formula>
    </cfRule>
    <cfRule type="cellIs" dxfId="232" priority="34" operator="equal">
      <formula>1</formula>
    </cfRule>
    <cfRule type="cellIs" dxfId="231" priority="35" operator="equal">
      <formula>2</formula>
    </cfRule>
    <cfRule type="cellIs" dxfId="230" priority="36" operator="equal">
      <formula>3</formula>
    </cfRule>
    <cfRule type="cellIs" dxfId="229" priority="37" operator="equal">
      <formula>2</formula>
    </cfRule>
    <cfRule type="cellIs" dxfId="228" priority="38" operator="equal">
      <formula>1</formula>
    </cfRule>
    <cfRule type="cellIs" dxfId="227" priority="39" operator="equal">
      <formula>0</formula>
    </cfRule>
    <cfRule type="cellIs" dxfId="226" priority="40" operator="equal">
      <formula>1</formula>
    </cfRule>
    <cfRule type="cellIs" dxfId="225" priority="41" operator="equal">
      <formula>2</formula>
    </cfRule>
    <cfRule type="cellIs" dxfId="224" priority="42" operator="equal">
      <formula>3</formula>
    </cfRule>
  </conditionalFormatting>
  <conditionalFormatting sqref="D30:D33">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223" priority="47">
      <formula>3</formula>
    </cfRule>
    <cfRule type="cellIs" dxfId="222" priority="48" operator="equal">
      <formula>1</formula>
    </cfRule>
    <cfRule type="cellIs" dxfId="221" priority="49" operator="equal">
      <formula>2</formula>
    </cfRule>
    <cfRule type="cellIs" dxfId="220" priority="50" operator="equal">
      <formula>3</formula>
    </cfRule>
    <cfRule type="cellIs" dxfId="219" priority="51" operator="equal">
      <formula>2</formula>
    </cfRule>
    <cfRule type="cellIs" dxfId="218" priority="52" operator="equal">
      <formula>1</formula>
    </cfRule>
    <cfRule type="cellIs" dxfId="217" priority="53" operator="equal">
      <formula>0</formula>
    </cfRule>
    <cfRule type="cellIs" dxfId="216" priority="54" operator="equal">
      <formula>1</formula>
    </cfRule>
    <cfRule type="cellIs" dxfId="215" priority="55" operator="equal">
      <formula>2</formula>
    </cfRule>
    <cfRule type="cellIs" dxfId="214" priority="56" operator="equal">
      <formula>3</formula>
    </cfRule>
  </conditionalFormatting>
  <conditionalFormatting sqref="D35:D38">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213" priority="61">
      <formula>3</formula>
    </cfRule>
    <cfRule type="cellIs" dxfId="212" priority="62" operator="equal">
      <formula>1</formula>
    </cfRule>
    <cfRule type="cellIs" dxfId="211" priority="63" operator="equal">
      <formula>2</formula>
    </cfRule>
    <cfRule type="cellIs" dxfId="210" priority="64" operator="equal">
      <formula>3</formula>
    </cfRule>
    <cfRule type="cellIs" dxfId="209" priority="65" operator="equal">
      <formula>2</formula>
    </cfRule>
    <cfRule type="cellIs" dxfId="208" priority="66" operator="equal">
      <formula>1</formula>
    </cfRule>
    <cfRule type="cellIs" dxfId="207" priority="67" operator="equal">
      <formula>0</formula>
    </cfRule>
    <cfRule type="cellIs" dxfId="206" priority="68" operator="equal">
      <formula>1</formula>
    </cfRule>
    <cfRule type="cellIs" dxfId="205" priority="69" operator="equal">
      <formula>2</formula>
    </cfRule>
    <cfRule type="cellIs" dxfId="204" priority="70" operator="equal">
      <formula>3</formula>
    </cfRule>
  </conditionalFormatting>
  <conditionalFormatting sqref="D40:D44">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203" priority="75">
      <formula>3</formula>
    </cfRule>
    <cfRule type="cellIs" dxfId="202" priority="76" operator="equal">
      <formula>1</formula>
    </cfRule>
    <cfRule type="cellIs" dxfId="201" priority="77" operator="equal">
      <formula>2</formula>
    </cfRule>
    <cfRule type="cellIs" dxfId="200" priority="78" operator="equal">
      <formula>3</formula>
    </cfRule>
    <cfRule type="cellIs" dxfId="199" priority="79" operator="equal">
      <formula>2</formula>
    </cfRule>
    <cfRule type="cellIs" dxfId="198" priority="80" operator="equal">
      <formula>1</formula>
    </cfRule>
    <cfRule type="cellIs" dxfId="197" priority="81" operator="equal">
      <formula>0</formula>
    </cfRule>
    <cfRule type="cellIs" dxfId="196" priority="82" operator="equal">
      <formula>1</formula>
    </cfRule>
    <cfRule type="cellIs" dxfId="195" priority="83" operator="equal">
      <formula>2</formula>
    </cfRule>
    <cfRule type="cellIs" dxfId="194" priority="84" operator="equal">
      <formula>3</formula>
    </cfRule>
  </conditionalFormatting>
  <conditionalFormatting sqref="D46:D49">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193" priority="89">
      <formula>3</formula>
    </cfRule>
    <cfRule type="cellIs" dxfId="192" priority="90" operator="equal">
      <formula>1</formula>
    </cfRule>
    <cfRule type="cellIs" dxfId="191" priority="91" operator="equal">
      <formula>2</formula>
    </cfRule>
    <cfRule type="cellIs" dxfId="190" priority="92" operator="equal">
      <formula>3</formula>
    </cfRule>
    <cfRule type="cellIs" dxfId="189" priority="93" operator="equal">
      <formula>2</formula>
    </cfRule>
    <cfRule type="cellIs" dxfId="188" priority="94" operator="equal">
      <formula>1</formula>
    </cfRule>
    <cfRule type="cellIs" dxfId="187" priority="95" operator="equal">
      <formula>0</formula>
    </cfRule>
    <cfRule type="cellIs" dxfId="186" priority="96" operator="equal">
      <formula>1</formula>
    </cfRule>
    <cfRule type="cellIs" dxfId="185" priority="97" operator="equal">
      <formula>2</formula>
    </cfRule>
    <cfRule type="cellIs" dxfId="184" priority="98" operator="equal">
      <formula>3</formula>
    </cfRule>
  </conditionalFormatting>
  <conditionalFormatting sqref="D51:D55">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183" priority="103">
      <formula>3</formula>
    </cfRule>
    <cfRule type="cellIs" dxfId="182" priority="104" operator="equal">
      <formula>1</formula>
    </cfRule>
    <cfRule type="cellIs" dxfId="181" priority="105" operator="equal">
      <formula>2</formula>
    </cfRule>
    <cfRule type="cellIs" dxfId="180" priority="106" operator="equal">
      <formula>3</formula>
    </cfRule>
    <cfRule type="cellIs" dxfId="179" priority="107" operator="equal">
      <formula>2</formula>
    </cfRule>
    <cfRule type="cellIs" dxfId="178" priority="108" operator="equal">
      <formula>1</formula>
    </cfRule>
    <cfRule type="cellIs" dxfId="177" priority="109" operator="equal">
      <formula>0</formula>
    </cfRule>
    <cfRule type="cellIs" dxfId="176" priority="110" operator="equal">
      <formula>1</formula>
    </cfRule>
    <cfRule type="cellIs" dxfId="175" priority="111" operator="equal">
      <formula>2</formula>
    </cfRule>
    <cfRule type="cellIs" dxfId="174" priority="112" operator="equal">
      <formula>3</formula>
    </cfRule>
  </conditionalFormatting>
  <conditionalFormatting sqref="D57:D60">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173" priority="117">
      <formula>3</formula>
    </cfRule>
    <cfRule type="cellIs" dxfId="172" priority="118" operator="equal">
      <formula>1</formula>
    </cfRule>
    <cfRule type="cellIs" dxfId="171" priority="119" operator="equal">
      <formula>2</formula>
    </cfRule>
    <cfRule type="cellIs" dxfId="170" priority="120" operator="equal">
      <formula>3</formula>
    </cfRule>
    <cfRule type="cellIs" dxfId="169" priority="121" operator="equal">
      <formula>2</formula>
    </cfRule>
    <cfRule type="cellIs" dxfId="168" priority="122" operator="equal">
      <formula>1</formula>
    </cfRule>
    <cfRule type="cellIs" dxfId="167" priority="123" operator="equal">
      <formula>0</formula>
    </cfRule>
    <cfRule type="cellIs" dxfId="166" priority="124" operator="equal">
      <formula>1</formula>
    </cfRule>
    <cfRule type="cellIs" dxfId="165" priority="125" operator="equal">
      <formula>2</formula>
    </cfRule>
    <cfRule type="cellIs" dxfId="164" priority="126" operator="equal">
      <formula>3</formula>
    </cfRule>
  </conditionalFormatting>
  <conditionalFormatting sqref="G12">
    <cfRule type="cellIs" dxfId="163" priority="586" operator="equal">
      <formula>0.5</formula>
    </cfRule>
    <cfRule type="cellIs" dxfId="162" priority="587" operator="lessThan">
      <formula>0.5</formula>
    </cfRule>
    <cfRule type="containsText" dxfId="161" priority="582" operator="containsText" text="N/A">
      <formula>NOT(ISERROR(SEARCH("N/A",G12)))</formula>
    </cfRule>
    <cfRule type="cellIs" dxfId="160" priority="583" operator="equal">
      <formula>0.8</formula>
    </cfRule>
    <cfRule type="cellIs" dxfId="159" priority="584" operator="greaterThan">
      <formula>0.8</formula>
    </cfRule>
    <cfRule type="cellIs" dxfId="158" priority="585" operator="greaterThan">
      <formula>0.5</formula>
    </cfRule>
  </conditionalFormatting>
  <conditionalFormatting sqref="G18">
    <cfRule type="cellIs" dxfId="157" priority="580" operator="equal">
      <formula>0.5</formula>
    </cfRule>
    <cfRule type="cellIs" dxfId="156" priority="581" operator="lessThan">
      <formula>0.5</formula>
    </cfRule>
    <cfRule type="containsText" dxfId="155" priority="576" operator="containsText" text="N/A">
      <formula>NOT(ISERROR(SEARCH("N/A",G18)))</formula>
    </cfRule>
    <cfRule type="cellIs" dxfId="154" priority="579" operator="greaterThan">
      <formula>0.5</formula>
    </cfRule>
    <cfRule type="cellIs" dxfId="153" priority="577" operator="equal">
      <formula>0.8</formula>
    </cfRule>
    <cfRule type="cellIs" dxfId="152" priority="578" operator="greaterThan">
      <formula>0.8</formula>
    </cfRule>
  </conditionalFormatting>
  <conditionalFormatting sqref="G23">
    <cfRule type="cellIs" dxfId="151" priority="575" operator="lessThan">
      <formula>0.5</formula>
    </cfRule>
    <cfRule type="cellIs" dxfId="150" priority="573" operator="greaterThan">
      <formula>0.5</formula>
    </cfRule>
    <cfRule type="cellIs" dxfId="149" priority="574" operator="equal">
      <formula>0.5</formula>
    </cfRule>
    <cfRule type="cellIs" dxfId="148" priority="572" operator="greaterThan">
      <formula>0.8</formula>
    </cfRule>
    <cfRule type="cellIs" dxfId="147" priority="571" operator="equal">
      <formula>0.8</formula>
    </cfRule>
    <cfRule type="containsText" dxfId="146" priority="570" operator="containsText" text="N/A">
      <formula>NOT(ISERROR(SEARCH("N/A",G23)))</formula>
    </cfRule>
  </conditionalFormatting>
  <conditionalFormatting sqref="G29">
    <cfRule type="cellIs" dxfId="145" priority="386" operator="greaterThan">
      <formula>0.8</formula>
    </cfRule>
    <cfRule type="cellIs" dxfId="144" priority="387" operator="greaterThan">
      <formula>0.5</formula>
    </cfRule>
    <cfRule type="cellIs" dxfId="143" priority="388" operator="equal">
      <formula>0.5</formula>
    </cfRule>
    <cfRule type="cellIs" dxfId="142" priority="389" operator="lessThan">
      <formula>0.5</formula>
    </cfRule>
    <cfRule type="containsText" dxfId="141" priority="384" operator="containsText" text="N/A">
      <formula>NOT(ISERROR(SEARCH("N/A",G29)))</formula>
    </cfRule>
    <cfRule type="cellIs" dxfId="140" priority="385" operator="equal">
      <formula>0.8</formula>
    </cfRule>
  </conditionalFormatting>
  <conditionalFormatting sqref="G34">
    <cfRule type="cellIs" dxfId="139" priority="569" operator="lessThan">
      <formula>0.5</formula>
    </cfRule>
    <cfRule type="cellIs" dxfId="138" priority="568" operator="equal">
      <formula>0.5</formula>
    </cfRule>
    <cfRule type="cellIs" dxfId="137" priority="567" operator="greaterThan">
      <formula>0.5</formula>
    </cfRule>
    <cfRule type="cellIs" dxfId="136" priority="565" operator="equal">
      <formula>0.8</formula>
    </cfRule>
    <cfRule type="containsText" dxfId="135" priority="564" operator="containsText" text="N/A">
      <formula>NOT(ISERROR(SEARCH("N/A",G34)))</formula>
    </cfRule>
    <cfRule type="cellIs" dxfId="134" priority="566" operator="greaterThan">
      <formula>0.8</formula>
    </cfRule>
  </conditionalFormatting>
  <conditionalFormatting sqref="G39">
    <cfRule type="cellIs" dxfId="133" priority="561" operator="greaterThan">
      <formula>0.5</formula>
    </cfRule>
    <cfRule type="cellIs" dxfId="132" priority="562" operator="equal">
      <formula>0.5</formula>
    </cfRule>
    <cfRule type="cellIs" dxfId="131" priority="563" operator="lessThan">
      <formula>0.5</formula>
    </cfRule>
    <cfRule type="containsText" dxfId="130" priority="558" operator="containsText" text="N/A">
      <formula>NOT(ISERROR(SEARCH("N/A",G39)))</formula>
    </cfRule>
    <cfRule type="cellIs" dxfId="129" priority="559" operator="equal">
      <formula>0.8</formula>
    </cfRule>
    <cfRule type="cellIs" dxfId="128" priority="560" operator="greaterThan">
      <formula>0.8</formula>
    </cfRule>
  </conditionalFormatting>
  <conditionalFormatting sqref="G45">
    <cfRule type="cellIs" dxfId="127" priority="555" operator="greaterThan">
      <formula>0.5</formula>
    </cfRule>
    <cfRule type="cellIs" dxfId="126" priority="556" operator="equal">
      <formula>0.5</formula>
    </cfRule>
    <cfRule type="cellIs" dxfId="125" priority="557" operator="lessThan">
      <formula>0.5</formula>
    </cfRule>
    <cfRule type="containsText" dxfId="124" priority="552" operator="containsText" text="N/A">
      <formula>NOT(ISERROR(SEARCH("N/A",G45)))</formula>
    </cfRule>
    <cfRule type="cellIs" dxfId="123" priority="553" operator="equal">
      <formula>0.8</formula>
    </cfRule>
    <cfRule type="cellIs" dxfId="122" priority="554" operator="greaterThan">
      <formula>0.8</formula>
    </cfRule>
  </conditionalFormatting>
  <conditionalFormatting sqref="G50">
    <cfRule type="cellIs" dxfId="121" priority="551" operator="lessThan">
      <formula>0.5</formula>
    </cfRule>
    <cfRule type="containsText" dxfId="120" priority="546" operator="containsText" text="N/A">
      <formula>NOT(ISERROR(SEARCH("N/A",G50)))</formula>
    </cfRule>
    <cfRule type="cellIs" dxfId="119" priority="547" operator="equal">
      <formula>0.8</formula>
    </cfRule>
    <cfRule type="cellIs" dxfId="118" priority="548" operator="greaterThan">
      <formula>0.8</formula>
    </cfRule>
    <cfRule type="cellIs" dxfId="117" priority="549" operator="greaterThan">
      <formula>0.5</formula>
    </cfRule>
    <cfRule type="cellIs" dxfId="116" priority="550" operator="equal">
      <formula>0.5</formula>
    </cfRule>
  </conditionalFormatting>
  <conditionalFormatting sqref="G56">
    <cfRule type="containsText" dxfId="115" priority="540" operator="containsText" text="N/A">
      <formula>NOT(ISERROR(SEARCH("N/A",G56)))</formula>
    </cfRule>
    <cfRule type="cellIs" dxfId="114" priority="541" operator="equal">
      <formula>0.8</formula>
    </cfRule>
    <cfRule type="cellIs" dxfId="113" priority="542" operator="greaterThan">
      <formula>0.8</formula>
    </cfRule>
    <cfRule type="cellIs" dxfId="112" priority="543" operator="greaterThan">
      <formula>0.5</formula>
    </cfRule>
    <cfRule type="cellIs" dxfId="111" priority="544" operator="equal">
      <formula>0.5</formula>
    </cfRule>
    <cfRule type="cellIs" dxfId="110" priority="545" operator="lessThan">
      <formula>0.5</formula>
    </cfRule>
  </conditionalFormatting>
  <conditionalFormatting sqref="H12">
    <cfRule type="containsText" dxfId="109" priority="507" operator="containsText" text="PARTIAL MET">
      <formula>NOT(ISERROR(SEARCH("PARTIAL MET",H12)))</formula>
    </cfRule>
    <cfRule type="containsText" dxfId="108" priority="506" operator="containsText" text="NOT MET">
      <formula>NOT(ISERROR(SEARCH("NOT MET",H12)))</formula>
    </cfRule>
    <cfRule type="containsText" dxfId="107" priority="505" operator="containsText" text="MET">
      <formula>NOT(ISERROR(SEARCH("MET",H12)))</formula>
    </cfRule>
    <cfRule type="containsText" dxfId="106" priority="504" operator="containsText" text="PARTIAL MET">
      <formula>NOT(ISERROR(SEARCH("PARTIAL MET",H12)))</formula>
    </cfRule>
    <cfRule type="containsText" dxfId="105" priority="503" operator="containsText" text="NOT MET">
      <formula>NOT(ISERROR(SEARCH("NOT MET",H12)))</formula>
    </cfRule>
    <cfRule type="containsText" dxfId="104" priority="508" operator="containsText" text="MET">
      <formula>NOT(ISERROR(SEARCH("MET",H12)))</formula>
    </cfRule>
  </conditionalFormatting>
  <conditionalFormatting sqref="H18">
    <cfRule type="containsText" dxfId="103" priority="501" operator="containsText" text="MET">
      <formula>NOT(ISERROR(SEARCH("MET",H18)))</formula>
    </cfRule>
    <cfRule type="containsText" dxfId="102" priority="500" operator="containsText" text="PARTIAL MET">
      <formula>NOT(ISERROR(SEARCH("PARTIAL MET",H18)))</formula>
    </cfRule>
    <cfRule type="containsText" dxfId="101" priority="499" operator="containsText" text="NOT MET">
      <formula>NOT(ISERROR(SEARCH("NOT MET",H18)))</formula>
    </cfRule>
    <cfRule type="containsText" dxfId="100" priority="498" operator="containsText" text="MET">
      <formula>NOT(ISERROR(SEARCH("MET",H18)))</formula>
    </cfRule>
    <cfRule type="containsText" dxfId="99" priority="496" operator="containsText" text="NOT MET">
      <formula>NOT(ISERROR(SEARCH("NOT MET",H18)))</formula>
    </cfRule>
    <cfRule type="containsText" dxfId="98" priority="497" operator="containsText" text="PARTIAL MET">
      <formula>NOT(ISERROR(SEARCH("PARTIAL MET",H18)))</formula>
    </cfRule>
  </conditionalFormatting>
  <conditionalFormatting sqref="H23">
    <cfRule type="containsText" dxfId="97" priority="494" operator="containsText" text="MET">
      <formula>NOT(ISERROR(SEARCH("MET",H23)))</formula>
    </cfRule>
    <cfRule type="containsText" dxfId="96" priority="489" operator="containsText" text="NOT MET">
      <formula>NOT(ISERROR(SEARCH("NOT MET",H23)))</formula>
    </cfRule>
    <cfRule type="containsText" dxfId="95" priority="490" operator="containsText" text="PARTIAL MET">
      <formula>NOT(ISERROR(SEARCH("PARTIAL MET",H23)))</formula>
    </cfRule>
    <cfRule type="containsText" dxfId="94" priority="491" operator="containsText" text="MET">
      <formula>NOT(ISERROR(SEARCH("MET",H23)))</formula>
    </cfRule>
    <cfRule type="containsText" dxfId="93" priority="492" operator="containsText" text="NOT MET">
      <formula>NOT(ISERROR(SEARCH("NOT MET",H23)))</formula>
    </cfRule>
    <cfRule type="containsText" dxfId="92" priority="493" operator="containsText" text="PARTIAL MET">
      <formula>NOT(ISERROR(SEARCH("PARTIAL MET",H23)))</formula>
    </cfRule>
  </conditionalFormatting>
  <conditionalFormatting sqref="H29">
    <cfRule type="containsText" dxfId="91" priority="483" operator="containsText" text="PARTIAL MET">
      <formula>NOT(ISERROR(SEARCH("PARTIAL MET",H29)))</formula>
    </cfRule>
    <cfRule type="containsText" dxfId="90" priority="482" operator="containsText" text="NOT MET">
      <formula>NOT(ISERROR(SEARCH("NOT MET",H29)))</formula>
    </cfRule>
    <cfRule type="containsText" dxfId="89" priority="484" operator="containsText" text="MET">
      <formula>NOT(ISERROR(SEARCH("MET",H29)))</formula>
    </cfRule>
    <cfRule type="containsText" dxfId="88" priority="485" operator="containsText" text="NOT MET">
      <formula>NOT(ISERROR(SEARCH("NOT MET",H29)))</formula>
    </cfRule>
    <cfRule type="containsText" dxfId="87" priority="486" operator="containsText" text="PARTIAL MET">
      <formula>NOT(ISERROR(SEARCH("PARTIAL MET",H29)))</formula>
    </cfRule>
    <cfRule type="containsText" dxfId="86" priority="487" operator="containsText" text="MET">
      <formula>NOT(ISERROR(SEARCH("MET",H29)))</formula>
    </cfRule>
  </conditionalFormatting>
  <conditionalFormatting sqref="H34">
    <cfRule type="containsText" dxfId="85" priority="480" operator="containsText" text="MET">
      <formula>NOT(ISERROR(SEARCH("MET",H34)))</formula>
    </cfRule>
    <cfRule type="containsText" dxfId="84" priority="479" operator="containsText" text="PARTIAL MET">
      <formula>NOT(ISERROR(SEARCH("PARTIAL MET",H34)))</formula>
    </cfRule>
    <cfRule type="containsText" dxfId="83" priority="478" operator="containsText" text="NOT MET">
      <formula>NOT(ISERROR(SEARCH("NOT MET",H34)))</formula>
    </cfRule>
    <cfRule type="containsText" dxfId="82" priority="475" operator="containsText" text="NOT MET">
      <formula>NOT(ISERROR(SEARCH("NOT MET",H34)))</formula>
    </cfRule>
    <cfRule type="containsText" dxfId="81" priority="477" operator="containsText" text="MET">
      <formula>NOT(ISERROR(SEARCH("MET",H34)))</formula>
    </cfRule>
    <cfRule type="containsText" dxfId="80" priority="476" operator="containsText" text="PARTIAL MET">
      <formula>NOT(ISERROR(SEARCH("PARTIAL MET",H34)))</formula>
    </cfRule>
  </conditionalFormatting>
  <conditionalFormatting sqref="H39">
    <cfRule type="containsText" dxfId="79" priority="469" operator="containsText" text="PARTIAL MET">
      <formula>NOT(ISERROR(SEARCH("PARTIAL MET",H39)))</formula>
    </cfRule>
    <cfRule type="containsText" dxfId="78" priority="470" operator="containsText" text="MET">
      <formula>NOT(ISERROR(SEARCH("MET",H39)))</formula>
    </cfRule>
    <cfRule type="containsText" dxfId="77" priority="471" operator="containsText" text="NOT MET">
      <formula>NOT(ISERROR(SEARCH("NOT MET",H39)))</formula>
    </cfRule>
    <cfRule type="containsText" dxfId="76" priority="472" operator="containsText" text="PARTIAL MET">
      <formula>NOT(ISERROR(SEARCH("PARTIAL MET",H39)))</formula>
    </cfRule>
    <cfRule type="containsText" dxfId="75" priority="473" operator="containsText" text="MET">
      <formula>NOT(ISERROR(SEARCH("MET",H39)))</formula>
    </cfRule>
    <cfRule type="containsText" dxfId="74" priority="468" operator="containsText" text="NOT MET">
      <formula>NOT(ISERROR(SEARCH("NOT MET",H39)))</formula>
    </cfRule>
  </conditionalFormatting>
  <conditionalFormatting sqref="H45">
    <cfRule type="containsText" dxfId="73" priority="461" operator="containsText" text="NOT MET">
      <formula>NOT(ISERROR(SEARCH("NOT MET",H45)))</formula>
    </cfRule>
    <cfRule type="containsText" dxfId="72" priority="462" operator="containsText" text="PARTIAL MET">
      <formula>NOT(ISERROR(SEARCH("PARTIAL MET",H45)))</formula>
    </cfRule>
    <cfRule type="containsText" dxfId="71" priority="463" operator="containsText" text="MET">
      <formula>NOT(ISERROR(SEARCH("MET",H45)))</formula>
    </cfRule>
    <cfRule type="containsText" dxfId="70" priority="464" operator="containsText" text="NOT MET">
      <formula>NOT(ISERROR(SEARCH("NOT MET",H45)))</formula>
    </cfRule>
    <cfRule type="containsText" dxfId="69" priority="465" operator="containsText" text="PARTIAL MET">
      <formula>NOT(ISERROR(SEARCH("PARTIAL MET",H45)))</formula>
    </cfRule>
    <cfRule type="containsText" dxfId="68" priority="466" operator="containsText" text="MET">
      <formula>NOT(ISERROR(SEARCH("MET",H45)))</formula>
    </cfRule>
  </conditionalFormatting>
  <conditionalFormatting sqref="H50">
    <cfRule type="containsText" dxfId="67" priority="454" operator="containsText" text="NOT MET">
      <formula>NOT(ISERROR(SEARCH("NOT MET",H50)))</formula>
    </cfRule>
    <cfRule type="containsText" dxfId="66" priority="455" operator="containsText" text="PARTIAL MET">
      <formula>NOT(ISERROR(SEARCH("PARTIAL MET",H50)))</formula>
    </cfRule>
    <cfRule type="containsText" dxfId="65" priority="456" operator="containsText" text="MET">
      <formula>NOT(ISERROR(SEARCH("MET",H50)))</formula>
    </cfRule>
    <cfRule type="containsText" dxfId="64" priority="457" operator="containsText" text="NOT MET">
      <formula>NOT(ISERROR(SEARCH("NOT MET",H50)))</formula>
    </cfRule>
    <cfRule type="containsText" dxfId="63" priority="458" operator="containsText" text="PARTIAL MET">
      <formula>NOT(ISERROR(SEARCH("PARTIAL MET",H50)))</formula>
    </cfRule>
    <cfRule type="containsText" dxfId="62" priority="459" operator="containsText" text="MET">
      <formula>NOT(ISERROR(SEARCH("MET",H50)))</formula>
    </cfRule>
  </conditionalFormatting>
  <conditionalFormatting sqref="H56">
    <cfRule type="containsText" dxfId="61" priority="450" operator="containsText" text="NOT MET">
      <formula>NOT(ISERROR(SEARCH("NOT MET",H56)))</formula>
    </cfRule>
    <cfRule type="containsText" dxfId="60" priority="449" operator="containsText" text="MET">
      <formula>NOT(ISERROR(SEARCH("MET",H56)))</formula>
    </cfRule>
    <cfRule type="containsText" dxfId="59" priority="448" operator="containsText" text="PARTIAL MET">
      <formula>NOT(ISERROR(SEARCH("PARTIAL MET",H56)))</formula>
    </cfRule>
    <cfRule type="containsText" dxfId="58" priority="447" operator="containsText" text="NOT MET">
      <formula>NOT(ISERROR(SEARCH("NOT MET",H56)))</formula>
    </cfRule>
    <cfRule type="containsText" dxfId="57" priority="452" operator="containsText" text="MET">
      <formula>NOT(ISERROR(SEARCH("MET",H56)))</formula>
    </cfRule>
    <cfRule type="containsText" dxfId="56" priority="451" operator="containsText" text="PARTIAL MET">
      <formula>NOT(ISERROR(SEARCH("PARTIAL MET",H56)))</formula>
    </cfRule>
  </conditionalFormatting>
  <conditionalFormatting sqref="O13:O17">
    <cfRule type="containsText" dxfId="55" priority="225" operator="containsText" text="غير مكتمل">
      <formula>NOT(ISERROR(SEARCH("غير مكتمل",O13)))</formula>
    </cfRule>
    <cfRule type="containsText" dxfId="54" priority="226" operator="containsText" text="مكتمل">
      <formula>NOT(ISERROR(SEARCH("مكتمل",O13)))</formula>
    </cfRule>
  </conditionalFormatting>
  <conditionalFormatting sqref="O19:O22 O57:O60">
    <cfRule type="containsText" dxfId="53" priority="739" operator="containsText" text="مكتمل">
      <formula>NOT(ISERROR(SEARCH("مكتمل",O19)))</formula>
    </cfRule>
    <cfRule type="containsText" dxfId="52" priority="738" operator="containsText" text="غير مكتمل">
      <formula>NOT(ISERROR(SEARCH("غير مكتمل",O19)))</formula>
    </cfRule>
  </conditionalFormatting>
  <conditionalFormatting sqref="O24:O28">
    <cfRule type="containsText" dxfId="51" priority="228" operator="containsText" text="مكتمل">
      <formula>NOT(ISERROR(SEARCH("مكتمل",O24)))</formula>
    </cfRule>
    <cfRule type="containsText" dxfId="50" priority="227" operator="containsText" text="غير مكتمل">
      <formula>NOT(ISERROR(SEARCH("غير مكتمل",O24)))</formula>
    </cfRule>
  </conditionalFormatting>
  <conditionalFormatting sqref="O30:O33">
    <cfRule type="containsText" dxfId="49" priority="229" operator="containsText" text="غير مكتمل">
      <formula>NOT(ISERROR(SEARCH("غير مكتمل",O30)))</formula>
    </cfRule>
    <cfRule type="containsText" dxfId="48" priority="230" operator="containsText" text="مكتمل">
      <formula>NOT(ISERROR(SEARCH("مكتمل",O30)))</formula>
    </cfRule>
  </conditionalFormatting>
  <conditionalFormatting sqref="O35:O38">
    <cfRule type="containsText" dxfId="47" priority="406" operator="containsText" text="غير مكتمل">
      <formula>NOT(ISERROR(SEARCH("غير مكتمل",O35)))</formula>
    </cfRule>
    <cfRule type="containsText" dxfId="46" priority="407" operator="containsText" text="مكتمل">
      <formula>NOT(ISERROR(SEARCH("مكتمل",O35)))</formula>
    </cfRule>
  </conditionalFormatting>
  <conditionalFormatting sqref="O40:O44">
    <cfRule type="containsText" dxfId="45" priority="231" operator="containsText" text="غير مكتمل">
      <formula>NOT(ISERROR(SEARCH("غير مكتمل",O40)))</formula>
    </cfRule>
    <cfRule type="containsText" dxfId="44" priority="232" operator="containsText" text="مكتمل">
      <formula>NOT(ISERROR(SEARCH("مكتمل",O40)))</formula>
    </cfRule>
  </conditionalFormatting>
  <conditionalFormatting sqref="O46:O49">
    <cfRule type="containsText" dxfId="43" priority="233" operator="containsText" text="غير مكتمل">
      <formula>NOT(ISERROR(SEARCH("غير مكتمل",O46)))</formula>
    </cfRule>
    <cfRule type="containsText" dxfId="42" priority="234" operator="containsText" text="مكتمل">
      <formula>NOT(ISERROR(SEARCH("مكتمل",O46)))</formula>
    </cfRule>
  </conditionalFormatting>
  <conditionalFormatting sqref="O51:O55">
    <cfRule type="containsText" dxfId="41" priority="347" operator="containsText" text="غير مكتمل">
      <formula>NOT(ISERROR(SEARCH("غير مكتمل",O51)))</formula>
    </cfRule>
    <cfRule type="containsText" dxfId="40" priority="348" operator="containsText" text="مكتمل">
      <formula>NOT(ISERROR(SEARCH("مكتمل",O51)))</formula>
    </cfRule>
  </conditionalFormatting>
  <dataValidations count="4">
    <dataValidation type="list" allowBlank="1" showInputMessage="1" showErrorMessage="1" sqref="O57:O60 O19:O22 O24:O28 O30:O33 O46:O49 O35:O38 O40:O44 O51:O55 O13:O17">
      <formula1>"مكتمل,غير مكتمل"</formula1>
    </dataValidation>
    <dataValidation type="list" allowBlank="1" showInputMessage="1" showErrorMessage="1" sqref="D2 E4 D19:D22 D57:D60 D46:D49 D51:D55 D35:D38 D13:D17 D30:D33 D24:D28 D40:D44">
      <formula1>$K$6:$K$9</formula1>
    </dataValidation>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09" operator="containsText" id="{6F288F1C-348E-4CE9-A1FB-AF7ADBE46E6B}">
            <xm:f>NOT(ISERROR(SEARCH($H$6,H12)))</xm:f>
            <xm:f>$H$6</xm:f>
            <x14:dxf>
              <fill>
                <patternFill>
                  <bgColor rgb="FF297B29"/>
                </patternFill>
              </fill>
            </x14:dxf>
          </x14:cfRule>
          <xm:sqref>H12</xm:sqref>
        </x14:conditionalFormatting>
        <x14:conditionalFormatting xmlns:xm="http://schemas.microsoft.com/office/excel/2006/main">
          <x14:cfRule type="containsText" priority="502" operator="containsText" id="{716613FA-05C2-45E9-8C35-F9E4D4E74998}">
            <xm:f>NOT(ISERROR(SEARCH($H$6,H18)))</xm:f>
            <xm:f>$H$6</xm:f>
            <x14:dxf>
              <fill>
                <patternFill>
                  <bgColor rgb="FF297B29"/>
                </patternFill>
              </fill>
            </x14:dxf>
          </x14:cfRule>
          <xm:sqref>H18</xm:sqref>
        </x14:conditionalFormatting>
        <x14:conditionalFormatting xmlns:xm="http://schemas.microsoft.com/office/excel/2006/main">
          <x14:cfRule type="containsText" priority="495" operator="containsText" id="{736D36A6-D385-4C63-98E2-2D781E5D546E}">
            <xm:f>NOT(ISERROR(SEARCH($H$6,H23)))</xm:f>
            <xm:f>$H$6</xm:f>
            <x14:dxf>
              <fill>
                <patternFill>
                  <bgColor rgb="FF297B29"/>
                </patternFill>
              </fill>
            </x14:dxf>
          </x14:cfRule>
          <xm:sqref>H23</xm:sqref>
        </x14:conditionalFormatting>
        <x14:conditionalFormatting xmlns:xm="http://schemas.microsoft.com/office/excel/2006/main">
          <x14:cfRule type="containsText" priority="488" operator="containsText" id="{F0740C8F-C018-459B-B9FF-CC8CB9A6C55D}">
            <xm:f>NOT(ISERROR(SEARCH($H$6,H29)))</xm:f>
            <xm:f>$H$6</xm:f>
            <x14:dxf>
              <fill>
                <patternFill>
                  <bgColor rgb="FF297B29"/>
                </patternFill>
              </fill>
            </x14:dxf>
          </x14:cfRule>
          <xm:sqref>H29</xm:sqref>
        </x14:conditionalFormatting>
        <x14:conditionalFormatting xmlns:xm="http://schemas.microsoft.com/office/excel/2006/main">
          <x14:cfRule type="containsText" priority="481" operator="containsText" id="{07B7D521-EE25-46CC-88F8-DD3BB82CD10F}">
            <xm:f>NOT(ISERROR(SEARCH($H$6,H34)))</xm:f>
            <xm:f>$H$6</xm:f>
            <x14:dxf>
              <fill>
                <patternFill>
                  <bgColor rgb="FF297B29"/>
                </patternFill>
              </fill>
            </x14:dxf>
          </x14:cfRule>
          <xm:sqref>H34</xm:sqref>
        </x14:conditionalFormatting>
        <x14:conditionalFormatting xmlns:xm="http://schemas.microsoft.com/office/excel/2006/main">
          <x14:cfRule type="containsText" priority="474" operator="containsText" id="{0919CCFB-7E46-4081-AF29-F3A519CFD69C}">
            <xm:f>NOT(ISERROR(SEARCH($H$6,H39)))</xm:f>
            <xm:f>$H$6</xm:f>
            <x14:dxf>
              <fill>
                <patternFill>
                  <bgColor rgb="FF297B29"/>
                </patternFill>
              </fill>
            </x14:dxf>
          </x14:cfRule>
          <xm:sqref>H39</xm:sqref>
        </x14:conditionalFormatting>
        <x14:conditionalFormatting xmlns:xm="http://schemas.microsoft.com/office/excel/2006/main">
          <x14:cfRule type="containsText" priority="467" operator="containsText" id="{C34E00B4-0B72-4A3D-B94D-486EEB108359}">
            <xm:f>NOT(ISERROR(SEARCH($H$6,H45)))</xm:f>
            <xm:f>$H$6</xm:f>
            <x14:dxf>
              <fill>
                <patternFill>
                  <bgColor rgb="FF297B29"/>
                </patternFill>
              </fill>
            </x14:dxf>
          </x14:cfRule>
          <xm:sqref>H45</xm:sqref>
        </x14:conditionalFormatting>
        <x14:conditionalFormatting xmlns:xm="http://schemas.microsoft.com/office/excel/2006/main">
          <x14:cfRule type="containsText" priority="460" operator="containsText" id="{91312734-2C47-47EB-AC6E-316CE34AA1B8}">
            <xm:f>NOT(ISERROR(SEARCH($H$6,H50)))</xm:f>
            <xm:f>$H$6</xm:f>
            <x14:dxf>
              <fill>
                <patternFill>
                  <bgColor rgb="FF297B29"/>
                </patternFill>
              </fill>
            </x14:dxf>
          </x14:cfRule>
          <xm:sqref>H50</xm:sqref>
        </x14:conditionalFormatting>
        <x14:conditionalFormatting xmlns:xm="http://schemas.microsoft.com/office/excel/2006/main">
          <x14:cfRule type="containsText" priority="453" operator="containsText" id="{B7274A94-4AE3-4D7A-BB22-89140F3A0799}">
            <xm:f>NOT(ISERROR(SEARCH($H$6,H56)))</xm:f>
            <xm:f>$H$6</xm:f>
            <x14:dxf>
              <fill>
                <patternFill>
                  <bgColor rgb="FF297B29"/>
                </patternFill>
              </fill>
            </x14:dxf>
          </x14:cfRule>
          <xm:sqref>H56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rightToLeft="1" zoomScale="62" zoomScaleNormal="62" workbookViewId="0">
      <selection activeCell="C6" sqref="C6"/>
    </sheetView>
  </sheetViews>
  <sheetFormatPr defaultRowHeight="15.75"/>
  <cols>
    <col min="1" max="1" width="5.875" customWidth="1"/>
    <col min="2" max="2" width="6.75" customWidth="1"/>
    <col min="3" max="3" width="15.875" customWidth="1"/>
    <col min="4" max="4" width="16" customWidth="1"/>
    <col min="5" max="5" width="18.875" customWidth="1"/>
    <col min="6" max="6" width="16.75" customWidth="1"/>
    <col min="7" max="7" width="15.625" customWidth="1"/>
    <col min="8" max="8" width="15.5" customWidth="1"/>
    <col min="9" max="9" width="14.25" customWidth="1"/>
    <col min="10" max="10" width="14" customWidth="1"/>
    <col min="11" max="11" width="12.5" customWidth="1"/>
    <col min="12" max="12" width="13" customWidth="1"/>
    <col min="13" max="13" width="14" customWidth="1"/>
    <col min="14" max="14" width="6.875" customWidth="1"/>
  </cols>
  <sheetData>
    <row r="1" spans="2:14" ht="18" customHeight="1">
      <c r="B1" s="491"/>
      <c r="C1" s="491"/>
      <c r="D1" s="491"/>
      <c r="E1" s="491"/>
      <c r="F1" s="491"/>
      <c r="G1" s="491"/>
      <c r="H1" s="491"/>
      <c r="I1" s="491"/>
      <c r="J1" s="491"/>
      <c r="K1" s="491"/>
      <c r="L1" s="491"/>
      <c r="M1" s="491"/>
      <c r="N1" s="491"/>
    </row>
    <row r="2" spans="2:14" ht="25.5" customHeight="1">
      <c r="B2" s="2"/>
      <c r="C2" s="586" t="s">
        <v>914</v>
      </c>
      <c r="D2" s="587"/>
      <c r="E2" s="587"/>
      <c r="F2" s="587"/>
      <c r="G2" s="587"/>
      <c r="H2" s="587"/>
      <c r="I2" s="587"/>
      <c r="J2" s="587"/>
      <c r="K2" s="587"/>
      <c r="L2" s="587"/>
      <c r="M2" s="588"/>
      <c r="N2" s="491"/>
    </row>
    <row r="3" spans="2:14" ht="23.25" customHeight="1">
      <c r="B3" s="2"/>
      <c r="C3" s="646" t="s">
        <v>391</v>
      </c>
      <c r="D3" s="647"/>
      <c r="E3" s="647"/>
      <c r="F3" s="647"/>
      <c r="G3" s="647"/>
      <c r="H3" s="647"/>
      <c r="I3" s="647"/>
      <c r="J3" s="647"/>
      <c r="K3" s="647"/>
      <c r="L3" s="647"/>
      <c r="M3" s="648"/>
      <c r="N3" s="491"/>
    </row>
    <row r="4" spans="2:14" ht="23.25" customHeight="1">
      <c r="B4" s="2"/>
      <c r="C4" s="627" t="s">
        <v>0</v>
      </c>
      <c r="D4" s="628"/>
      <c r="E4" s="628"/>
      <c r="F4" s="628"/>
      <c r="G4" s="628"/>
      <c r="H4" s="628"/>
      <c r="I4" s="628"/>
      <c r="J4" s="628"/>
      <c r="K4" s="628"/>
      <c r="L4" s="628"/>
      <c r="M4" s="629"/>
      <c r="N4" s="491"/>
    </row>
    <row r="5" spans="2:14" ht="36.75" customHeight="1">
      <c r="B5" s="2"/>
      <c r="C5" s="54" t="s">
        <v>37</v>
      </c>
      <c r="D5" s="191" t="s">
        <v>882</v>
      </c>
      <c r="E5" s="146" t="s">
        <v>883</v>
      </c>
      <c r="F5" s="228" t="s">
        <v>884</v>
      </c>
      <c r="G5" s="148" t="s">
        <v>885</v>
      </c>
      <c r="H5" s="149" t="s">
        <v>886</v>
      </c>
      <c r="I5" s="150" t="s">
        <v>887</v>
      </c>
      <c r="J5" s="151" t="s">
        <v>888</v>
      </c>
      <c r="K5" s="165" t="s">
        <v>889</v>
      </c>
      <c r="L5" s="169" t="s">
        <v>890</v>
      </c>
      <c r="M5" s="114" t="s">
        <v>53</v>
      </c>
      <c r="N5" s="491"/>
    </row>
    <row r="6" spans="2:14" ht="28.5" customHeight="1">
      <c r="B6" s="2"/>
      <c r="C6" s="22"/>
      <c r="D6" s="132" t="str">
        <f>ADD!G12</f>
        <v>N/A</v>
      </c>
      <c r="E6" s="132" t="str">
        <f>ADD!G18</f>
        <v>N/A</v>
      </c>
      <c r="F6" s="132" t="str">
        <f>ADD!G23</f>
        <v>N/A</v>
      </c>
      <c r="G6" s="132" t="str">
        <f>ADD!G29</f>
        <v>N/A</v>
      </c>
      <c r="H6" s="132" t="str">
        <f>ADD!G34</f>
        <v>N/A</v>
      </c>
      <c r="I6" s="132" t="str">
        <f>ADD!G39</f>
        <v>N/A</v>
      </c>
      <c r="J6" s="132" t="str">
        <f>ADD!G45</f>
        <v>N/A</v>
      </c>
      <c r="K6" s="132" t="str">
        <f>ADD!G50</f>
        <v>N/A</v>
      </c>
      <c r="L6" s="132" t="str">
        <f>ADD!G56</f>
        <v>N/A</v>
      </c>
      <c r="M6" s="132" t="e">
        <f>AVERAGE(D6:L6)</f>
        <v>#DIV/0!</v>
      </c>
      <c r="N6" s="491"/>
    </row>
    <row r="7" spans="2:14" ht="30.75" customHeight="1">
      <c r="B7" s="2"/>
      <c r="N7" s="491"/>
    </row>
    <row r="8" spans="2:14">
      <c r="B8" s="2"/>
      <c r="N8" s="491"/>
    </row>
    <row r="9" spans="2:14">
      <c r="B9" s="2"/>
      <c r="N9" s="491"/>
    </row>
    <row r="10" spans="2:14">
      <c r="B10" s="2"/>
      <c r="N10" s="491"/>
    </row>
    <row r="11" spans="2:14">
      <c r="B11" s="2"/>
      <c r="N11" s="491"/>
    </row>
    <row r="12" spans="2:14">
      <c r="B12" s="2"/>
      <c r="N12" s="491"/>
    </row>
    <row r="13" spans="2:14">
      <c r="B13" s="2"/>
      <c r="N13" s="491"/>
    </row>
    <row r="14" spans="2:14">
      <c r="B14" s="2"/>
      <c r="N14" s="491"/>
    </row>
    <row r="15" spans="2:14">
      <c r="B15" s="2"/>
      <c r="N15" s="491"/>
    </row>
    <row r="16" spans="2:14">
      <c r="B16" s="2"/>
      <c r="N16" s="491"/>
    </row>
    <row r="17" spans="2:14">
      <c r="B17" s="2"/>
      <c r="N17" s="491"/>
    </row>
    <row r="18" spans="2:14">
      <c r="B18" s="2"/>
      <c r="N18" s="491"/>
    </row>
    <row r="19" spans="2:14">
      <c r="B19" s="2"/>
      <c r="N19" s="491"/>
    </row>
    <row r="20" spans="2:14">
      <c r="B20" s="2"/>
      <c r="N20" s="491"/>
    </row>
    <row r="21" spans="2:14">
      <c r="B21" s="2"/>
      <c r="N21" s="491"/>
    </row>
    <row r="22" spans="2:14">
      <c r="B22" s="2"/>
      <c r="N22" s="491"/>
    </row>
    <row r="23" spans="2:14">
      <c r="B23" s="2"/>
      <c r="N23" s="491"/>
    </row>
    <row r="24" spans="2:14">
      <c r="B24" s="2"/>
      <c r="N24" s="491"/>
    </row>
    <row r="25" spans="2:14">
      <c r="B25" s="2"/>
      <c r="N25" s="491"/>
    </row>
    <row r="26" spans="2:14">
      <c r="B26" s="2"/>
      <c r="N26" s="491"/>
    </row>
    <row r="27" spans="2:14">
      <c r="B27" s="2"/>
      <c r="N27" s="491"/>
    </row>
    <row r="28" spans="2:14">
      <c r="B28" s="491"/>
      <c r="C28" s="491"/>
      <c r="D28" s="491"/>
      <c r="E28" s="491"/>
      <c r="F28" s="491"/>
      <c r="G28" s="491"/>
      <c r="H28" s="491"/>
      <c r="I28" s="491"/>
      <c r="J28" s="491"/>
      <c r="K28" s="491"/>
      <c r="L28" s="491"/>
      <c r="M28" s="491"/>
      <c r="N28" s="491"/>
    </row>
    <row r="29" spans="2:14" ht="29.25" customHeight="1">
      <c r="B29" s="491"/>
      <c r="C29" s="491"/>
      <c r="D29" s="491"/>
      <c r="E29" s="491"/>
      <c r="F29" s="491"/>
      <c r="G29" s="491"/>
      <c r="H29" s="491"/>
      <c r="I29" s="491"/>
      <c r="J29" s="491"/>
      <c r="K29" s="491"/>
      <c r="L29" s="491"/>
      <c r="M29" s="491"/>
      <c r="N29" s="491"/>
    </row>
  </sheetData>
  <sheetProtection algorithmName="SHA-512" hashValue="wH8xvnXkulySadRPqtN7zEUNVYB6t7iFJWbJMFOf9vWSaAFanOF4YHsMCCghZ5TORw7H8wZUcxaIat+FYmcuGw==" saltValue="Pgf2CrQMfZXtluK/1z0Vxg==" spinCount="100000" sheet="1" scenarios="1" selectLockedCells="1"/>
  <mergeCells count="6">
    <mergeCell ref="C4:M4"/>
    <mergeCell ref="N1:N29"/>
    <mergeCell ref="B28:M29"/>
    <mergeCell ref="B1:M1"/>
    <mergeCell ref="C2:M2"/>
    <mergeCell ref="C3:M3"/>
  </mergeCells>
  <conditionalFormatting sqref="D6:M6">
    <cfRule type="containsText" dxfId="30" priority="1" operator="containsText" text="N/A">
      <formula>NOT(ISERROR(SEARCH("N/A",D6)))</formula>
    </cfRule>
    <cfRule type="cellIs" dxfId="29" priority="2" operator="equal">
      <formula>0.8</formula>
    </cfRule>
    <cfRule type="cellIs" dxfId="28" priority="3" operator="greaterThan">
      <formula>0.8</formula>
    </cfRule>
    <cfRule type="cellIs" dxfId="27" priority="4" operator="greaterThan">
      <formula>0.5</formula>
    </cfRule>
    <cfRule type="cellIs" dxfId="26" priority="5" operator="equal">
      <formula>0.5</formula>
    </cfRule>
    <cfRule type="cellIs" dxfId="25" priority="6" operator="lessThan">
      <formula>0.5</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H36"/>
  <sheetViews>
    <sheetView rightToLeft="1" topLeftCell="A19" zoomScale="60" zoomScaleNormal="60" workbookViewId="0">
      <selection activeCell="I25" sqref="I25"/>
    </sheetView>
  </sheetViews>
  <sheetFormatPr defaultColWidth="9" defaultRowHeight="23.25"/>
  <cols>
    <col min="1" max="1" width="4.25" style="229" customWidth="1"/>
    <col min="2" max="2" width="7.75" style="229" customWidth="1"/>
    <col min="3" max="3" width="21.875" style="229" customWidth="1"/>
    <col min="4" max="4" width="11" style="229" customWidth="1"/>
    <col min="5" max="5" width="15.5" style="230" customWidth="1"/>
    <col min="6" max="6" width="54" style="229" customWidth="1"/>
    <col min="7" max="7" width="20.375" style="229" customWidth="1"/>
    <col min="8" max="8" width="14.25" style="229" customWidth="1"/>
    <col min="9" max="16384" width="9" style="229"/>
  </cols>
  <sheetData>
    <row r="1" spans="4:8" ht="31.5" customHeight="1">
      <c r="D1" s="242" t="s">
        <v>82</v>
      </c>
      <c r="E1" s="243"/>
      <c r="F1" s="235" t="s">
        <v>83</v>
      </c>
      <c r="G1" s="234" t="s">
        <v>84</v>
      </c>
      <c r="H1" s="236" t="s">
        <v>85</v>
      </c>
    </row>
    <row r="2" spans="4:8" ht="23.25" customHeight="1">
      <c r="D2" s="649" t="s">
        <v>2820</v>
      </c>
      <c r="E2" s="650"/>
      <c r="F2" s="650"/>
      <c r="G2" s="650"/>
      <c r="H2" s="651"/>
    </row>
    <row r="3" spans="4:8" ht="28.5" customHeight="1">
      <c r="D3" s="231">
        <v>1</v>
      </c>
      <c r="E3" s="233" t="s">
        <v>86</v>
      </c>
      <c r="F3" s="232" t="s">
        <v>2777</v>
      </c>
      <c r="G3" s="240" t="s">
        <v>186</v>
      </c>
      <c r="H3" s="88" t="str">
        <f>ACT!G22</f>
        <v>N/A</v>
      </c>
    </row>
    <row r="4" spans="4:8" ht="20.25">
      <c r="D4" s="231">
        <v>2</v>
      </c>
      <c r="E4" s="233" t="s">
        <v>81</v>
      </c>
      <c r="F4" s="232" t="s">
        <v>2778</v>
      </c>
      <c r="G4" s="240" t="s">
        <v>209</v>
      </c>
      <c r="H4" s="88" t="str">
        <f>ICD!G105</f>
        <v>N/A</v>
      </c>
    </row>
    <row r="5" spans="4:8" ht="20.25">
      <c r="D5" s="231">
        <v>3</v>
      </c>
      <c r="E5" s="233" t="s">
        <v>87</v>
      </c>
      <c r="F5" s="232" t="s">
        <v>2779</v>
      </c>
      <c r="G5" s="240" t="s">
        <v>602</v>
      </c>
      <c r="H5" s="88" t="str">
        <f>IPC!G36</f>
        <v>N/A</v>
      </c>
    </row>
    <row r="6" spans="4:8" ht="20.25">
      <c r="D6" s="231">
        <v>4</v>
      </c>
      <c r="E6" s="233" t="s">
        <v>62</v>
      </c>
      <c r="F6" s="232" t="s">
        <v>2780</v>
      </c>
      <c r="G6" s="240" t="s">
        <v>860</v>
      </c>
      <c r="H6" s="88" t="str">
        <f>ICD!G207</f>
        <v>N/A</v>
      </c>
    </row>
    <row r="7" spans="4:8" ht="20.25">
      <c r="D7" s="231">
        <v>5</v>
      </c>
      <c r="E7" s="233" t="s">
        <v>55</v>
      </c>
      <c r="F7" s="232" t="s">
        <v>2781</v>
      </c>
      <c r="G7" s="240" t="s">
        <v>202</v>
      </c>
      <c r="H7" s="88" t="str">
        <f>ICD!G65</f>
        <v>N/A</v>
      </c>
    </row>
    <row r="8" spans="4:8" ht="20.25">
      <c r="D8" s="231">
        <v>6</v>
      </c>
      <c r="E8" s="233" t="s">
        <v>88</v>
      </c>
      <c r="F8" s="232" t="s">
        <v>2782</v>
      </c>
      <c r="G8" s="240" t="s">
        <v>203</v>
      </c>
      <c r="H8" s="88" t="str">
        <f>ICD!G72</f>
        <v>N/A</v>
      </c>
    </row>
    <row r="9" spans="4:8" ht="25.5" customHeight="1">
      <c r="D9" s="231">
        <v>7</v>
      </c>
      <c r="E9" s="233" t="s">
        <v>89</v>
      </c>
      <c r="F9" s="232" t="s">
        <v>2783</v>
      </c>
      <c r="G9" s="240" t="s">
        <v>192</v>
      </c>
      <c r="H9" s="88" t="str">
        <f>ACT!G52</f>
        <v>N/A</v>
      </c>
    </row>
    <row r="10" spans="4:8" ht="20.25">
      <c r="D10" s="231">
        <v>8</v>
      </c>
      <c r="E10" s="233" t="s">
        <v>69</v>
      </c>
      <c r="F10" s="232" t="s">
        <v>2784</v>
      </c>
      <c r="G10" s="240" t="s">
        <v>861</v>
      </c>
      <c r="H10" s="88" t="str">
        <f>ICD!G201</f>
        <v>N/A</v>
      </c>
    </row>
    <row r="11" spans="4:8" ht="20.25">
      <c r="D11" s="231">
        <v>9</v>
      </c>
      <c r="E11" s="233" t="s">
        <v>90</v>
      </c>
      <c r="F11" s="232" t="s">
        <v>2785</v>
      </c>
      <c r="G11" s="240" t="s">
        <v>228</v>
      </c>
      <c r="H11" s="88" t="str">
        <f>ICD!G219</f>
        <v>N/A</v>
      </c>
    </row>
    <row r="12" spans="4:8" ht="20.25">
      <c r="D12" s="231">
        <v>10</v>
      </c>
      <c r="E12" s="233" t="s">
        <v>277</v>
      </c>
      <c r="F12" s="232" t="s">
        <v>2786</v>
      </c>
      <c r="G12" s="240" t="s">
        <v>204</v>
      </c>
      <c r="H12" s="88" t="str">
        <f>ICD!G79</f>
        <v>N/A</v>
      </c>
    </row>
    <row r="13" spans="4:8" ht="20.25">
      <c r="D13" s="231">
        <v>11</v>
      </c>
      <c r="E13" s="233" t="s">
        <v>279</v>
      </c>
      <c r="F13" s="232" t="s">
        <v>2787</v>
      </c>
      <c r="G13" s="240" t="s">
        <v>862</v>
      </c>
      <c r="H13" s="88" t="str">
        <f>ICD!G177</f>
        <v>N/A</v>
      </c>
    </row>
    <row r="14" spans="4:8" ht="25.5" customHeight="1">
      <c r="D14" s="652" t="s">
        <v>2821</v>
      </c>
      <c r="E14" s="653"/>
      <c r="F14" s="653"/>
      <c r="G14" s="653"/>
      <c r="H14" s="654"/>
    </row>
    <row r="15" spans="4:8" ht="20.25">
      <c r="D15" s="231">
        <v>12</v>
      </c>
      <c r="E15" s="233" t="s">
        <v>863</v>
      </c>
      <c r="F15" s="232" t="s">
        <v>2788</v>
      </c>
      <c r="G15" s="240" t="s">
        <v>864</v>
      </c>
      <c r="H15" s="88" t="str">
        <f>IMT!G27</f>
        <v>N/A</v>
      </c>
    </row>
    <row r="16" spans="4:8" ht="25.5" customHeight="1">
      <c r="D16" s="231">
        <v>13</v>
      </c>
      <c r="E16" s="233" t="s">
        <v>484</v>
      </c>
      <c r="F16" s="232" t="s">
        <v>2789</v>
      </c>
      <c r="G16" s="240" t="s">
        <v>473</v>
      </c>
      <c r="H16" s="88" t="str">
        <f>MMS!G72</f>
        <v>N/A</v>
      </c>
    </row>
    <row r="17" spans="4:8" ht="20.25">
      <c r="D17" s="231">
        <v>14</v>
      </c>
      <c r="E17" s="233" t="s">
        <v>487</v>
      </c>
      <c r="F17" s="232" t="s">
        <v>2790</v>
      </c>
      <c r="G17" s="240" t="s">
        <v>865</v>
      </c>
      <c r="H17" s="88" t="str">
        <f>MMS!G33</f>
        <v>N/A</v>
      </c>
    </row>
    <row r="18" spans="4:8" ht="20.25">
      <c r="D18" s="231">
        <v>15</v>
      </c>
      <c r="E18" s="233" t="s">
        <v>486</v>
      </c>
      <c r="F18" s="232" t="s">
        <v>2791</v>
      </c>
      <c r="G18" s="240" t="s">
        <v>470</v>
      </c>
      <c r="H18" s="88" t="str">
        <f>MMS!G45</f>
        <v>N/A</v>
      </c>
    </row>
    <row r="19" spans="4:8" ht="20.25">
      <c r="D19" s="231">
        <v>16</v>
      </c>
      <c r="E19" s="233" t="s">
        <v>485</v>
      </c>
      <c r="F19" s="232" t="s">
        <v>2792</v>
      </c>
      <c r="G19" s="240" t="s">
        <v>471</v>
      </c>
      <c r="H19" s="88" t="str">
        <f>MMS!G52</f>
        <v>N/A</v>
      </c>
    </row>
    <row r="20" spans="4:8" ht="25.5" customHeight="1">
      <c r="D20" s="652" t="s">
        <v>2822</v>
      </c>
      <c r="E20" s="653"/>
      <c r="F20" s="653"/>
      <c r="G20" s="653"/>
      <c r="H20" s="654"/>
    </row>
    <row r="21" spans="4:8" ht="20.25">
      <c r="D21" s="231">
        <v>17</v>
      </c>
      <c r="E21" s="233" t="s">
        <v>420</v>
      </c>
      <c r="F21" s="232" t="s">
        <v>2793</v>
      </c>
      <c r="G21" s="240" t="s">
        <v>397</v>
      </c>
      <c r="H21" s="88" t="str">
        <f>SAS!G33</f>
        <v>N/A</v>
      </c>
    </row>
    <row r="22" spans="4:8" ht="20.25">
      <c r="D22" s="231">
        <v>18</v>
      </c>
      <c r="E22" s="233" t="s">
        <v>421</v>
      </c>
      <c r="F22" s="232" t="s">
        <v>2794</v>
      </c>
      <c r="G22" s="240" t="s">
        <v>398</v>
      </c>
      <c r="H22" s="88" t="str">
        <f>SAS!G40</f>
        <v>N/A</v>
      </c>
    </row>
    <row r="23" spans="4:8" ht="20.25">
      <c r="D23" s="231">
        <v>19</v>
      </c>
      <c r="E23" s="233" t="s">
        <v>422</v>
      </c>
      <c r="F23" s="345" t="s">
        <v>2795</v>
      </c>
      <c r="G23" s="240" t="s">
        <v>399</v>
      </c>
      <c r="H23" s="88" t="str">
        <f>SAS!G45</f>
        <v>N/A</v>
      </c>
    </row>
    <row r="24" spans="4:8" ht="20.25">
      <c r="D24" s="231">
        <v>20</v>
      </c>
      <c r="E24" s="233" t="s">
        <v>423</v>
      </c>
      <c r="F24" s="232" t="s">
        <v>2796</v>
      </c>
      <c r="G24" s="240" t="s">
        <v>401</v>
      </c>
      <c r="H24" s="88" t="str">
        <f>SAS!G55</f>
        <v>N/A</v>
      </c>
    </row>
    <row r="25" spans="4:8" ht="24.75" customHeight="1">
      <c r="D25" s="652" t="s">
        <v>2823</v>
      </c>
      <c r="E25" s="653"/>
      <c r="F25" s="653"/>
      <c r="G25" s="653"/>
      <c r="H25" s="654"/>
    </row>
    <row r="26" spans="4:8" ht="20.25">
      <c r="D26" s="231">
        <v>21</v>
      </c>
      <c r="E26" s="233" t="s">
        <v>866</v>
      </c>
      <c r="F26" s="232" t="s">
        <v>2797</v>
      </c>
      <c r="G26" s="240" t="s">
        <v>54</v>
      </c>
      <c r="H26" s="88" t="str">
        <f>'EFS '!G23</f>
        <v>N/A</v>
      </c>
    </row>
    <row r="27" spans="4:8" ht="20.25">
      <c r="D27" s="231">
        <v>22</v>
      </c>
      <c r="E27" s="233" t="s">
        <v>524</v>
      </c>
      <c r="F27" s="232" t="s">
        <v>2798</v>
      </c>
      <c r="G27" s="240" t="s">
        <v>57</v>
      </c>
      <c r="H27" s="88" t="str">
        <f>'EFS '!G35</f>
        <v>N/A</v>
      </c>
    </row>
    <row r="28" spans="4:8" ht="20.25">
      <c r="D28" s="231">
        <v>23</v>
      </c>
      <c r="E28" s="233" t="s">
        <v>523</v>
      </c>
      <c r="F28" s="232" t="s">
        <v>2799</v>
      </c>
      <c r="G28" s="240" t="s">
        <v>59</v>
      </c>
      <c r="H28" s="88" t="str">
        <f>'EFS '!G41</f>
        <v>N/A</v>
      </c>
    </row>
    <row r="29" spans="4:8" ht="20.25">
      <c r="D29" s="231">
        <v>24</v>
      </c>
      <c r="E29" s="233" t="s">
        <v>522</v>
      </c>
      <c r="F29" s="232" t="s">
        <v>2800</v>
      </c>
      <c r="G29" s="240" t="s">
        <v>58</v>
      </c>
      <c r="H29" s="88" t="str">
        <f>'EFS '!G48</f>
        <v>N/A</v>
      </c>
    </row>
    <row r="30" spans="4:8" ht="20.25">
      <c r="D30" s="231">
        <v>25</v>
      </c>
      <c r="E30" s="233" t="s">
        <v>326</v>
      </c>
      <c r="F30" s="232" t="s">
        <v>2801</v>
      </c>
      <c r="G30" s="240" t="s">
        <v>867</v>
      </c>
      <c r="H30" s="88" t="str">
        <f>'EFS '!G59</f>
        <v>N/A</v>
      </c>
    </row>
    <row r="31" spans="4:8" ht="20.25">
      <c r="D31" s="231">
        <v>26</v>
      </c>
      <c r="E31" s="233" t="s">
        <v>327</v>
      </c>
      <c r="F31" s="232" t="s">
        <v>2802</v>
      </c>
      <c r="G31" s="240" t="s">
        <v>392</v>
      </c>
      <c r="H31" s="88" t="str">
        <f>'DAS '!G161</f>
        <v>N/A</v>
      </c>
    </row>
    <row r="32" spans="4:8" ht="20.25">
      <c r="D32" s="231">
        <v>27</v>
      </c>
      <c r="E32" s="233" t="s">
        <v>514</v>
      </c>
      <c r="F32" s="232" t="s">
        <v>2803</v>
      </c>
      <c r="G32" s="240" t="s">
        <v>518</v>
      </c>
      <c r="H32" s="88" t="str">
        <f>'EFS '!G66</f>
        <v>N/A</v>
      </c>
    </row>
    <row r="33" spans="4:8" ht="20.25">
      <c r="D33" s="231">
        <v>28</v>
      </c>
      <c r="E33" s="233" t="s">
        <v>513</v>
      </c>
      <c r="F33" s="232" t="s">
        <v>2804</v>
      </c>
      <c r="G33" s="240" t="s">
        <v>519</v>
      </c>
      <c r="H33" s="88" t="str">
        <f>'EFS '!G73</f>
        <v>N/A</v>
      </c>
    </row>
    <row r="36" spans="4:8">
      <c r="H36" s="229" t="s">
        <v>160</v>
      </c>
    </row>
  </sheetData>
  <sheetProtection algorithmName="SHA-512" hashValue="LwXZBSpxw9BNgqIT3smb2fyGTl1kcLnFvsVwWuOe+sqJ7MCkVTHnZS/0XY8Qu4luQy6R2qomAtZLzx7yBKDd8w==" saltValue="eI/cqghksjS6zxgW064ssQ==" spinCount="100000" sheet="1" scenarios="1" selectLockedCells="1"/>
  <mergeCells count="4">
    <mergeCell ref="D2:H2"/>
    <mergeCell ref="D14:H14"/>
    <mergeCell ref="D20:H20"/>
    <mergeCell ref="D25:H25"/>
  </mergeCells>
  <conditionalFormatting sqref="H3:H13">
    <cfRule type="cellIs" dxfId="24" priority="21" operator="equal">
      <formula>0.8</formula>
    </cfRule>
    <cfRule type="cellIs" dxfId="23" priority="22" operator="greaterThan">
      <formula>0.8</formula>
    </cfRule>
    <cfRule type="cellIs" dxfId="22" priority="23" operator="greaterThan">
      <formula>0.5</formula>
    </cfRule>
    <cfRule type="cellIs" dxfId="21" priority="24" operator="equal">
      <formula>0.5</formula>
    </cfRule>
    <cfRule type="cellIs" dxfId="20" priority="25" operator="lessThan">
      <formula>0.5</formula>
    </cfRule>
  </conditionalFormatting>
  <conditionalFormatting sqref="H15:H19">
    <cfRule type="cellIs" dxfId="19" priority="16" operator="equal">
      <formula>0.8</formula>
    </cfRule>
    <cfRule type="cellIs" dxfId="18" priority="17" operator="greaterThan">
      <formula>0.8</formula>
    </cfRule>
    <cfRule type="cellIs" dxfId="17" priority="18" operator="greaterThan">
      <formula>0.5</formula>
    </cfRule>
    <cfRule type="cellIs" dxfId="16" priority="19" operator="equal">
      <formula>0.5</formula>
    </cfRule>
    <cfRule type="cellIs" dxfId="15" priority="20" operator="lessThan">
      <formula>0.5</formula>
    </cfRule>
  </conditionalFormatting>
  <conditionalFormatting sqref="H21:H24">
    <cfRule type="cellIs" dxfId="14" priority="11" operator="equal">
      <formula>0.8</formula>
    </cfRule>
    <cfRule type="cellIs" dxfId="13" priority="12" operator="greaterThan">
      <formula>0.8</formula>
    </cfRule>
    <cfRule type="cellIs" dxfId="12" priority="13" operator="greaterThan">
      <formula>0.5</formula>
    </cfRule>
    <cfRule type="cellIs" dxfId="11" priority="14" operator="equal">
      <formula>0.5</formula>
    </cfRule>
    <cfRule type="cellIs" dxfId="10" priority="15" operator="lessThan">
      <formula>0.5</formula>
    </cfRule>
  </conditionalFormatting>
  <conditionalFormatting sqref="H26:H33">
    <cfRule type="cellIs" dxfId="9" priority="1" operator="equal">
      <formula>0.8</formula>
    </cfRule>
    <cfRule type="cellIs" dxfId="8" priority="2" operator="greaterThan">
      <formula>0.8</formula>
    </cfRule>
    <cfRule type="cellIs" dxfId="7" priority="3" operator="greaterThan">
      <formula>0.5</formula>
    </cfRule>
    <cfRule type="cellIs" dxfId="6" priority="4" operator="equal">
      <formula>0.5</formula>
    </cfRule>
    <cfRule type="cellIs" dxfId="5" priority="5" operator="lessThan">
      <formula>0.5</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R24"/>
  <sheetViews>
    <sheetView rightToLeft="1" zoomScale="57" zoomScaleNormal="57" workbookViewId="0">
      <selection activeCell="V5" sqref="V5"/>
    </sheetView>
  </sheetViews>
  <sheetFormatPr defaultRowHeight="15.75"/>
  <cols>
    <col min="1" max="1" width="5.125" customWidth="1"/>
    <col min="2" max="2" width="15.75" customWidth="1"/>
    <col min="3" max="3" width="13.25" customWidth="1"/>
    <col min="4" max="4" width="14.125" customWidth="1"/>
    <col min="5" max="5" width="13.25" customWidth="1"/>
    <col min="6" max="6" width="14.125" customWidth="1"/>
    <col min="7" max="7" width="15.25" customWidth="1"/>
    <col min="8" max="8" width="15" customWidth="1"/>
    <col min="9" max="9" width="13.875" customWidth="1"/>
    <col min="10" max="10" width="15.75" customWidth="1"/>
    <col min="11" max="12" width="14.375" customWidth="1"/>
    <col min="13" max="13" width="14.875" customWidth="1"/>
    <col min="14" max="14" width="13" customWidth="1"/>
    <col min="15" max="15" width="13.625" customWidth="1"/>
    <col min="16" max="16" width="15.75" customWidth="1"/>
    <col min="17" max="17" width="16.875" customWidth="1"/>
    <col min="18" max="18" width="6.125" customWidth="1"/>
  </cols>
  <sheetData>
    <row r="1" spans="1:18">
      <c r="A1" s="2"/>
      <c r="B1" s="2"/>
      <c r="C1" s="2"/>
      <c r="D1" s="2"/>
      <c r="E1" s="2"/>
      <c r="F1" s="2"/>
      <c r="G1" s="2"/>
      <c r="H1" s="2"/>
      <c r="I1" s="2"/>
      <c r="J1" s="2"/>
      <c r="K1" s="2"/>
      <c r="L1" s="2"/>
      <c r="M1" s="2"/>
      <c r="N1" s="2"/>
      <c r="O1" s="2"/>
      <c r="P1" s="2"/>
      <c r="Q1" s="2"/>
      <c r="R1" s="2"/>
    </row>
    <row r="2" spans="1:18" ht="27" customHeight="1">
      <c r="A2" s="2"/>
      <c r="B2" s="655" t="s">
        <v>91</v>
      </c>
      <c r="C2" s="655"/>
      <c r="D2" s="655"/>
      <c r="E2" s="655"/>
      <c r="F2" s="655"/>
      <c r="G2" s="655"/>
      <c r="H2" s="655"/>
      <c r="I2" s="655"/>
      <c r="J2" s="655"/>
      <c r="K2" s="655"/>
      <c r="L2" s="655"/>
      <c r="M2" s="655"/>
      <c r="N2" s="655"/>
      <c r="O2" s="655"/>
      <c r="P2" s="655"/>
      <c r="Q2" s="255"/>
      <c r="R2" s="2"/>
    </row>
    <row r="3" spans="1:18" ht="33" customHeight="1">
      <c r="A3" s="2"/>
      <c r="B3" s="73" t="s">
        <v>92</v>
      </c>
      <c r="C3" s="74" t="s">
        <v>93</v>
      </c>
      <c r="D3" s="75" t="s">
        <v>868</v>
      </c>
      <c r="E3" s="76" t="s">
        <v>869</v>
      </c>
      <c r="F3" s="77" t="s">
        <v>870</v>
      </c>
      <c r="G3" s="79" t="s">
        <v>871</v>
      </c>
      <c r="H3" s="81" t="s">
        <v>872</v>
      </c>
      <c r="I3" s="82" t="s">
        <v>95</v>
      </c>
      <c r="J3" s="83" t="s">
        <v>96</v>
      </c>
      <c r="K3" s="84" t="s">
        <v>94</v>
      </c>
      <c r="L3" s="80" t="s">
        <v>881</v>
      </c>
      <c r="M3" s="85" t="s">
        <v>97</v>
      </c>
      <c r="N3" s="86" t="s">
        <v>873</v>
      </c>
      <c r="O3" s="78" t="s">
        <v>98</v>
      </c>
      <c r="P3" s="87" t="s">
        <v>917</v>
      </c>
      <c r="Q3" s="254" t="s">
        <v>78</v>
      </c>
      <c r="R3" s="2"/>
    </row>
    <row r="4" spans="1:18" ht="27.75" customHeight="1">
      <c r="A4" s="2"/>
      <c r="B4" s="88" t="e">
        <f>APC!G38</f>
        <v>#DIV/0!</v>
      </c>
      <c r="C4" s="88" t="e">
        <f>PCC!G127</f>
        <v>#DIV/0!</v>
      </c>
      <c r="D4" s="88" t="e">
        <f>ACT!G104</f>
        <v>#DIV/0!</v>
      </c>
      <c r="E4" s="88" t="e">
        <f>ICD!G232</f>
        <v>#DIV/0!</v>
      </c>
      <c r="F4" s="88" t="e">
        <f>'DAS '!G223</f>
        <v>#DIV/0!</v>
      </c>
      <c r="G4" s="88" t="e">
        <f>SAS!G146</f>
        <v>#DIV/0!</v>
      </c>
      <c r="H4" s="88" t="e">
        <f>MMS!G126</f>
        <v>#DIV/0!</v>
      </c>
      <c r="I4" s="88" t="e">
        <f>'EFS '!G92</f>
        <v>#DIV/0!</v>
      </c>
      <c r="J4" s="88" t="e">
        <f>IPC!G141</f>
        <v>#DIV/0!</v>
      </c>
      <c r="K4" s="88" t="e">
        <f>OGM!G122</f>
        <v>#DIV/0!</v>
      </c>
      <c r="L4" s="88" t="e">
        <f>CAI!G42</f>
        <v>#DIV/0!</v>
      </c>
      <c r="M4" s="88" t="e">
        <f>WFM!G113</f>
        <v>#DIV/0!</v>
      </c>
      <c r="N4" s="88" t="e">
        <f>IMT!G78</f>
        <v>#DIV/0!</v>
      </c>
      <c r="O4" s="88" t="e">
        <f>QPI!G86</f>
        <v>#DIV/0!</v>
      </c>
      <c r="P4" s="88" t="e">
        <f>ADD!G62</f>
        <v>#DIV/0!</v>
      </c>
      <c r="Q4" s="88" t="e">
        <f>AVERAGE(C4:P4)</f>
        <v>#DIV/0!</v>
      </c>
      <c r="R4" s="2"/>
    </row>
    <row r="5" spans="1:18">
      <c r="A5" s="2"/>
      <c r="R5" s="2"/>
    </row>
    <row r="6" spans="1:18">
      <c r="A6" s="2"/>
      <c r="R6" s="2"/>
    </row>
    <row r="7" spans="1:18">
      <c r="A7" s="2"/>
      <c r="R7" s="2"/>
    </row>
    <row r="8" spans="1:18">
      <c r="A8" s="2"/>
      <c r="R8" s="2"/>
    </row>
    <row r="9" spans="1:18">
      <c r="A9" s="2"/>
      <c r="R9" s="2"/>
    </row>
    <row r="10" spans="1:18">
      <c r="A10" s="2"/>
      <c r="R10" s="2"/>
    </row>
    <row r="11" spans="1:18">
      <c r="A11" s="2"/>
      <c r="R11" s="2"/>
    </row>
    <row r="12" spans="1:18">
      <c r="A12" s="2"/>
      <c r="R12" s="2"/>
    </row>
    <row r="13" spans="1:18">
      <c r="A13" s="2"/>
      <c r="R13" s="2"/>
    </row>
    <row r="14" spans="1:18">
      <c r="A14" s="2"/>
      <c r="R14" s="2"/>
    </row>
    <row r="15" spans="1:18">
      <c r="A15" s="2"/>
      <c r="B15" s="1"/>
      <c r="C15" s="1"/>
      <c r="D15" s="1"/>
      <c r="E15" s="1"/>
      <c r="F15" s="1"/>
      <c r="G15" s="1"/>
      <c r="H15" s="1"/>
      <c r="I15" s="1"/>
      <c r="J15" s="1"/>
      <c r="K15" s="1"/>
      <c r="L15" s="1"/>
      <c r="M15" s="1"/>
      <c r="N15" s="1"/>
      <c r="O15" s="1"/>
      <c r="P15" s="1"/>
      <c r="Q15" s="1"/>
      <c r="R15" s="2"/>
    </row>
    <row r="16" spans="1:18">
      <c r="A16" s="2"/>
      <c r="B16" s="1"/>
      <c r="C16" s="1"/>
      <c r="D16" s="1"/>
      <c r="E16" s="1"/>
      <c r="F16" s="1"/>
      <c r="G16" s="1"/>
      <c r="H16" s="1"/>
      <c r="I16" s="1"/>
      <c r="J16" s="1"/>
      <c r="K16" s="1"/>
      <c r="L16" s="1"/>
      <c r="M16" s="1"/>
      <c r="N16" s="1"/>
      <c r="O16" s="1"/>
      <c r="P16" s="1"/>
      <c r="Q16" s="1"/>
      <c r="R16" s="2"/>
    </row>
    <row r="17" spans="1:18">
      <c r="A17" s="2"/>
      <c r="R17" s="2"/>
    </row>
    <row r="18" spans="1:18">
      <c r="A18" s="2"/>
      <c r="R18" s="2"/>
    </row>
    <row r="19" spans="1:18">
      <c r="A19" s="2"/>
      <c r="R19" s="2"/>
    </row>
    <row r="20" spans="1:18">
      <c r="A20" s="2"/>
      <c r="R20" s="2"/>
    </row>
    <row r="21" spans="1:18">
      <c r="A21" s="2"/>
      <c r="R21" s="2"/>
    </row>
    <row r="22" spans="1:18">
      <c r="A22" s="2"/>
      <c r="R22" s="2"/>
    </row>
    <row r="23" spans="1:18">
      <c r="A23" s="2"/>
      <c r="B23" s="2"/>
      <c r="C23" s="2"/>
      <c r="D23" s="2"/>
      <c r="E23" s="2"/>
      <c r="F23" s="2"/>
      <c r="G23" s="2"/>
      <c r="H23" s="2"/>
      <c r="I23" s="2"/>
      <c r="J23" s="2"/>
      <c r="K23" s="2"/>
      <c r="L23" s="2"/>
      <c r="M23" s="2"/>
      <c r="N23" s="2"/>
      <c r="O23" s="2"/>
      <c r="P23" s="2"/>
      <c r="Q23" s="2"/>
      <c r="R23" s="2"/>
    </row>
    <row r="24" spans="1:18">
      <c r="A24" s="2"/>
      <c r="B24" s="2"/>
      <c r="C24" s="2"/>
      <c r="D24" s="2"/>
      <c r="E24" s="2"/>
      <c r="F24" s="2"/>
      <c r="G24" s="2"/>
      <c r="H24" s="2"/>
      <c r="I24" s="2"/>
      <c r="J24" s="2"/>
      <c r="K24" s="2"/>
      <c r="L24" s="2"/>
      <c r="M24" s="2"/>
      <c r="N24" s="2"/>
      <c r="O24" s="2"/>
      <c r="P24" s="2"/>
      <c r="Q24" s="2"/>
      <c r="R24" s="2"/>
    </row>
  </sheetData>
  <sheetProtection algorithmName="SHA-512" hashValue="srufPvAPj81gJpqzjCkb1+RE7giE62NOG7FvyKbfcaBo1YJhsOLUkiaFMGBiKZgwYcHIordM4nnU5tJBT4fe+w==" saltValue="QLRQdOk3pHOiiagnubMb2Q==" spinCount="100000" sheet="1" scenarios="1" selectLockedCells="1"/>
  <mergeCells count="1">
    <mergeCell ref="B2:P2"/>
  </mergeCells>
  <conditionalFormatting sqref="B4:Q4">
    <cfRule type="cellIs" dxfId="4" priority="8" operator="equal">
      <formula>0.8</formula>
    </cfRule>
    <cfRule type="cellIs" dxfId="3" priority="9" operator="greaterThan">
      <formula>0.8</formula>
    </cfRule>
    <cfRule type="cellIs" dxfId="2" priority="10" operator="greaterThan">
      <formula>0.5</formula>
    </cfRule>
    <cfRule type="cellIs" dxfId="1" priority="11" operator="equal">
      <formula>0.5</formula>
    </cfRule>
    <cfRule type="cellIs" dxfId="0"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2477"/>
  <sheetViews>
    <sheetView rightToLeft="1" topLeftCell="A83" zoomScale="42" zoomScaleNormal="42" workbookViewId="0">
      <selection activeCell="E89" sqref="E89:F89"/>
    </sheetView>
  </sheetViews>
  <sheetFormatPr defaultColWidth="12.75" defaultRowHeight="15.75"/>
  <cols>
    <col min="1" max="1" width="10.625" style="15" customWidth="1"/>
    <col min="2" max="2" width="14.625" style="25" customWidth="1"/>
    <col min="3" max="3" width="154.875" style="24" customWidth="1"/>
    <col min="4" max="4" width="16.875" style="280" customWidth="1"/>
    <col min="5" max="5" width="33.125" style="27" customWidth="1"/>
    <col min="6" max="6" width="13" style="24" customWidth="1"/>
    <col min="7" max="7" width="25.125" style="23" customWidth="1"/>
    <col min="8" max="8" width="28.375" style="23" customWidth="1"/>
    <col min="9" max="9" width="30.125" style="26" customWidth="1"/>
    <col min="10" max="10" width="22.5" style="15" customWidth="1"/>
    <col min="11" max="11" width="26.75" style="15" customWidth="1"/>
    <col min="12" max="12" width="36.5" style="26" customWidth="1"/>
    <col min="13" max="13" width="31.5" style="15" customWidth="1"/>
    <col min="14" max="14" width="29.25" style="15" customWidth="1"/>
    <col min="15" max="15" width="21.375" style="15" customWidth="1"/>
    <col min="16" max="16" width="10.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58.5" customHeight="1">
      <c r="A2" s="470" t="s">
        <v>1006</v>
      </c>
      <c r="B2" s="470"/>
      <c r="C2" s="470"/>
      <c r="D2" s="470"/>
      <c r="E2" s="470"/>
      <c r="F2" s="470"/>
      <c r="G2" s="470"/>
      <c r="H2" s="470"/>
      <c r="I2" s="470"/>
      <c r="J2" s="470"/>
      <c r="K2" s="470"/>
      <c r="L2" s="470"/>
      <c r="M2" s="470"/>
      <c r="N2" s="470"/>
      <c r="O2" s="470"/>
      <c r="P2" s="471"/>
      <c r="Q2" s="14"/>
      <c r="R2" s="14"/>
      <c r="S2" s="14"/>
    </row>
    <row r="3" spans="1:20" ht="60.75" customHeight="1">
      <c r="A3" s="403"/>
      <c r="B3" s="1"/>
      <c r="C3" s="404" t="s">
        <v>101</v>
      </c>
      <c r="D3" s="405"/>
      <c r="E3" s="405"/>
      <c r="F3" s="405"/>
      <c r="G3" s="405"/>
      <c r="H3" s="405"/>
      <c r="I3" s="405"/>
      <c r="J3" s="405"/>
      <c r="K3" s="405"/>
      <c r="L3" s="405"/>
      <c r="M3" s="405"/>
      <c r="N3" s="405"/>
      <c r="O3" s="16"/>
      <c r="P3" s="123"/>
      <c r="Q3" s="14"/>
      <c r="R3" s="14"/>
      <c r="S3" s="14"/>
    </row>
    <row r="4" spans="1:20" ht="54.75" customHeight="1">
      <c r="A4" s="403"/>
      <c r="B4" s="17"/>
      <c r="C4" s="395"/>
      <c r="D4" s="276"/>
      <c r="E4" s="472" t="s">
        <v>0</v>
      </c>
      <c r="F4" s="472"/>
      <c r="G4" s="472"/>
      <c r="H4" s="472"/>
      <c r="I4" s="472"/>
      <c r="J4" s="472"/>
      <c r="K4" s="472"/>
      <c r="L4" s="472"/>
      <c r="M4" s="472"/>
      <c r="N4" s="16"/>
      <c r="O4" s="16"/>
      <c r="P4" s="124"/>
      <c r="Q4" s="14"/>
      <c r="R4" s="14"/>
      <c r="S4" s="14"/>
    </row>
    <row r="5" spans="1:20" ht="52.5" customHeight="1">
      <c r="A5" s="403"/>
      <c r="B5" s="17"/>
      <c r="C5" s="396"/>
      <c r="D5" s="396"/>
      <c r="E5" s="407"/>
      <c r="F5" s="473" t="s">
        <v>20</v>
      </c>
      <c r="G5" s="474"/>
      <c r="H5" s="473" t="s">
        <v>21</v>
      </c>
      <c r="I5" s="475"/>
      <c r="J5" s="474"/>
      <c r="K5" s="99" t="s">
        <v>4</v>
      </c>
      <c r="L5" s="99" t="s">
        <v>22</v>
      </c>
      <c r="M5" s="16"/>
      <c r="N5" s="396"/>
      <c r="O5" s="396"/>
      <c r="P5" s="124"/>
      <c r="Q5" s="14"/>
      <c r="R5" s="14"/>
      <c r="S5" s="14"/>
    </row>
    <row r="6" spans="1:20" s="18" customFormat="1" ht="44.25" customHeight="1">
      <c r="A6" s="403"/>
      <c r="B6" s="17"/>
      <c r="C6" s="396"/>
      <c r="D6" s="396"/>
      <c r="E6" s="407"/>
      <c r="F6" s="476" t="s">
        <v>1</v>
      </c>
      <c r="G6" s="477"/>
      <c r="H6" s="478" t="s">
        <v>23</v>
      </c>
      <c r="I6" s="479"/>
      <c r="J6" s="480"/>
      <c r="K6" s="110">
        <v>2</v>
      </c>
      <c r="L6" s="106" t="s">
        <v>24</v>
      </c>
      <c r="M6" s="1"/>
      <c r="N6" s="396"/>
      <c r="O6" s="396"/>
      <c r="P6" s="124"/>
      <c r="Q6" s="14"/>
      <c r="R6" s="14"/>
      <c r="S6" s="14"/>
    </row>
    <row r="7" spans="1:20" s="18" customFormat="1" ht="33.75" customHeight="1">
      <c r="A7" s="403"/>
      <c r="B7" s="17"/>
      <c r="C7" s="396"/>
      <c r="D7" s="396"/>
      <c r="E7" s="407"/>
      <c r="F7" s="481" t="s">
        <v>2</v>
      </c>
      <c r="G7" s="482"/>
      <c r="H7" s="478" t="s">
        <v>25</v>
      </c>
      <c r="I7" s="479"/>
      <c r="J7" s="480"/>
      <c r="K7" s="110">
        <v>1</v>
      </c>
      <c r="L7" s="107" t="s">
        <v>1060</v>
      </c>
      <c r="M7" s="1"/>
      <c r="N7" s="396"/>
      <c r="O7" s="396"/>
      <c r="P7" s="124"/>
      <c r="Q7" s="14"/>
      <c r="R7" s="14"/>
      <c r="S7" s="14"/>
    </row>
    <row r="8" spans="1:20" s="18" customFormat="1" ht="39" customHeight="1">
      <c r="A8" s="403"/>
      <c r="B8" s="17"/>
      <c r="C8" s="396"/>
      <c r="D8" s="396"/>
      <c r="E8" s="407"/>
      <c r="F8" s="483" t="s">
        <v>3</v>
      </c>
      <c r="G8" s="484"/>
      <c r="H8" s="478" t="s">
        <v>26</v>
      </c>
      <c r="I8" s="479"/>
      <c r="J8" s="480"/>
      <c r="K8" s="110">
        <v>0</v>
      </c>
      <c r="L8" s="108" t="s">
        <v>5</v>
      </c>
      <c r="M8" s="1"/>
      <c r="N8" s="396"/>
      <c r="O8" s="396"/>
      <c r="P8" s="124"/>
      <c r="Q8" s="14"/>
      <c r="R8" s="14"/>
      <c r="S8" s="14"/>
    </row>
    <row r="9" spans="1:20" s="19" customFormat="1" ht="38.25" customHeight="1">
      <c r="A9" s="403"/>
      <c r="B9" s="17"/>
      <c r="C9" s="397"/>
      <c r="D9" s="396"/>
      <c r="E9" s="407"/>
      <c r="F9" s="485" t="s">
        <v>27</v>
      </c>
      <c r="G9" s="486"/>
      <c r="H9" s="478" t="s">
        <v>28</v>
      </c>
      <c r="I9" s="479"/>
      <c r="J9" s="480"/>
      <c r="K9" s="110" t="s">
        <v>29</v>
      </c>
      <c r="L9" s="109" t="s">
        <v>29</v>
      </c>
      <c r="M9" s="1"/>
      <c r="N9" s="397"/>
      <c r="O9" s="397"/>
      <c r="P9" s="124"/>
      <c r="Q9" s="14"/>
      <c r="R9" s="14"/>
      <c r="S9" s="14"/>
    </row>
    <row r="10" spans="1:20" s="19" customFormat="1" ht="45.75" customHeight="1">
      <c r="A10" s="403"/>
      <c r="B10" s="406" t="s">
        <v>2816</v>
      </c>
      <c r="C10" s="426" t="s">
        <v>2831</v>
      </c>
      <c r="D10" s="406" t="s">
        <v>4</v>
      </c>
      <c r="E10" s="430" t="s">
        <v>2805</v>
      </c>
      <c r="F10" s="431"/>
      <c r="G10" s="434" t="s">
        <v>2806</v>
      </c>
      <c r="H10" s="434" t="s">
        <v>2807</v>
      </c>
      <c r="I10" s="406" t="s">
        <v>2808</v>
      </c>
      <c r="J10" s="406"/>
      <c r="K10" s="406"/>
      <c r="L10" s="406" t="s">
        <v>2815</v>
      </c>
      <c r="M10" s="406"/>
      <c r="N10" s="406"/>
      <c r="O10" s="435"/>
      <c r="P10" s="124"/>
      <c r="Q10" s="14"/>
      <c r="R10" s="14"/>
      <c r="S10" s="14"/>
    </row>
    <row r="11" spans="1:20" s="19" customFormat="1" ht="57" customHeight="1">
      <c r="A11" s="403"/>
      <c r="B11" s="406"/>
      <c r="C11" s="427"/>
      <c r="D11" s="406"/>
      <c r="E11" s="432"/>
      <c r="F11" s="433"/>
      <c r="G11" s="434"/>
      <c r="H11" s="434"/>
      <c r="I11" s="89" t="s">
        <v>2868</v>
      </c>
      <c r="J11" s="90" t="s">
        <v>2810</v>
      </c>
      <c r="K11" s="90" t="s">
        <v>2811</v>
      </c>
      <c r="L11" s="90" t="s">
        <v>2812</v>
      </c>
      <c r="M11" s="90" t="s">
        <v>71</v>
      </c>
      <c r="N11" s="90" t="s">
        <v>2813</v>
      </c>
      <c r="O11" s="91" t="s">
        <v>2814</v>
      </c>
      <c r="P11" s="124"/>
      <c r="Q11" s="18"/>
      <c r="R11" s="18"/>
      <c r="S11" s="18"/>
      <c r="T11" s="18"/>
    </row>
    <row r="12" spans="1:20" s="19" customFormat="1" ht="85.5" customHeight="1">
      <c r="A12" s="387"/>
      <c r="B12" s="32" t="s">
        <v>39</v>
      </c>
      <c r="C12" s="487" t="s">
        <v>2322</v>
      </c>
      <c r="D12" s="488"/>
      <c r="E12" s="488"/>
      <c r="F12" s="488"/>
      <c r="G12" s="20" t="str">
        <f>IF(COUNT(D13:D16)=0,"N/A",SUM(D13:D16)/(COUNT(D13:D16)*2))</f>
        <v>N/A</v>
      </c>
      <c r="H12" s="21" t="str">
        <f>IF(G12="N/A","N/A", IF(G12&gt;=80%,"MET",IF(G12&gt;=50%,"PARTIAL MET","Not Met")))</f>
        <v>N/A</v>
      </c>
      <c r="I12" s="456"/>
      <c r="J12" s="457"/>
      <c r="K12" s="457"/>
      <c r="L12" s="457"/>
      <c r="M12" s="457"/>
      <c r="N12" s="457"/>
      <c r="O12" s="458"/>
      <c r="P12" s="121"/>
      <c r="Q12" s="18"/>
      <c r="R12" s="18"/>
      <c r="S12" s="18"/>
      <c r="T12" s="18"/>
    </row>
    <row r="13" spans="1:20" s="18" customFormat="1" ht="74.25" customHeight="1">
      <c r="A13" s="388"/>
      <c r="B13" s="28">
        <v>1</v>
      </c>
      <c r="C13" s="285" t="s">
        <v>2323</v>
      </c>
      <c r="D13" s="275" t="s">
        <v>29</v>
      </c>
      <c r="E13" s="393"/>
      <c r="F13" s="394"/>
      <c r="G13" s="381"/>
      <c r="H13" s="381"/>
      <c r="I13" s="36" t="s">
        <v>8</v>
      </c>
      <c r="J13" s="373"/>
      <c r="K13" s="37"/>
      <c r="L13" s="22"/>
      <c r="M13" s="22"/>
      <c r="N13" s="22"/>
      <c r="O13" s="40" t="s">
        <v>6</v>
      </c>
      <c r="P13" s="121"/>
    </row>
    <row r="14" spans="1:20" s="18" customFormat="1" ht="75" customHeight="1">
      <c r="A14" s="388"/>
      <c r="B14" s="28">
        <v>2</v>
      </c>
      <c r="C14" s="278" t="s">
        <v>2324</v>
      </c>
      <c r="D14" s="275" t="s">
        <v>29</v>
      </c>
      <c r="E14" s="393"/>
      <c r="F14" s="394"/>
      <c r="G14" s="382"/>
      <c r="H14" s="382"/>
      <c r="I14" s="450"/>
      <c r="J14" s="375"/>
      <c r="K14" s="36" t="s">
        <v>1014</v>
      </c>
      <c r="L14" s="22"/>
      <c r="M14" s="22"/>
      <c r="N14" s="22"/>
      <c r="O14" s="40" t="s">
        <v>7</v>
      </c>
      <c r="P14" s="121"/>
    </row>
    <row r="15" spans="1:20" s="18" customFormat="1" ht="70.5" customHeight="1">
      <c r="A15" s="388"/>
      <c r="B15" s="28">
        <v>3</v>
      </c>
      <c r="C15" s="278" t="s">
        <v>1376</v>
      </c>
      <c r="D15" s="275" t="s">
        <v>29</v>
      </c>
      <c r="E15" s="393"/>
      <c r="F15" s="394"/>
      <c r="G15" s="382"/>
      <c r="H15" s="382"/>
      <c r="I15" s="451"/>
      <c r="J15" s="36" t="s">
        <v>158</v>
      </c>
      <c r="K15" s="37"/>
      <c r="L15" s="22"/>
      <c r="M15" s="22"/>
      <c r="N15" s="22"/>
      <c r="O15" s="40" t="s">
        <v>6</v>
      </c>
      <c r="P15" s="121"/>
    </row>
    <row r="16" spans="1:20" s="18" customFormat="1" ht="67.5" customHeight="1">
      <c r="A16" s="388"/>
      <c r="B16" s="28">
        <v>4</v>
      </c>
      <c r="C16" s="278" t="s">
        <v>1377</v>
      </c>
      <c r="D16" s="275" t="s">
        <v>29</v>
      </c>
      <c r="E16" s="393"/>
      <c r="F16" s="394"/>
      <c r="G16" s="383"/>
      <c r="H16" s="383"/>
      <c r="I16" s="452"/>
      <c r="J16" s="36" t="s">
        <v>158</v>
      </c>
      <c r="K16" s="36" t="s">
        <v>969</v>
      </c>
      <c r="L16" s="22"/>
      <c r="M16" s="22"/>
      <c r="N16" s="22"/>
      <c r="O16" s="40" t="s">
        <v>7</v>
      </c>
      <c r="P16" s="121"/>
    </row>
    <row r="17" spans="1:20" s="19" customFormat="1" ht="67.5" customHeight="1">
      <c r="A17" s="388"/>
      <c r="B17" s="32" t="s">
        <v>40</v>
      </c>
      <c r="C17" s="489" t="s">
        <v>2325</v>
      </c>
      <c r="D17" s="490"/>
      <c r="E17" s="490"/>
      <c r="F17" s="490"/>
      <c r="G17" s="20" t="str">
        <f>IF(COUNT(D18:D20)=0,"N/A",SUM(D18:D20)/(COUNT(D18:D20)*2))</f>
        <v>N/A</v>
      </c>
      <c r="H17" s="21" t="str">
        <f>IF(G17="N/A","N/A", IF(G17&gt;=80%,"MET",IF(G17&gt;=50%,"PARTIAL MET","Not Met")))</f>
        <v>N/A</v>
      </c>
      <c r="I17" s="456"/>
      <c r="J17" s="457"/>
      <c r="K17" s="457"/>
      <c r="L17" s="457"/>
      <c r="M17" s="457"/>
      <c r="N17" s="457"/>
      <c r="O17" s="458"/>
      <c r="P17" s="121"/>
      <c r="Q17" s="18"/>
      <c r="R17" s="18"/>
      <c r="S17" s="18"/>
      <c r="T17" s="18"/>
    </row>
    <row r="18" spans="1:20" s="18" customFormat="1" ht="70.5" customHeight="1">
      <c r="A18" s="388"/>
      <c r="B18" s="28">
        <v>1</v>
      </c>
      <c r="C18" s="278" t="s">
        <v>1378</v>
      </c>
      <c r="D18" s="275" t="s">
        <v>29</v>
      </c>
      <c r="E18" s="393"/>
      <c r="F18" s="394"/>
      <c r="G18" s="381"/>
      <c r="H18" s="381"/>
      <c r="I18" s="36" t="s">
        <v>135</v>
      </c>
      <c r="J18" s="444"/>
      <c r="K18" s="445"/>
      <c r="L18" s="22"/>
      <c r="M18" s="22"/>
      <c r="N18" s="22"/>
      <c r="O18" s="40" t="s">
        <v>7</v>
      </c>
      <c r="P18" s="121"/>
    </row>
    <row r="19" spans="1:20" s="18" customFormat="1" ht="70.5" customHeight="1">
      <c r="A19" s="388"/>
      <c r="B19" s="28">
        <v>2</v>
      </c>
      <c r="C19" s="278" t="s">
        <v>1379</v>
      </c>
      <c r="D19" s="275" t="s">
        <v>29</v>
      </c>
      <c r="E19" s="393"/>
      <c r="F19" s="394"/>
      <c r="G19" s="382"/>
      <c r="H19" s="382"/>
      <c r="I19" s="36" t="s">
        <v>66</v>
      </c>
      <c r="J19" s="446"/>
      <c r="K19" s="447"/>
      <c r="L19" s="22"/>
      <c r="M19" s="22"/>
      <c r="N19" s="22"/>
      <c r="O19" s="40" t="s">
        <v>7</v>
      </c>
      <c r="P19" s="121"/>
    </row>
    <row r="20" spans="1:20" s="18" customFormat="1" ht="70.5" customHeight="1">
      <c r="A20" s="388"/>
      <c r="B20" s="28">
        <v>3</v>
      </c>
      <c r="C20" s="278" t="s">
        <v>1380</v>
      </c>
      <c r="D20" s="275" t="s">
        <v>29</v>
      </c>
      <c r="E20" s="393"/>
      <c r="F20" s="394"/>
      <c r="G20" s="383"/>
      <c r="H20" s="382"/>
      <c r="I20" s="36" t="s">
        <v>66</v>
      </c>
      <c r="J20" s="448"/>
      <c r="K20" s="449"/>
      <c r="L20" s="22"/>
      <c r="M20" s="22"/>
      <c r="N20" s="22"/>
      <c r="O20" s="40" t="s">
        <v>7</v>
      </c>
      <c r="P20" s="121"/>
    </row>
    <row r="21" spans="1:20" s="19" customFormat="1" ht="72" customHeight="1">
      <c r="A21" s="388"/>
      <c r="B21" s="32" t="s">
        <v>41</v>
      </c>
      <c r="C21" s="487" t="s">
        <v>1381</v>
      </c>
      <c r="D21" s="488"/>
      <c r="E21" s="488"/>
      <c r="F21" s="488"/>
      <c r="G21" s="20" t="str">
        <f>IF(COUNT(D22:D25)=0,"N/A",SUM(D22:D25)/(COUNT(D22:D25)*2))</f>
        <v>N/A</v>
      </c>
      <c r="H21" s="21" t="str">
        <f>IF(G21="N/A","N/A", IF(G21&gt;=80%,"MET",IF(G21&gt;=50%,"PARTIAL MET","Not Met")))</f>
        <v>N/A</v>
      </c>
      <c r="I21" s="456"/>
      <c r="J21" s="457"/>
      <c r="K21" s="457"/>
      <c r="L21" s="457"/>
      <c r="M21" s="457"/>
      <c r="N21" s="457"/>
      <c r="O21" s="458"/>
      <c r="P21" s="121"/>
    </row>
    <row r="22" spans="1:20" s="18" customFormat="1" ht="80.25" customHeight="1">
      <c r="A22" s="388"/>
      <c r="B22" s="28">
        <v>1</v>
      </c>
      <c r="C22" s="278" t="s">
        <v>2326</v>
      </c>
      <c r="D22" s="275" t="s">
        <v>29</v>
      </c>
      <c r="E22" s="393"/>
      <c r="F22" s="394"/>
      <c r="G22" s="376"/>
      <c r="H22" s="376"/>
      <c r="I22" s="36" t="s">
        <v>136</v>
      </c>
      <c r="J22" s="36" t="s">
        <v>9</v>
      </c>
      <c r="K22" s="453"/>
      <c r="L22" s="22"/>
      <c r="M22" s="22"/>
      <c r="N22" s="22"/>
      <c r="O22" s="40" t="s">
        <v>7</v>
      </c>
      <c r="P22" s="121"/>
      <c r="Q22" s="15"/>
      <c r="R22" s="15"/>
    </row>
    <row r="23" spans="1:20" s="18" customFormat="1" ht="89.25" customHeight="1">
      <c r="A23" s="388"/>
      <c r="B23" s="28">
        <v>2</v>
      </c>
      <c r="C23" s="278" t="s">
        <v>1382</v>
      </c>
      <c r="D23" s="275" t="s">
        <v>29</v>
      </c>
      <c r="E23" s="393"/>
      <c r="F23" s="394"/>
      <c r="G23" s="377"/>
      <c r="H23" s="377"/>
      <c r="I23" s="36" t="s">
        <v>1015</v>
      </c>
      <c r="J23" s="36" t="s">
        <v>970</v>
      </c>
      <c r="K23" s="454"/>
      <c r="L23" s="22"/>
      <c r="M23" s="22"/>
      <c r="N23" s="22"/>
      <c r="O23" s="40" t="s">
        <v>7</v>
      </c>
      <c r="P23" s="121"/>
      <c r="Q23" s="15"/>
      <c r="R23" s="15"/>
    </row>
    <row r="24" spans="1:20" s="18" customFormat="1" ht="78.75" customHeight="1">
      <c r="A24" s="388"/>
      <c r="B24" s="28">
        <v>3</v>
      </c>
      <c r="C24" s="285" t="s">
        <v>1383</v>
      </c>
      <c r="D24" s="275" t="s">
        <v>29</v>
      </c>
      <c r="E24" s="393"/>
      <c r="F24" s="394"/>
      <c r="G24" s="377"/>
      <c r="H24" s="377"/>
      <c r="I24" s="453"/>
      <c r="J24" s="36" t="s">
        <v>703</v>
      </c>
      <c r="K24" s="455"/>
      <c r="L24" s="22"/>
      <c r="M24" s="22"/>
      <c r="N24" s="22"/>
      <c r="O24" s="40" t="s">
        <v>7</v>
      </c>
      <c r="P24" s="121"/>
      <c r="Q24" s="15"/>
      <c r="R24" s="15"/>
    </row>
    <row r="25" spans="1:20" s="18" customFormat="1" ht="78" customHeight="1">
      <c r="A25" s="388"/>
      <c r="B25" s="28">
        <v>4</v>
      </c>
      <c r="C25" s="278" t="s">
        <v>1384</v>
      </c>
      <c r="D25" s="275" t="s">
        <v>29</v>
      </c>
      <c r="E25" s="393"/>
      <c r="F25" s="394"/>
      <c r="G25" s="378"/>
      <c r="H25" s="378"/>
      <c r="I25" s="455"/>
      <c r="J25" s="48"/>
      <c r="K25" s="36" t="s">
        <v>1016</v>
      </c>
      <c r="L25" s="22"/>
      <c r="M25" s="22"/>
      <c r="N25" s="22"/>
      <c r="O25" s="40" t="s">
        <v>7</v>
      </c>
      <c r="P25" s="121"/>
      <c r="Q25" s="15"/>
      <c r="R25" s="15"/>
    </row>
    <row r="26" spans="1:20" s="19" customFormat="1" ht="84" customHeight="1">
      <c r="A26" s="388"/>
      <c r="B26" s="32" t="s">
        <v>34</v>
      </c>
      <c r="C26" s="487" t="s">
        <v>1385</v>
      </c>
      <c r="D26" s="488"/>
      <c r="E26" s="488"/>
      <c r="F26" s="488"/>
      <c r="G26" s="20" t="str">
        <f>IF(COUNT(D27:D31)=0,"N/A",SUM(D27:D31)/(COUNT(D27:D31)*2))</f>
        <v>N/A</v>
      </c>
      <c r="H26" s="21" t="str">
        <f>IF(G26="N/A","N/A", IF(G26&gt;=80%,"MET",IF(G26&gt;=50%,"PARTIAL MET","Not Met")))</f>
        <v>N/A</v>
      </c>
      <c r="I26" s="456"/>
      <c r="J26" s="457"/>
      <c r="K26" s="457"/>
      <c r="L26" s="457"/>
      <c r="M26" s="457"/>
      <c r="N26" s="457"/>
      <c r="O26" s="458"/>
      <c r="P26" s="121"/>
    </row>
    <row r="27" spans="1:20" s="18" customFormat="1" ht="63.75" customHeight="1">
      <c r="A27" s="388"/>
      <c r="B27" s="28">
        <v>1</v>
      </c>
      <c r="C27" s="278" t="s">
        <v>2327</v>
      </c>
      <c r="D27" s="275" t="s">
        <v>29</v>
      </c>
      <c r="E27" s="393"/>
      <c r="F27" s="394"/>
      <c r="G27" s="376"/>
      <c r="H27" s="376"/>
      <c r="I27" s="36" t="s">
        <v>8</v>
      </c>
      <c r="J27" s="48"/>
      <c r="K27" s="453"/>
      <c r="L27" s="22"/>
      <c r="M27" s="22"/>
      <c r="N27" s="22"/>
      <c r="O27" s="40" t="s">
        <v>7</v>
      </c>
      <c r="P27" s="121"/>
      <c r="Q27" s="15"/>
      <c r="R27" s="15"/>
    </row>
    <row r="28" spans="1:20" s="18" customFormat="1" ht="74.25" customHeight="1">
      <c r="A28" s="388"/>
      <c r="B28" s="28">
        <v>2</v>
      </c>
      <c r="C28" s="278" t="s">
        <v>1386</v>
      </c>
      <c r="D28" s="275" t="s">
        <v>29</v>
      </c>
      <c r="E28" s="393"/>
      <c r="F28" s="394"/>
      <c r="G28" s="377"/>
      <c r="H28" s="377"/>
      <c r="I28" s="453"/>
      <c r="J28" s="36" t="s">
        <v>46</v>
      </c>
      <c r="K28" s="455"/>
      <c r="L28" s="22"/>
      <c r="M28" s="22"/>
      <c r="N28" s="22"/>
      <c r="O28" s="40" t="s">
        <v>7</v>
      </c>
      <c r="P28" s="121"/>
      <c r="Q28" s="15"/>
      <c r="R28" s="15"/>
    </row>
    <row r="29" spans="1:20" s="18" customFormat="1" ht="95.25" customHeight="1">
      <c r="A29" s="388"/>
      <c r="B29" s="28">
        <v>3</v>
      </c>
      <c r="C29" s="278" t="s">
        <v>1387</v>
      </c>
      <c r="D29" s="275" t="s">
        <v>29</v>
      </c>
      <c r="E29" s="393"/>
      <c r="F29" s="394"/>
      <c r="G29" s="377"/>
      <c r="H29" s="377"/>
      <c r="I29" s="454"/>
      <c r="J29" s="453"/>
      <c r="K29" s="36" t="s">
        <v>1017</v>
      </c>
      <c r="L29" s="22"/>
      <c r="M29" s="22"/>
      <c r="N29" s="22"/>
      <c r="O29" s="40" t="s">
        <v>7</v>
      </c>
      <c r="P29" s="121"/>
      <c r="Q29" s="15"/>
      <c r="R29" s="15"/>
    </row>
    <row r="30" spans="1:20" s="18" customFormat="1" ht="80.25" customHeight="1">
      <c r="A30" s="388"/>
      <c r="B30" s="28">
        <v>4</v>
      </c>
      <c r="C30" s="278" t="s">
        <v>2328</v>
      </c>
      <c r="D30" s="275" t="s">
        <v>29</v>
      </c>
      <c r="E30" s="393"/>
      <c r="F30" s="394"/>
      <c r="G30" s="377"/>
      <c r="H30" s="377"/>
      <c r="I30" s="454"/>
      <c r="J30" s="455"/>
      <c r="K30" s="36" t="s">
        <v>1018</v>
      </c>
      <c r="L30" s="22"/>
      <c r="M30" s="22"/>
      <c r="N30" s="22"/>
      <c r="O30" s="40" t="s">
        <v>7</v>
      </c>
      <c r="P30" s="121"/>
      <c r="Q30" s="15"/>
      <c r="R30" s="15"/>
    </row>
    <row r="31" spans="1:20" s="18" customFormat="1" ht="80.25" customHeight="1">
      <c r="A31" s="388"/>
      <c r="B31" s="28">
        <v>5</v>
      </c>
      <c r="C31" s="278" t="s">
        <v>2329</v>
      </c>
      <c r="D31" s="275" t="s">
        <v>29</v>
      </c>
      <c r="E31" s="393"/>
      <c r="F31" s="394"/>
      <c r="G31" s="378"/>
      <c r="H31" s="378"/>
      <c r="I31" s="455"/>
      <c r="J31" s="36" t="s">
        <v>1019</v>
      </c>
      <c r="K31" s="36" t="s">
        <v>137</v>
      </c>
      <c r="L31" s="22"/>
      <c r="M31" s="22"/>
      <c r="N31" s="22"/>
      <c r="O31" s="40" t="s">
        <v>7</v>
      </c>
      <c r="P31" s="121"/>
      <c r="Q31" s="15"/>
      <c r="R31" s="15"/>
    </row>
    <row r="32" spans="1:20" s="19" customFormat="1" ht="69" customHeight="1">
      <c r="A32" s="388"/>
      <c r="B32" s="32" t="s">
        <v>42</v>
      </c>
      <c r="C32" s="390" t="s">
        <v>1388</v>
      </c>
      <c r="D32" s="391"/>
      <c r="E32" s="391"/>
      <c r="F32" s="392"/>
      <c r="G32" s="20" t="str">
        <f>IF(COUNT(D33:D36)=0,"N/A",SUM(D33:D36)/(COUNT(D33:D36)*2))</f>
        <v>N/A</v>
      </c>
      <c r="H32" s="21" t="str">
        <f>IF(G32="N/A","N/A", IF(G32&gt;=80%,"MET",IF(G32&gt;=50%,"PARTIAL MET","Not Met")))</f>
        <v>N/A</v>
      </c>
      <c r="I32" s="456"/>
      <c r="J32" s="457"/>
      <c r="K32" s="457"/>
      <c r="L32" s="457"/>
      <c r="M32" s="457"/>
      <c r="N32" s="457"/>
      <c r="O32" s="458"/>
      <c r="P32" s="121"/>
    </row>
    <row r="33" spans="1:18" s="18" customFormat="1" ht="79.5" customHeight="1">
      <c r="A33" s="388"/>
      <c r="B33" s="28">
        <v>1</v>
      </c>
      <c r="C33" s="304" t="s">
        <v>1389</v>
      </c>
      <c r="D33" s="275" t="s">
        <v>29</v>
      </c>
      <c r="E33" s="393"/>
      <c r="F33" s="394"/>
      <c r="G33" s="376"/>
      <c r="H33" s="376"/>
      <c r="I33" s="36" t="s">
        <v>8</v>
      </c>
      <c r="J33" s="48"/>
      <c r="K33" s="453"/>
      <c r="L33" s="22"/>
      <c r="M33" s="22"/>
      <c r="N33" s="22"/>
      <c r="O33" s="40" t="s">
        <v>7</v>
      </c>
      <c r="P33" s="121"/>
      <c r="Q33" s="15"/>
      <c r="R33" s="15"/>
    </row>
    <row r="34" spans="1:18" s="18" customFormat="1" ht="80.25" customHeight="1">
      <c r="A34" s="388"/>
      <c r="B34" s="28">
        <v>2</v>
      </c>
      <c r="C34" s="278" t="s">
        <v>1390</v>
      </c>
      <c r="D34" s="275" t="s">
        <v>29</v>
      </c>
      <c r="E34" s="393"/>
      <c r="F34" s="394"/>
      <c r="G34" s="377"/>
      <c r="H34" s="377"/>
      <c r="I34" s="453"/>
      <c r="J34" s="36" t="s">
        <v>46</v>
      </c>
      <c r="K34" s="455"/>
      <c r="L34" s="22"/>
      <c r="M34" s="22"/>
      <c r="N34" s="22"/>
      <c r="O34" s="40" t="s">
        <v>7</v>
      </c>
      <c r="P34" s="121"/>
      <c r="Q34" s="15"/>
      <c r="R34" s="15"/>
    </row>
    <row r="35" spans="1:18" s="18" customFormat="1" ht="88.5" customHeight="1">
      <c r="A35" s="388"/>
      <c r="B35" s="28">
        <v>3</v>
      </c>
      <c r="C35" s="278" t="s">
        <v>2832</v>
      </c>
      <c r="D35" s="275" t="s">
        <v>29</v>
      </c>
      <c r="E35" s="393"/>
      <c r="F35" s="394"/>
      <c r="G35" s="377"/>
      <c r="H35" s="377"/>
      <c r="I35" s="454"/>
      <c r="J35" s="48"/>
      <c r="K35" s="36" t="s">
        <v>1020</v>
      </c>
      <c r="L35" s="22"/>
      <c r="M35" s="22"/>
      <c r="N35" s="22"/>
      <c r="O35" s="40" t="s">
        <v>7</v>
      </c>
      <c r="P35" s="121"/>
      <c r="Q35" s="15"/>
      <c r="R35" s="15"/>
    </row>
    <row r="36" spans="1:18" s="18" customFormat="1" ht="101.25" customHeight="1">
      <c r="A36" s="388"/>
      <c r="B36" s="28">
        <v>4</v>
      </c>
      <c r="C36" s="278" t="s">
        <v>2330</v>
      </c>
      <c r="D36" s="275" t="s">
        <v>29</v>
      </c>
      <c r="E36" s="393"/>
      <c r="F36" s="394"/>
      <c r="G36" s="378"/>
      <c r="H36" s="378"/>
      <c r="I36" s="455"/>
      <c r="J36" s="36" t="s">
        <v>1021</v>
      </c>
      <c r="K36" s="36" t="s">
        <v>138</v>
      </c>
      <c r="L36" s="22"/>
      <c r="M36" s="22"/>
      <c r="N36" s="22"/>
      <c r="O36" s="40" t="s">
        <v>7</v>
      </c>
      <c r="P36" s="121"/>
      <c r="Q36" s="15"/>
      <c r="R36" s="15"/>
    </row>
    <row r="37" spans="1:18" s="19" customFormat="1" ht="69" customHeight="1">
      <c r="A37" s="388"/>
      <c r="B37" s="32" t="s">
        <v>43</v>
      </c>
      <c r="C37" s="390" t="s">
        <v>1391</v>
      </c>
      <c r="D37" s="391"/>
      <c r="E37" s="391"/>
      <c r="F37" s="392"/>
      <c r="G37" s="20" t="str">
        <f>IF(COUNT(D38:D42)=0,"N/A",SUM(D38:D42)/(COUNT(D38:D42)*2))</f>
        <v>N/A</v>
      </c>
      <c r="H37" s="21" t="str">
        <f>IF(G37="N/A","N/A", IF(G37&gt;=80%,"MET",IF(G37&gt;=50%,"PARTIAL MET","Not Met")))</f>
        <v>N/A</v>
      </c>
      <c r="I37" s="456"/>
      <c r="J37" s="457"/>
      <c r="K37" s="457"/>
      <c r="L37" s="457"/>
      <c r="M37" s="457"/>
      <c r="N37" s="457"/>
      <c r="O37" s="458"/>
      <c r="P37" s="121"/>
    </row>
    <row r="38" spans="1:18" s="18" customFormat="1" ht="78.75" customHeight="1">
      <c r="A38" s="388"/>
      <c r="B38" s="30">
        <v>1</v>
      </c>
      <c r="C38" s="286" t="s">
        <v>2331</v>
      </c>
      <c r="D38" s="275" t="s">
        <v>29</v>
      </c>
      <c r="E38" s="393"/>
      <c r="F38" s="394"/>
      <c r="G38" s="376"/>
      <c r="H38" s="376"/>
      <c r="I38" s="36" t="s">
        <v>139</v>
      </c>
      <c r="J38" s="36" t="s">
        <v>9</v>
      </c>
      <c r="K38" s="450"/>
      <c r="L38" s="22"/>
      <c r="M38" s="22"/>
      <c r="N38" s="22"/>
      <c r="O38" s="40" t="s">
        <v>7</v>
      </c>
      <c r="P38" s="121"/>
      <c r="Q38" s="15"/>
      <c r="R38" s="15"/>
    </row>
    <row r="39" spans="1:18" ht="75.75" customHeight="1">
      <c r="A39" s="388"/>
      <c r="B39" s="30">
        <v>2</v>
      </c>
      <c r="C39" s="286" t="s">
        <v>1392</v>
      </c>
      <c r="D39" s="275" t="s">
        <v>29</v>
      </c>
      <c r="E39" s="393"/>
      <c r="F39" s="394"/>
      <c r="G39" s="377"/>
      <c r="H39" s="377"/>
      <c r="I39" s="36" t="s">
        <v>47</v>
      </c>
      <c r="J39" s="36" t="s">
        <v>491</v>
      </c>
      <c r="K39" s="451"/>
      <c r="L39" s="22"/>
      <c r="M39" s="22"/>
      <c r="N39" s="22"/>
      <c r="O39" s="40" t="s">
        <v>7</v>
      </c>
      <c r="P39" s="121"/>
    </row>
    <row r="40" spans="1:18" ht="66" customHeight="1">
      <c r="A40" s="388"/>
      <c r="B40" s="30">
        <v>3</v>
      </c>
      <c r="C40" s="286" t="s">
        <v>1393</v>
      </c>
      <c r="D40" s="275" t="s">
        <v>29</v>
      </c>
      <c r="E40" s="393"/>
      <c r="F40" s="394"/>
      <c r="G40" s="377"/>
      <c r="H40" s="377"/>
      <c r="I40" s="36" t="s">
        <v>971</v>
      </c>
      <c r="J40" s="36" t="s">
        <v>50</v>
      </c>
      <c r="K40" s="452"/>
      <c r="L40" s="22"/>
      <c r="M40" s="22"/>
      <c r="N40" s="22"/>
      <c r="O40" s="40" t="s">
        <v>7</v>
      </c>
      <c r="P40" s="121"/>
    </row>
    <row r="41" spans="1:18" ht="66" customHeight="1">
      <c r="A41" s="388"/>
      <c r="B41" s="30">
        <v>4</v>
      </c>
      <c r="C41" s="286" t="s">
        <v>1394</v>
      </c>
      <c r="D41" s="275" t="s">
        <v>29</v>
      </c>
      <c r="E41" s="393"/>
      <c r="F41" s="394"/>
      <c r="G41" s="377"/>
      <c r="H41" s="377"/>
      <c r="I41" s="36" t="s">
        <v>48</v>
      </c>
      <c r="J41" s="49"/>
      <c r="K41" s="36" t="s">
        <v>972</v>
      </c>
      <c r="L41" s="22"/>
      <c r="M41" s="22"/>
      <c r="N41" s="22"/>
      <c r="O41" s="40" t="s">
        <v>7</v>
      </c>
      <c r="P41" s="121"/>
    </row>
    <row r="42" spans="1:18" ht="90.75" customHeight="1">
      <c r="A42" s="388"/>
      <c r="B42" s="30">
        <v>5</v>
      </c>
      <c r="C42" s="286" t="s">
        <v>1395</v>
      </c>
      <c r="D42" s="275" t="s">
        <v>29</v>
      </c>
      <c r="E42" s="393"/>
      <c r="F42" s="394"/>
      <c r="G42" s="378"/>
      <c r="H42" s="378"/>
      <c r="I42" s="36" t="s">
        <v>140</v>
      </c>
      <c r="J42" s="36" t="s">
        <v>958</v>
      </c>
      <c r="K42" s="49"/>
      <c r="L42" s="22"/>
      <c r="M42" s="22"/>
      <c r="N42" s="22"/>
      <c r="O42" s="40" t="s">
        <v>7</v>
      </c>
      <c r="P42" s="121"/>
    </row>
    <row r="43" spans="1:18" s="19" customFormat="1" ht="69.75" customHeight="1">
      <c r="A43" s="388"/>
      <c r="B43" s="32" t="s">
        <v>44</v>
      </c>
      <c r="C43" s="390" t="s">
        <v>1396</v>
      </c>
      <c r="D43" s="391"/>
      <c r="E43" s="391"/>
      <c r="F43" s="392"/>
      <c r="G43" s="20" t="str">
        <f>IF(COUNT(D44:D47)=0,"N/A",SUM(D44:D47)/(COUNT(D44:D47)*2))</f>
        <v>N/A</v>
      </c>
      <c r="H43" s="21" t="str">
        <f>IF(G43="N/A","N/A", IF(G43&gt;=80%,"MET",IF(G43&gt;=50%,"PARTIAL MET","Not Met")))</f>
        <v>N/A</v>
      </c>
      <c r="I43" s="456"/>
      <c r="J43" s="457"/>
      <c r="K43" s="457"/>
      <c r="L43" s="457"/>
      <c r="M43" s="457"/>
      <c r="N43" s="457"/>
      <c r="O43" s="458"/>
      <c r="P43" s="121"/>
    </row>
    <row r="44" spans="1:18" ht="81" customHeight="1">
      <c r="A44" s="388"/>
      <c r="B44" s="30">
        <v>1</v>
      </c>
      <c r="C44" s="286" t="s">
        <v>1397</v>
      </c>
      <c r="D44" s="275" t="s">
        <v>29</v>
      </c>
      <c r="E44" s="393"/>
      <c r="F44" s="394"/>
      <c r="G44" s="376"/>
      <c r="H44" s="376"/>
      <c r="I44" s="36" t="s">
        <v>1022</v>
      </c>
      <c r="J44" s="36" t="s">
        <v>1023</v>
      </c>
      <c r="K44" s="263"/>
      <c r="L44" s="22"/>
      <c r="M44" s="22"/>
      <c r="N44" s="22"/>
      <c r="O44" s="40" t="s">
        <v>7</v>
      </c>
      <c r="P44" s="121"/>
    </row>
    <row r="45" spans="1:18" ht="75.75" customHeight="1">
      <c r="A45" s="388"/>
      <c r="B45" s="30">
        <v>2</v>
      </c>
      <c r="C45" s="286" t="s">
        <v>1398</v>
      </c>
      <c r="D45" s="275" t="s">
        <v>29</v>
      </c>
      <c r="E45" s="393"/>
      <c r="F45" s="394"/>
      <c r="G45" s="377"/>
      <c r="H45" s="377"/>
      <c r="I45" s="36" t="s">
        <v>141</v>
      </c>
      <c r="J45" s="263"/>
      <c r="K45" s="264"/>
      <c r="L45" s="22"/>
      <c r="M45" s="22"/>
      <c r="N45" s="22"/>
      <c r="O45" s="40" t="s">
        <v>7</v>
      </c>
      <c r="P45" s="121"/>
    </row>
    <row r="46" spans="1:18" ht="75.75" customHeight="1">
      <c r="A46" s="388"/>
      <c r="B46" s="30">
        <v>3</v>
      </c>
      <c r="C46" s="286" t="s">
        <v>1399</v>
      </c>
      <c r="D46" s="275" t="s">
        <v>29</v>
      </c>
      <c r="E46" s="393"/>
      <c r="F46" s="394"/>
      <c r="G46" s="377"/>
      <c r="H46" s="377"/>
      <c r="I46" s="49"/>
      <c r="J46" s="36" t="s">
        <v>9</v>
      </c>
      <c r="K46" s="36" t="s">
        <v>973</v>
      </c>
      <c r="L46" s="22"/>
      <c r="M46" s="22"/>
      <c r="N46" s="22"/>
      <c r="O46" s="40" t="s">
        <v>7</v>
      </c>
      <c r="P46" s="121"/>
    </row>
    <row r="47" spans="1:18" ht="70.5" customHeight="1">
      <c r="A47" s="388"/>
      <c r="B47" s="33">
        <v>4</v>
      </c>
      <c r="C47" s="286" t="s">
        <v>1400</v>
      </c>
      <c r="D47" s="275" t="s">
        <v>29</v>
      </c>
      <c r="E47" s="393"/>
      <c r="F47" s="394"/>
      <c r="G47" s="377"/>
      <c r="H47" s="377"/>
      <c r="I47" s="49"/>
      <c r="J47" s="36" t="s">
        <v>1024</v>
      </c>
      <c r="K47" s="265"/>
      <c r="L47" s="22"/>
      <c r="M47" s="22"/>
      <c r="N47" s="22"/>
      <c r="O47" s="40" t="s">
        <v>7</v>
      </c>
      <c r="P47" s="121"/>
    </row>
    <row r="48" spans="1:18" s="19" customFormat="1" ht="72.75" customHeight="1">
      <c r="A48" s="388"/>
      <c r="B48" s="32" t="s">
        <v>121</v>
      </c>
      <c r="C48" s="281" t="s">
        <v>2847</v>
      </c>
      <c r="D48" s="279"/>
      <c r="E48" s="282"/>
      <c r="F48" s="287"/>
      <c r="G48" s="20" t="str">
        <f>IF(COUNT(D49:D52)=0,"N/A",SUM(D49:D52)/(COUNT(D49:D52)*2))</f>
        <v>N/A</v>
      </c>
      <c r="H48" s="21" t="str">
        <f>IF(G48="N/A","N/A", IF(G48&gt;=80%,"MET",IF(G48&gt;=50%,"PARTIAL MET","Not Met")))</f>
        <v>N/A</v>
      </c>
      <c r="I48" s="257"/>
      <c r="J48" s="258"/>
      <c r="K48" s="258"/>
      <c r="L48" s="258"/>
      <c r="M48" s="258"/>
      <c r="N48" s="258"/>
      <c r="O48" s="259"/>
      <c r="P48" s="121"/>
    </row>
    <row r="49" spans="1:16" ht="81" customHeight="1">
      <c r="A49" s="388"/>
      <c r="B49" s="30">
        <v>1</v>
      </c>
      <c r="C49" s="286" t="s">
        <v>1401</v>
      </c>
      <c r="D49" s="275" t="s">
        <v>29</v>
      </c>
      <c r="E49" s="393"/>
      <c r="F49" s="394"/>
      <c r="G49" s="256"/>
      <c r="H49" s="256"/>
      <c r="I49" s="265"/>
      <c r="J49" s="36" t="s">
        <v>974</v>
      </c>
      <c r="K49" s="36" t="s">
        <v>973</v>
      </c>
      <c r="L49" s="22"/>
      <c r="M49" s="22"/>
      <c r="N49" s="22"/>
      <c r="O49" s="40" t="s">
        <v>7</v>
      </c>
      <c r="P49" s="121"/>
    </row>
    <row r="50" spans="1:16" ht="75.75" customHeight="1">
      <c r="A50" s="388"/>
      <c r="B50" s="30">
        <v>2</v>
      </c>
      <c r="C50" s="286" t="s">
        <v>2332</v>
      </c>
      <c r="D50" s="275" t="s">
        <v>29</v>
      </c>
      <c r="E50" s="393"/>
      <c r="F50" s="394"/>
      <c r="G50" s="244"/>
      <c r="H50" s="244"/>
      <c r="I50" s="260"/>
      <c r="J50" s="36" t="s">
        <v>974</v>
      </c>
      <c r="K50" s="36" t="s">
        <v>973</v>
      </c>
      <c r="L50" s="22"/>
      <c r="M50" s="22"/>
      <c r="N50" s="22"/>
      <c r="O50" s="40" t="s">
        <v>7</v>
      </c>
      <c r="P50" s="121"/>
    </row>
    <row r="51" spans="1:16" ht="75.75" customHeight="1">
      <c r="A51" s="388"/>
      <c r="B51" s="30">
        <v>3</v>
      </c>
      <c r="C51" s="286" t="s">
        <v>1402</v>
      </c>
      <c r="D51" s="275" t="s">
        <v>29</v>
      </c>
      <c r="E51" s="393"/>
      <c r="F51" s="394"/>
      <c r="G51" s="244"/>
      <c r="H51" s="244"/>
      <c r="I51" s="261"/>
      <c r="J51" s="36" t="s">
        <v>663</v>
      </c>
      <c r="K51" s="36" t="s">
        <v>973</v>
      </c>
      <c r="L51" s="22"/>
      <c r="M51" s="22"/>
      <c r="N51" s="22"/>
      <c r="O51" s="40" t="s">
        <v>7</v>
      </c>
      <c r="P51" s="121"/>
    </row>
    <row r="52" spans="1:16" ht="70.5" customHeight="1">
      <c r="A52" s="388"/>
      <c r="B52" s="33">
        <v>4</v>
      </c>
      <c r="C52" s="286" t="s">
        <v>1403</v>
      </c>
      <c r="D52" s="275" t="s">
        <v>29</v>
      </c>
      <c r="E52" s="393"/>
      <c r="F52" s="394"/>
      <c r="G52" s="244"/>
      <c r="H52" s="244"/>
      <c r="I52" s="262"/>
      <c r="J52" s="36" t="s">
        <v>70</v>
      </c>
      <c r="K52" s="36" t="s">
        <v>1025</v>
      </c>
      <c r="L52" s="22"/>
      <c r="M52" s="22"/>
      <c r="N52" s="22"/>
      <c r="O52" s="40" t="s">
        <v>7</v>
      </c>
      <c r="P52" s="121"/>
    </row>
    <row r="53" spans="1:16" s="19" customFormat="1" ht="82.5" customHeight="1">
      <c r="A53" s="388"/>
      <c r="B53" s="32" t="s">
        <v>122</v>
      </c>
      <c r="C53" s="390" t="s">
        <v>1404</v>
      </c>
      <c r="D53" s="391"/>
      <c r="E53" s="391"/>
      <c r="F53" s="392"/>
      <c r="G53" s="20" t="str">
        <f>IF(COUNT(D54:D58)=0,"N/A",SUM(D54:D58)/(COUNT(D54:D58)*2))</f>
        <v>N/A</v>
      </c>
      <c r="H53" s="21" t="str">
        <f>IF(G53="N/A","N/A", IF(G53&gt;=80%,"MET",IF(G53&gt;=50%,"PARTIAL MET","Not Met")))</f>
        <v>N/A</v>
      </c>
      <c r="I53" s="456"/>
      <c r="J53" s="457"/>
      <c r="K53" s="457"/>
      <c r="L53" s="457"/>
      <c r="M53" s="457"/>
      <c r="N53" s="457"/>
      <c r="O53" s="458"/>
      <c r="P53" s="121"/>
    </row>
    <row r="54" spans="1:16" ht="81" customHeight="1">
      <c r="A54" s="388"/>
      <c r="B54" s="30">
        <v>1</v>
      </c>
      <c r="C54" s="286" t="s">
        <v>1405</v>
      </c>
      <c r="D54" s="275" t="s">
        <v>29</v>
      </c>
      <c r="E54" s="393"/>
      <c r="F54" s="394"/>
      <c r="G54" s="376"/>
      <c r="H54" s="376"/>
      <c r="I54" s="36" t="s">
        <v>975</v>
      </c>
      <c r="J54" s="450"/>
      <c r="K54" s="49"/>
      <c r="L54" s="22"/>
      <c r="M54" s="22"/>
      <c r="N54" s="22"/>
      <c r="O54" s="40" t="s">
        <v>7</v>
      </c>
      <c r="P54" s="121"/>
    </row>
    <row r="55" spans="1:16" ht="75.75" customHeight="1">
      <c r="A55" s="388"/>
      <c r="B55" s="30">
        <v>2</v>
      </c>
      <c r="C55" s="286" t="s">
        <v>1406</v>
      </c>
      <c r="D55" s="275" t="s">
        <v>29</v>
      </c>
      <c r="E55" s="393"/>
      <c r="F55" s="394"/>
      <c r="G55" s="377"/>
      <c r="H55" s="377"/>
      <c r="I55" s="49"/>
      <c r="J55" s="451"/>
      <c r="K55" s="36" t="s">
        <v>143</v>
      </c>
      <c r="L55" s="22"/>
      <c r="M55" s="22"/>
      <c r="N55" s="22"/>
      <c r="O55" s="40" t="s">
        <v>7</v>
      </c>
      <c r="P55" s="121"/>
    </row>
    <row r="56" spans="1:16" ht="75.75" customHeight="1">
      <c r="A56" s="388"/>
      <c r="B56" s="30">
        <v>3</v>
      </c>
      <c r="C56" s="286" t="s">
        <v>1407</v>
      </c>
      <c r="D56" s="275" t="s">
        <v>29</v>
      </c>
      <c r="E56" s="393"/>
      <c r="F56" s="394"/>
      <c r="G56" s="377"/>
      <c r="H56" s="377"/>
      <c r="I56" s="36" t="s">
        <v>1026</v>
      </c>
      <c r="J56" s="451"/>
      <c r="K56" s="49"/>
      <c r="L56" s="22"/>
      <c r="M56" s="22"/>
      <c r="N56" s="22"/>
      <c r="O56" s="40" t="s">
        <v>7</v>
      </c>
      <c r="P56" s="121"/>
    </row>
    <row r="57" spans="1:16" ht="70.5" customHeight="1">
      <c r="A57" s="388"/>
      <c r="B57" s="33">
        <v>4</v>
      </c>
      <c r="C57" s="286" t="s">
        <v>1408</v>
      </c>
      <c r="D57" s="275" t="s">
        <v>29</v>
      </c>
      <c r="E57" s="393"/>
      <c r="F57" s="394"/>
      <c r="G57" s="377"/>
      <c r="H57" s="377"/>
      <c r="I57" s="450"/>
      <c r="J57" s="451"/>
      <c r="K57" s="36" t="s">
        <v>144</v>
      </c>
      <c r="L57" s="22"/>
      <c r="M57" s="22"/>
      <c r="N57" s="22"/>
      <c r="O57" s="40" t="s">
        <v>7</v>
      </c>
      <c r="P57" s="121"/>
    </row>
    <row r="58" spans="1:16" ht="87.75" customHeight="1">
      <c r="A58" s="388"/>
      <c r="B58" s="30">
        <v>5</v>
      </c>
      <c r="C58" s="286" t="s">
        <v>1409</v>
      </c>
      <c r="D58" s="275" t="s">
        <v>29</v>
      </c>
      <c r="E58" s="393"/>
      <c r="F58" s="394"/>
      <c r="G58" s="377"/>
      <c r="H58" s="377"/>
      <c r="I58" s="452"/>
      <c r="J58" s="452"/>
      <c r="K58" s="36" t="s">
        <v>1027</v>
      </c>
      <c r="L58" s="22"/>
      <c r="M58" s="22"/>
      <c r="N58" s="22"/>
      <c r="O58" s="40" t="s">
        <v>7</v>
      </c>
      <c r="P58" s="121"/>
    </row>
    <row r="59" spans="1:16" s="19" customFormat="1" ht="82.5" customHeight="1">
      <c r="A59" s="388"/>
      <c r="B59" s="32" t="s">
        <v>123</v>
      </c>
      <c r="C59" s="390" t="s">
        <v>2833</v>
      </c>
      <c r="D59" s="391"/>
      <c r="E59" s="391"/>
      <c r="F59" s="392"/>
      <c r="G59" s="20" t="str">
        <f>IF(COUNT(D60:D64)=0,"N/A",SUM(D60:D64)/(COUNT(D60:D64)*2))</f>
        <v>N/A</v>
      </c>
      <c r="H59" s="21" t="str">
        <f>IF(G59="N/A","N/A", IF(G59&gt;=80%,"MET",IF(G59&gt;=50%,"PARTIAL MET","Not Met")))</f>
        <v>N/A</v>
      </c>
      <c r="I59" s="456"/>
      <c r="J59" s="457"/>
      <c r="K59" s="457"/>
      <c r="L59" s="457"/>
      <c r="M59" s="457"/>
      <c r="N59" s="457"/>
      <c r="O59" s="458"/>
      <c r="P59" s="121"/>
    </row>
    <row r="60" spans="1:16" ht="81" customHeight="1">
      <c r="A60" s="388"/>
      <c r="B60" s="30">
        <v>1</v>
      </c>
      <c r="C60" s="286" t="s">
        <v>2857</v>
      </c>
      <c r="D60" s="275" t="s">
        <v>29</v>
      </c>
      <c r="E60" s="393"/>
      <c r="F60" s="394"/>
      <c r="G60" s="376"/>
      <c r="H60" s="376"/>
      <c r="I60" s="36" t="s">
        <v>8</v>
      </c>
      <c r="J60" s="49"/>
      <c r="K60" s="450"/>
      <c r="L60" s="22"/>
      <c r="M60" s="22"/>
      <c r="N60" s="22"/>
      <c r="O60" s="40" t="s">
        <v>7</v>
      </c>
      <c r="P60" s="121"/>
    </row>
    <row r="61" spans="1:16" ht="75.75" customHeight="1">
      <c r="A61" s="388"/>
      <c r="B61" s="30">
        <v>2</v>
      </c>
      <c r="C61" s="286" t="s">
        <v>1410</v>
      </c>
      <c r="D61" s="275" t="s">
        <v>29</v>
      </c>
      <c r="E61" s="393"/>
      <c r="F61" s="394"/>
      <c r="G61" s="377"/>
      <c r="H61" s="377"/>
      <c r="I61" s="49"/>
      <c r="J61" s="36" t="s">
        <v>46</v>
      </c>
      <c r="K61" s="451"/>
      <c r="L61" s="22"/>
      <c r="M61" s="22"/>
      <c r="N61" s="22"/>
      <c r="O61" s="40" t="s">
        <v>7</v>
      </c>
      <c r="P61" s="121"/>
    </row>
    <row r="62" spans="1:16" ht="75.75" customHeight="1">
      <c r="A62" s="388"/>
      <c r="B62" s="30">
        <v>3</v>
      </c>
      <c r="C62" s="286" t="s">
        <v>2858</v>
      </c>
      <c r="D62" s="275" t="s">
        <v>29</v>
      </c>
      <c r="E62" s="393"/>
      <c r="F62" s="394"/>
      <c r="G62" s="377"/>
      <c r="H62" s="377"/>
      <c r="I62" s="36" t="s">
        <v>141</v>
      </c>
      <c r="J62" s="49"/>
      <c r="K62" s="451"/>
      <c r="L62" s="22"/>
      <c r="M62" s="22"/>
      <c r="N62" s="22"/>
      <c r="O62" s="40" t="s">
        <v>7</v>
      </c>
      <c r="P62" s="121"/>
    </row>
    <row r="63" spans="1:16" ht="70.5" customHeight="1">
      <c r="A63" s="388"/>
      <c r="B63" s="33">
        <v>4</v>
      </c>
      <c r="C63" s="286" t="s">
        <v>1411</v>
      </c>
      <c r="D63" s="275" t="s">
        <v>29</v>
      </c>
      <c r="E63" s="393"/>
      <c r="F63" s="394"/>
      <c r="G63" s="377"/>
      <c r="H63" s="377"/>
      <c r="I63" s="49"/>
      <c r="J63" s="36" t="s">
        <v>1028</v>
      </c>
      <c r="K63" s="451"/>
      <c r="L63" s="22"/>
      <c r="M63" s="22"/>
      <c r="N63" s="22"/>
      <c r="O63" s="40" t="s">
        <v>7</v>
      </c>
      <c r="P63" s="121"/>
    </row>
    <row r="64" spans="1:16" ht="87.75" customHeight="1">
      <c r="A64" s="388"/>
      <c r="B64" s="30">
        <v>5</v>
      </c>
      <c r="C64" s="286" t="s">
        <v>1412</v>
      </c>
      <c r="D64" s="275" t="s">
        <v>29</v>
      </c>
      <c r="E64" s="393"/>
      <c r="F64" s="394"/>
      <c r="G64" s="377"/>
      <c r="H64" s="377"/>
      <c r="I64" s="36" t="s">
        <v>141</v>
      </c>
      <c r="J64" s="49"/>
      <c r="K64" s="452"/>
      <c r="L64" s="22"/>
      <c r="M64" s="22"/>
      <c r="N64" s="22"/>
      <c r="O64" s="40" t="s">
        <v>7</v>
      </c>
      <c r="P64" s="121"/>
    </row>
    <row r="65" spans="1:16" s="19" customFormat="1" ht="82.5" customHeight="1">
      <c r="A65" s="388"/>
      <c r="B65" s="32" t="s">
        <v>124</v>
      </c>
      <c r="C65" s="390" t="s">
        <v>2859</v>
      </c>
      <c r="D65" s="391"/>
      <c r="E65" s="391"/>
      <c r="F65" s="392"/>
      <c r="G65" s="20" t="str">
        <f>IF(COUNT(D66:D71)=0,"N/A",SUM(D66:D71)/(COUNT(D66:D71)*2))</f>
        <v>N/A</v>
      </c>
      <c r="H65" s="21" t="str">
        <f>IF(G65="N/A","N/A", IF(G65&gt;=80%,"MET",IF(G65&gt;=50%,"PARTIAL MET","Not Met")))</f>
        <v>N/A</v>
      </c>
      <c r="I65" s="456"/>
      <c r="J65" s="457"/>
      <c r="K65" s="457"/>
      <c r="L65" s="457"/>
      <c r="M65" s="457"/>
      <c r="N65" s="457"/>
      <c r="O65" s="458"/>
      <c r="P65" s="121"/>
    </row>
    <row r="66" spans="1:16" ht="81" customHeight="1">
      <c r="A66" s="388"/>
      <c r="B66" s="30">
        <v>1</v>
      </c>
      <c r="C66" s="286" t="s">
        <v>2860</v>
      </c>
      <c r="D66" s="275" t="s">
        <v>29</v>
      </c>
      <c r="E66" s="393"/>
      <c r="F66" s="394"/>
      <c r="G66" s="376"/>
      <c r="H66" s="376"/>
      <c r="I66" s="36" t="s">
        <v>8</v>
      </c>
      <c r="J66" s="463"/>
      <c r="K66" s="464"/>
      <c r="L66" s="22"/>
      <c r="M66" s="22"/>
      <c r="N66" s="22"/>
      <c r="O66" s="40" t="s">
        <v>7</v>
      </c>
      <c r="P66" s="121"/>
    </row>
    <row r="67" spans="1:16" ht="75.75" customHeight="1">
      <c r="A67" s="388"/>
      <c r="B67" s="30">
        <v>2</v>
      </c>
      <c r="C67" s="286" t="s">
        <v>1413</v>
      </c>
      <c r="D67" s="275" t="s">
        <v>29</v>
      </c>
      <c r="E67" s="393"/>
      <c r="F67" s="394"/>
      <c r="G67" s="377"/>
      <c r="H67" s="377"/>
      <c r="I67" s="49"/>
      <c r="J67" s="49"/>
      <c r="K67" s="36" t="s">
        <v>1030</v>
      </c>
      <c r="L67" s="22"/>
      <c r="M67" s="22"/>
      <c r="N67" s="22"/>
      <c r="O67" s="40" t="s">
        <v>7</v>
      </c>
      <c r="P67" s="121"/>
    </row>
    <row r="68" spans="1:16" ht="75.75" customHeight="1">
      <c r="A68" s="388"/>
      <c r="B68" s="30">
        <v>3</v>
      </c>
      <c r="C68" s="286" t="s">
        <v>1414</v>
      </c>
      <c r="D68" s="275" t="s">
        <v>29</v>
      </c>
      <c r="E68" s="393"/>
      <c r="F68" s="394"/>
      <c r="G68" s="377"/>
      <c r="H68" s="377"/>
      <c r="I68" s="36" t="s">
        <v>1029</v>
      </c>
      <c r="J68" s="36" t="s">
        <v>49</v>
      </c>
      <c r="K68" s="49"/>
      <c r="L68" s="22"/>
      <c r="M68" s="22"/>
      <c r="N68" s="22"/>
      <c r="O68" s="40" t="s">
        <v>7</v>
      </c>
      <c r="P68" s="121"/>
    </row>
    <row r="69" spans="1:16" ht="70.5" customHeight="1">
      <c r="A69" s="388"/>
      <c r="B69" s="33">
        <v>4</v>
      </c>
      <c r="C69" s="286" t="s">
        <v>1415</v>
      </c>
      <c r="D69" s="275" t="s">
        <v>29</v>
      </c>
      <c r="E69" s="393"/>
      <c r="F69" s="394"/>
      <c r="G69" s="377"/>
      <c r="H69" s="377"/>
      <c r="I69" s="36" t="s">
        <v>145</v>
      </c>
      <c r="J69" s="266"/>
      <c r="K69" s="267"/>
      <c r="L69" s="22"/>
      <c r="M69" s="22"/>
      <c r="N69" s="22"/>
      <c r="O69" s="40" t="s">
        <v>7</v>
      </c>
      <c r="P69" s="121"/>
    </row>
    <row r="70" spans="1:16" ht="87.75" customHeight="1">
      <c r="A70" s="388"/>
      <c r="B70" s="30">
        <v>5</v>
      </c>
      <c r="C70" s="286" t="s">
        <v>2861</v>
      </c>
      <c r="D70" s="275" t="s">
        <v>29</v>
      </c>
      <c r="E70" s="393"/>
      <c r="F70" s="394"/>
      <c r="G70" s="377"/>
      <c r="H70" s="377"/>
      <c r="I70" s="36" t="s">
        <v>145</v>
      </c>
      <c r="J70" s="36" t="s">
        <v>976</v>
      </c>
      <c r="K70" s="268"/>
      <c r="L70" s="22"/>
      <c r="M70" s="22"/>
      <c r="N70" s="22"/>
      <c r="O70" s="40" t="s">
        <v>7</v>
      </c>
      <c r="P70" s="121"/>
    </row>
    <row r="71" spans="1:16" ht="83.25" customHeight="1">
      <c r="A71" s="388"/>
      <c r="B71" s="30">
        <v>6</v>
      </c>
      <c r="C71" s="286" t="s">
        <v>1416</v>
      </c>
      <c r="D71" s="275" t="s">
        <v>29</v>
      </c>
      <c r="E71" s="393"/>
      <c r="F71" s="394"/>
      <c r="G71" s="378"/>
      <c r="H71" s="378"/>
      <c r="I71" s="36" t="s">
        <v>145</v>
      </c>
      <c r="J71" s="269"/>
      <c r="K71" s="270"/>
      <c r="L71" s="22"/>
      <c r="M71" s="22"/>
      <c r="N71" s="22"/>
      <c r="O71" s="40" t="s">
        <v>7</v>
      </c>
      <c r="P71" s="121"/>
    </row>
    <row r="72" spans="1:16" s="19" customFormat="1" ht="82.5" customHeight="1">
      <c r="A72" s="388"/>
      <c r="B72" s="32" t="s">
        <v>125</v>
      </c>
      <c r="C72" s="390" t="s">
        <v>1417</v>
      </c>
      <c r="D72" s="391"/>
      <c r="E72" s="391"/>
      <c r="F72" s="392"/>
      <c r="G72" s="20" t="str">
        <f>IF(COUNT(D73:D77)=0,"N/A",SUM(D73:D77)/(COUNT(D73:D77)*2))</f>
        <v>N/A</v>
      </c>
      <c r="H72" s="21" t="str">
        <f>IF(G72="N/A","N/A", IF(G72&gt;=80%,"MET",IF(G72&gt;=50%,"PARTIAL MET","Not Met")))</f>
        <v>N/A</v>
      </c>
      <c r="I72" s="456"/>
      <c r="J72" s="457"/>
      <c r="K72" s="457"/>
      <c r="L72" s="457"/>
      <c r="M72" s="457"/>
      <c r="N72" s="457"/>
      <c r="O72" s="458"/>
      <c r="P72" s="121"/>
    </row>
    <row r="73" spans="1:16" ht="81" customHeight="1">
      <c r="A73" s="388"/>
      <c r="B73" s="30">
        <v>1</v>
      </c>
      <c r="C73" s="286" t="s">
        <v>1418</v>
      </c>
      <c r="D73" s="275" t="s">
        <v>29</v>
      </c>
      <c r="E73" s="393"/>
      <c r="F73" s="394"/>
      <c r="G73" s="376"/>
      <c r="H73" s="376"/>
      <c r="I73" s="36" t="s">
        <v>977</v>
      </c>
      <c r="J73" s="459"/>
      <c r="K73" s="460"/>
      <c r="L73" s="22"/>
      <c r="M73" s="22"/>
      <c r="N73" s="22"/>
      <c r="O73" s="40" t="s">
        <v>7</v>
      </c>
      <c r="P73" s="121"/>
    </row>
    <row r="74" spans="1:16" ht="75.75" customHeight="1">
      <c r="A74" s="388"/>
      <c r="B74" s="30">
        <v>2</v>
      </c>
      <c r="C74" s="286" t="s">
        <v>1419</v>
      </c>
      <c r="D74" s="275" t="s">
        <v>29</v>
      </c>
      <c r="E74" s="393"/>
      <c r="F74" s="394"/>
      <c r="G74" s="377"/>
      <c r="H74" s="377"/>
      <c r="I74" s="36" t="s">
        <v>1031</v>
      </c>
      <c r="J74" s="461"/>
      <c r="K74" s="462"/>
      <c r="L74" s="22"/>
      <c r="M74" s="22"/>
      <c r="N74" s="22"/>
      <c r="O74" s="40" t="s">
        <v>7</v>
      </c>
      <c r="P74" s="121"/>
    </row>
    <row r="75" spans="1:16" ht="75.75" customHeight="1">
      <c r="A75" s="388"/>
      <c r="B75" s="30">
        <v>3</v>
      </c>
      <c r="C75" s="286" t="s">
        <v>1420</v>
      </c>
      <c r="D75" s="275" t="s">
        <v>29</v>
      </c>
      <c r="E75" s="393"/>
      <c r="F75" s="394"/>
      <c r="G75" s="377"/>
      <c r="H75" s="377"/>
      <c r="I75" s="49"/>
      <c r="J75" s="36" t="s">
        <v>70</v>
      </c>
      <c r="K75" s="49"/>
      <c r="L75" s="22"/>
      <c r="M75" s="22"/>
      <c r="N75" s="22"/>
      <c r="O75" s="40" t="s">
        <v>7</v>
      </c>
      <c r="P75" s="121"/>
    </row>
    <row r="76" spans="1:16" ht="70.5" customHeight="1">
      <c r="A76" s="388"/>
      <c r="B76" s="33">
        <v>4</v>
      </c>
      <c r="C76" s="286" t="s">
        <v>1421</v>
      </c>
      <c r="D76" s="275" t="s">
        <v>29</v>
      </c>
      <c r="E76" s="393"/>
      <c r="F76" s="394"/>
      <c r="G76" s="377"/>
      <c r="H76" s="377"/>
      <c r="I76" s="36" t="s">
        <v>141</v>
      </c>
      <c r="J76" s="459"/>
      <c r="K76" s="460"/>
      <c r="L76" s="22"/>
      <c r="M76" s="22"/>
      <c r="N76" s="22"/>
      <c r="O76" s="40" t="s">
        <v>7</v>
      </c>
      <c r="P76" s="121"/>
    </row>
    <row r="77" spans="1:16" ht="87.75" customHeight="1">
      <c r="A77" s="388"/>
      <c r="B77" s="30">
        <v>5</v>
      </c>
      <c r="C77" s="286" t="s">
        <v>1422</v>
      </c>
      <c r="D77" s="275" t="s">
        <v>29</v>
      </c>
      <c r="E77" s="393"/>
      <c r="F77" s="394"/>
      <c r="G77" s="377"/>
      <c r="H77" s="377"/>
      <c r="I77" s="36" t="s">
        <v>141</v>
      </c>
      <c r="J77" s="461"/>
      <c r="K77" s="462"/>
      <c r="L77" s="22"/>
      <c r="M77" s="22"/>
      <c r="N77" s="22"/>
      <c r="O77" s="40" t="s">
        <v>7</v>
      </c>
      <c r="P77" s="121"/>
    </row>
    <row r="78" spans="1:16" s="19" customFormat="1" ht="78" customHeight="1">
      <c r="A78" s="388"/>
      <c r="B78" s="32" t="s">
        <v>126</v>
      </c>
      <c r="C78" s="390" t="s">
        <v>1423</v>
      </c>
      <c r="D78" s="391"/>
      <c r="E78" s="391"/>
      <c r="F78" s="392"/>
      <c r="G78" s="20" t="str">
        <f>IF(COUNT(D79:D84)=0,"N/A",SUM(D79:D84)/(COUNT(D79:D84)*2))</f>
        <v>N/A</v>
      </c>
      <c r="H78" s="21" t="str">
        <f>IF(G78="N/A","N/A", IF(G78&gt;=80%,"MET",IF(G78&gt;=50%,"PARTIAL MET","Not Met")))</f>
        <v>N/A</v>
      </c>
      <c r="I78" s="125"/>
      <c r="J78" s="126"/>
      <c r="K78" s="126"/>
      <c r="L78" s="126"/>
      <c r="M78" s="126"/>
      <c r="N78" s="126"/>
      <c r="O78" s="127"/>
      <c r="P78" s="121"/>
    </row>
    <row r="79" spans="1:16" ht="81" customHeight="1">
      <c r="A79" s="388"/>
      <c r="B79" s="30">
        <v>1</v>
      </c>
      <c r="C79" s="286" t="s">
        <v>2862</v>
      </c>
      <c r="D79" s="275" t="s">
        <v>29</v>
      </c>
      <c r="E79" s="393"/>
      <c r="F79" s="394"/>
      <c r="G79" s="376"/>
      <c r="H79" s="376"/>
      <c r="I79" s="36" t="s">
        <v>8</v>
      </c>
      <c r="J79" s="463"/>
      <c r="K79" s="464"/>
      <c r="L79" s="22"/>
      <c r="M79" s="22"/>
      <c r="N79" s="22"/>
      <c r="O79" s="40" t="s">
        <v>7</v>
      </c>
      <c r="P79" s="121"/>
    </row>
    <row r="80" spans="1:16" ht="75.75" customHeight="1">
      <c r="A80" s="388"/>
      <c r="B80" s="30">
        <v>2</v>
      </c>
      <c r="C80" s="286" t="s">
        <v>1424</v>
      </c>
      <c r="D80" s="275" t="s">
        <v>29</v>
      </c>
      <c r="E80" s="393"/>
      <c r="F80" s="394"/>
      <c r="G80" s="377"/>
      <c r="H80" s="377"/>
      <c r="I80" s="36" t="s">
        <v>978</v>
      </c>
      <c r="J80" s="36" t="s">
        <v>70</v>
      </c>
      <c r="K80" s="49"/>
      <c r="L80" s="22"/>
      <c r="M80" s="22"/>
      <c r="N80" s="22"/>
      <c r="O80" s="40" t="s">
        <v>7</v>
      </c>
      <c r="P80" s="121"/>
    </row>
    <row r="81" spans="1:16" ht="75.75" customHeight="1">
      <c r="A81" s="388"/>
      <c r="B81" s="30">
        <v>3</v>
      </c>
      <c r="C81" s="286" t="s">
        <v>1425</v>
      </c>
      <c r="D81" s="275" t="s">
        <v>29</v>
      </c>
      <c r="E81" s="393"/>
      <c r="F81" s="394"/>
      <c r="G81" s="377"/>
      <c r="H81" s="377"/>
      <c r="I81" s="49"/>
      <c r="J81" s="450"/>
      <c r="K81" s="36" t="s">
        <v>1032</v>
      </c>
      <c r="L81" s="22"/>
      <c r="M81" s="22"/>
      <c r="N81" s="22"/>
      <c r="O81" s="40" t="s">
        <v>7</v>
      </c>
      <c r="P81" s="121"/>
    </row>
    <row r="82" spans="1:16" ht="70.5" customHeight="1">
      <c r="A82" s="388"/>
      <c r="B82" s="33">
        <v>4</v>
      </c>
      <c r="C82" s="286" t="s">
        <v>2863</v>
      </c>
      <c r="D82" s="275" t="s">
        <v>29</v>
      </c>
      <c r="E82" s="393"/>
      <c r="F82" s="394"/>
      <c r="G82" s="377"/>
      <c r="H82" s="377"/>
      <c r="I82" s="36" t="s">
        <v>146</v>
      </c>
      <c r="J82" s="451"/>
      <c r="K82" s="450"/>
      <c r="L82" s="22"/>
      <c r="M82" s="22"/>
      <c r="N82" s="22"/>
      <c r="O82" s="40" t="s">
        <v>7</v>
      </c>
      <c r="P82" s="121"/>
    </row>
    <row r="83" spans="1:16" ht="87.75" customHeight="1">
      <c r="A83" s="388"/>
      <c r="B83" s="30">
        <v>5</v>
      </c>
      <c r="C83" s="286" t="s">
        <v>1426</v>
      </c>
      <c r="D83" s="275" t="s">
        <v>29</v>
      </c>
      <c r="E83" s="393"/>
      <c r="F83" s="394"/>
      <c r="G83" s="377"/>
      <c r="H83" s="377"/>
      <c r="I83" s="36" t="s">
        <v>141</v>
      </c>
      <c r="J83" s="451"/>
      <c r="K83" s="451"/>
      <c r="L83" s="22"/>
      <c r="M83" s="22"/>
      <c r="N83" s="22"/>
      <c r="O83" s="40" t="s">
        <v>7</v>
      </c>
      <c r="P83" s="121"/>
    </row>
    <row r="84" spans="1:16" ht="83.25" customHeight="1">
      <c r="A84" s="388"/>
      <c r="B84" s="30">
        <v>6</v>
      </c>
      <c r="C84" s="286" t="s">
        <v>1427</v>
      </c>
      <c r="D84" s="275" t="s">
        <v>29</v>
      </c>
      <c r="E84" s="393"/>
      <c r="F84" s="394"/>
      <c r="G84" s="378"/>
      <c r="H84" s="378"/>
      <c r="I84" s="36" t="s">
        <v>145</v>
      </c>
      <c r="J84" s="452"/>
      <c r="K84" s="452"/>
      <c r="L84" s="22"/>
      <c r="M84" s="22"/>
      <c r="N84" s="22"/>
      <c r="O84" s="40" t="s">
        <v>7</v>
      </c>
      <c r="P84" s="121"/>
    </row>
    <row r="85" spans="1:16" s="19" customFormat="1" ht="82.5" customHeight="1">
      <c r="A85" s="388"/>
      <c r="B85" s="32" t="s">
        <v>127</v>
      </c>
      <c r="C85" s="390" t="s">
        <v>2333</v>
      </c>
      <c r="D85" s="391"/>
      <c r="E85" s="391"/>
      <c r="F85" s="392"/>
      <c r="G85" s="20" t="str">
        <f>IF(COUNT(D86:D89)=0,"N/A",SUM(D86:D89)/(COUNT(D86:D89)*2))</f>
        <v>N/A</v>
      </c>
      <c r="H85" s="21" t="str">
        <f>IF(G85="N/A","N/A", IF(G85&gt;=80%,"MET",IF(G85&gt;=50%,"PARTIAL MET","Not Met")))</f>
        <v>N/A</v>
      </c>
      <c r="I85" s="125"/>
      <c r="J85" s="126"/>
      <c r="K85" s="126"/>
      <c r="L85" s="126"/>
      <c r="M85" s="126"/>
      <c r="N85" s="126"/>
      <c r="O85" s="127"/>
      <c r="P85" s="121"/>
    </row>
    <row r="86" spans="1:16" ht="81" customHeight="1">
      <c r="A86" s="388"/>
      <c r="B86" s="30">
        <v>1</v>
      </c>
      <c r="C86" s="286" t="s">
        <v>1428</v>
      </c>
      <c r="D86" s="275" t="s">
        <v>29</v>
      </c>
      <c r="E86" s="393"/>
      <c r="F86" s="394"/>
      <c r="G86" s="376"/>
      <c r="H86" s="376"/>
      <c r="I86" s="49"/>
      <c r="J86" s="36" t="s">
        <v>979</v>
      </c>
      <c r="K86" s="263"/>
      <c r="L86" s="22"/>
      <c r="M86" s="22"/>
      <c r="N86" s="22"/>
      <c r="O86" s="40" t="s">
        <v>7</v>
      </c>
      <c r="P86" s="121"/>
    </row>
    <row r="87" spans="1:16" ht="75.75" customHeight="1">
      <c r="A87" s="388"/>
      <c r="B87" s="30">
        <v>2</v>
      </c>
      <c r="C87" s="286" t="s">
        <v>1429</v>
      </c>
      <c r="D87" s="275" t="s">
        <v>29</v>
      </c>
      <c r="E87" s="393"/>
      <c r="F87" s="394"/>
      <c r="G87" s="377"/>
      <c r="H87" s="377"/>
      <c r="I87" s="36" t="s">
        <v>147</v>
      </c>
      <c r="J87" s="271"/>
      <c r="K87" s="264"/>
      <c r="L87" s="22"/>
      <c r="M87" s="22"/>
      <c r="N87" s="22"/>
      <c r="O87" s="40" t="s">
        <v>7</v>
      </c>
      <c r="P87" s="121"/>
    </row>
    <row r="88" spans="1:16" ht="75.75" customHeight="1">
      <c r="A88" s="388"/>
      <c r="B88" s="30">
        <v>3</v>
      </c>
      <c r="C88" s="286" t="s">
        <v>2864</v>
      </c>
      <c r="D88" s="275" t="s">
        <v>29</v>
      </c>
      <c r="E88" s="393"/>
      <c r="F88" s="394"/>
      <c r="G88" s="377"/>
      <c r="H88" s="377"/>
      <c r="I88" s="49"/>
      <c r="J88" s="36" t="s">
        <v>142</v>
      </c>
      <c r="K88" s="36" t="s">
        <v>973</v>
      </c>
      <c r="L88" s="22"/>
      <c r="M88" s="22"/>
      <c r="N88" s="22"/>
      <c r="O88" s="40" t="s">
        <v>7</v>
      </c>
      <c r="P88" s="121"/>
    </row>
    <row r="89" spans="1:16" ht="70.5" customHeight="1">
      <c r="A89" s="388"/>
      <c r="B89" s="33">
        <v>4</v>
      </c>
      <c r="C89" s="286" t="s">
        <v>1430</v>
      </c>
      <c r="D89" s="275" t="s">
        <v>29</v>
      </c>
      <c r="E89" s="393"/>
      <c r="F89" s="394"/>
      <c r="G89" s="377"/>
      <c r="H89" s="377"/>
      <c r="I89" s="36" t="s">
        <v>141</v>
      </c>
      <c r="J89" s="36" t="s">
        <v>980</v>
      </c>
      <c r="K89" s="265"/>
      <c r="L89" s="22"/>
      <c r="M89" s="22"/>
      <c r="N89" s="22"/>
      <c r="O89" s="40" t="s">
        <v>7</v>
      </c>
      <c r="P89" s="121"/>
    </row>
    <row r="90" spans="1:16" s="19" customFormat="1" ht="74.25" customHeight="1">
      <c r="A90" s="388"/>
      <c r="B90" s="32" t="s">
        <v>128</v>
      </c>
      <c r="C90" s="390" t="s">
        <v>1431</v>
      </c>
      <c r="D90" s="391"/>
      <c r="E90" s="391"/>
      <c r="F90" s="392"/>
      <c r="G90" s="20" t="str">
        <f>IF(COUNT(D91:D94)=0,"N/A",SUM(D91:D94)/(COUNT(D91:D94)*2))</f>
        <v>N/A</v>
      </c>
      <c r="H90" s="21" t="str">
        <f>IF(G90="N/A","N/A", IF(G90&gt;=80%,"MET",IF(G90&gt;=50%,"PARTIAL MET","Not Met")))</f>
        <v>N/A</v>
      </c>
      <c r="I90" s="125"/>
      <c r="J90" s="126"/>
      <c r="K90" s="126"/>
      <c r="L90" s="126"/>
      <c r="M90" s="126"/>
      <c r="N90" s="126"/>
      <c r="O90" s="127"/>
      <c r="P90" s="121"/>
    </row>
    <row r="91" spans="1:16" ht="81" customHeight="1">
      <c r="A91" s="388"/>
      <c r="B91" s="30">
        <v>1</v>
      </c>
      <c r="C91" s="286" t="s">
        <v>1432</v>
      </c>
      <c r="D91" s="275" t="s">
        <v>29</v>
      </c>
      <c r="E91" s="393"/>
      <c r="F91" s="394"/>
      <c r="G91" s="376"/>
      <c r="H91" s="376"/>
      <c r="I91" s="450"/>
      <c r="J91" s="450"/>
      <c r="K91" s="36" t="s">
        <v>1033</v>
      </c>
      <c r="L91" s="22"/>
      <c r="M91" s="22"/>
      <c r="N91" s="22"/>
      <c r="O91" s="40" t="s">
        <v>7</v>
      </c>
      <c r="P91" s="121"/>
    </row>
    <row r="92" spans="1:16" ht="75.75" customHeight="1">
      <c r="A92" s="388"/>
      <c r="B92" s="30">
        <v>2</v>
      </c>
      <c r="C92" s="286" t="s">
        <v>1433</v>
      </c>
      <c r="D92" s="275" t="s">
        <v>29</v>
      </c>
      <c r="E92" s="393"/>
      <c r="F92" s="394"/>
      <c r="G92" s="377"/>
      <c r="H92" s="377"/>
      <c r="I92" s="451"/>
      <c r="J92" s="451"/>
      <c r="K92" s="36" t="s">
        <v>1033</v>
      </c>
      <c r="L92" s="22"/>
      <c r="M92" s="22"/>
      <c r="N92" s="22"/>
      <c r="O92" s="40" t="s">
        <v>7</v>
      </c>
      <c r="P92" s="121"/>
    </row>
    <row r="93" spans="1:16" ht="75.75" customHeight="1">
      <c r="A93" s="388"/>
      <c r="B93" s="30">
        <v>3</v>
      </c>
      <c r="C93" s="286" t="s">
        <v>1434</v>
      </c>
      <c r="D93" s="275" t="s">
        <v>29</v>
      </c>
      <c r="E93" s="393"/>
      <c r="F93" s="394"/>
      <c r="G93" s="377"/>
      <c r="H93" s="377"/>
      <c r="I93" s="451"/>
      <c r="J93" s="452"/>
      <c r="K93" s="36" t="s">
        <v>1034</v>
      </c>
      <c r="L93" s="22"/>
      <c r="M93" s="22"/>
      <c r="N93" s="22"/>
      <c r="O93" s="40" t="s">
        <v>7</v>
      </c>
      <c r="P93" s="121"/>
    </row>
    <row r="94" spans="1:16" ht="70.5" customHeight="1">
      <c r="A94" s="388"/>
      <c r="B94" s="33">
        <v>4</v>
      </c>
      <c r="C94" s="286" t="s">
        <v>1435</v>
      </c>
      <c r="D94" s="275" t="s">
        <v>29</v>
      </c>
      <c r="E94" s="393"/>
      <c r="F94" s="394"/>
      <c r="G94" s="377"/>
      <c r="H94" s="377"/>
      <c r="I94" s="452"/>
      <c r="J94" s="36" t="s">
        <v>1021</v>
      </c>
      <c r="K94" s="49"/>
      <c r="L94" s="22"/>
      <c r="M94" s="22"/>
      <c r="N94" s="22"/>
      <c r="O94" s="40" t="s">
        <v>7</v>
      </c>
      <c r="P94" s="121"/>
    </row>
    <row r="95" spans="1:16" s="19" customFormat="1" ht="82.5" customHeight="1">
      <c r="A95" s="388"/>
      <c r="B95" s="32" t="s">
        <v>129</v>
      </c>
      <c r="C95" s="390" t="s">
        <v>1436</v>
      </c>
      <c r="D95" s="391"/>
      <c r="E95" s="391"/>
      <c r="F95" s="392"/>
      <c r="G95" s="20" t="str">
        <f>IF(COUNT(D96:D99)=0,"N/A",SUM(D96:D99)/(COUNT(D96:D99)*2))</f>
        <v>N/A</v>
      </c>
      <c r="H95" s="21" t="str">
        <f>IF(G95="N/A","N/A", IF(G95&gt;=80%,"MET",IF(G95&gt;=50%,"PARTIAL MET","Not Met")))</f>
        <v>N/A</v>
      </c>
      <c r="I95" s="125"/>
      <c r="J95" s="126"/>
      <c r="K95" s="126"/>
      <c r="L95" s="126"/>
      <c r="M95" s="126"/>
      <c r="N95" s="126"/>
      <c r="O95" s="127"/>
      <c r="P95" s="121"/>
    </row>
    <row r="96" spans="1:16" ht="81" customHeight="1">
      <c r="A96" s="388"/>
      <c r="B96" s="30">
        <v>1</v>
      </c>
      <c r="C96" s="286" t="s">
        <v>1437</v>
      </c>
      <c r="D96" s="275" t="s">
        <v>29</v>
      </c>
      <c r="E96" s="393"/>
      <c r="F96" s="394"/>
      <c r="G96" s="376"/>
      <c r="H96" s="376"/>
      <c r="I96" s="450"/>
      <c r="J96" s="36" t="s">
        <v>663</v>
      </c>
      <c r="K96" s="49"/>
      <c r="L96" s="22"/>
      <c r="M96" s="22"/>
      <c r="N96" s="22"/>
      <c r="O96" s="40" t="s">
        <v>7</v>
      </c>
      <c r="P96" s="121"/>
    </row>
    <row r="97" spans="1:16" ht="75.75" customHeight="1">
      <c r="A97" s="388"/>
      <c r="B97" s="30">
        <v>2</v>
      </c>
      <c r="C97" s="286" t="s">
        <v>1438</v>
      </c>
      <c r="D97" s="275" t="s">
        <v>29</v>
      </c>
      <c r="E97" s="393"/>
      <c r="F97" s="394"/>
      <c r="G97" s="377"/>
      <c r="H97" s="377"/>
      <c r="I97" s="451"/>
      <c r="J97" s="263"/>
      <c r="K97" s="36" t="s">
        <v>1035</v>
      </c>
      <c r="L97" s="22"/>
      <c r="M97" s="22"/>
      <c r="N97" s="22"/>
      <c r="O97" s="40" t="s">
        <v>7</v>
      </c>
      <c r="P97" s="121"/>
    </row>
    <row r="98" spans="1:16" ht="75.75" customHeight="1">
      <c r="A98" s="388"/>
      <c r="B98" s="30">
        <v>3</v>
      </c>
      <c r="C98" s="286" t="s">
        <v>1439</v>
      </c>
      <c r="D98" s="275" t="s">
        <v>29</v>
      </c>
      <c r="E98" s="393"/>
      <c r="F98" s="394"/>
      <c r="G98" s="377"/>
      <c r="H98" s="377"/>
      <c r="I98" s="451"/>
      <c r="J98" s="36" t="s">
        <v>663</v>
      </c>
      <c r="K98" s="36" t="s">
        <v>1036</v>
      </c>
      <c r="L98" s="22"/>
      <c r="M98" s="22"/>
      <c r="N98" s="22"/>
      <c r="O98" s="40" t="s">
        <v>7</v>
      </c>
      <c r="P98" s="121"/>
    </row>
    <row r="99" spans="1:16" ht="70.5" customHeight="1">
      <c r="A99" s="388"/>
      <c r="B99" s="33">
        <v>4</v>
      </c>
      <c r="C99" s="286" t="s">
        <v>1440</v>
      </c>
      <c r="D99" s="275" t="s">
        <v>29</v>
      </c>
      <c r="E99" s="393"/>
      <c r="F99" s="394"/>
      <c r="G99" s="377"/>
      <c r="H99" s="377"/>
      <c r="I99" s="452"/>
      <c r="J99" s="36" t="s">
        <v>663</v>
      </c>
      <c r="K99" s="49"/>
      <c r="L99" s="22"/>
      <c r="M99" s="22"/>
      <c r="N99" s="22"/>
      <c r="O99" s="40" t="s">
        <v>7</v>
      </c>
      <c r="P99" s="121"/>
    </row>
    <row r="100" spans="1:16" s="19" customFormat="1" ht="82.5" customHeight="1">
      <c r="A100" s="388"/>
      <c r="B100" s="32" t="s">
        <v>130</v>
      </c>
      <c r="C100" s="390" t="s">
        <v>2865</v>
      </c>
      <c r="D100" s="391"/>
      <c r="E100" s="391"/>
      <c r="F100" s="392"/>
      <c r="G100" s="20" t="str">
        <f>IF(COUNT(D101:D104)=0,"N/A",SUM(D101:D104)/(COUNT(D101:D104)*2))</f>
        <v>N/A</v>
      </c>
      <c r="H100" s="21" t="str">
        <f>IF(G100="N/A","N/A", IF(G100&gt;=80%,"MET",IF(G100&gt;=50%,"PARTIAL MET","Not Met")))</f>
        <v>N/A</v>
      </c>
      <c r="I100" s="125"/>
      <c r="J100" s="126"/>
      <c r="K100" s="126"/>
      <c r="L100" s="126"/>
      <c r="M100" s="126"/>
      <c r="N100" s="126"/>
      <c r="O100" s="127"/>
      <c r="P100" s="121"/>
    </row>
    <row r="101" spans="1:16" ht="81" customHeight="1">
      <c r="A101" s="388"/>
      <c r="B101" s="30">
        <v>1</v>
      </c>
      <c r="C101" s="286" t="s">
        <v>1441</v>
      </c>
      <c r="D101" s="275" t="s">
        <v>29</v>
      </c>
      <c r="E101" s="393"/>
      <c r="F101" s="394"/>
      <c r="G101" s="376"/>
      <c r="H101" s="376"/>
      <c r="I101" s="36" t="s">
        <v>148</v>
      </c>
      <c r="J101" s="36" t="s">
        <v>1037</v>
      </c>
      <c r="K101" s="450"/>
      <c r="L101" s="22"/>
      <c r="M101" s="22"/>
      <c r="N101" s="22"/>
      <c r="O101" s="40" t="s">
        <v>7</v>
      </c>
      <c r="P101" s="121"/>
    </row>
    <row r="102" spans="1:16" ht="75.75" customHeight="1">
      <c r="A102" s="388"/>
      <c r="B102" s="30">
        <v>2</v>
      </c>
      <c r="C102" s="286" t="s">
        <v>1442</v>
      </c>
      <c r="D102" s="275" t="s">
        <v>29</v>
      </c>
      <c r="E102" s="393"/>
      <c r="F102" s="394"/>
      <c r="G102" s="377"/>
      <c r="H102" s="377"/>
      <c r="I102" s="36" t="s">
        <v>149</v>
      </c>
      <c r="J102" s="263"/>
      <c r="K102" s="452"/>
      <c r="L102" s="22"/>
      <c r="M102" s="22"/>
      <c r="N102" s="22"/>
      <c r="O102" s="40" t="s">
        <v>7</v>
      </c>
      <c r="P102" s="121"/>
    </row>
    <row r="103" spans="1:16" ht="75.75" customHeight="1">
      <c r="A103" s="388"/>
      <c r="B103" s="30">
        <v>3</v>
      </c>
      <c r="C103" s="286" t="s">
        <v>1443</v>
      </c>
      <c r="D103" s="275" t="s">
        <v>29</v>
      </c>
      <c r="E103" s="393"/>
      <c r="F103" s="394"/>
      <c r="G103" s="377"/>
      <c r="H103" s="377"/>
      <c r="I103" s="49"/>
      <c r="J103" s="36" t="s">
        <v>663</v>
      </c>
      <c r="K103" s="36" t="s">
        <v>150</v>
      </c>
      <c r="L103" s="22"/>
      <c r="M103" s="22"/>
      <c r="N103" s="22"/>
      <c r="O103" s="40" t="s">
        <v>7</v>
      </c>
      <c r="P103" s="121"/>
    </row>
    <row r="104" spans="1:16" ht="70.5" customHeight="1">
      <c r="A104" s="388"/>
      <c r="B104" s="33">
        <v>4</v>
      </c>
      <c r="C104" s="286" t="s">
        <v>1444</v>
      </c>
      <c r="D104" s="275" t="s">
        <v>29</v>
      </c>
      <c r="E104" s="393"/>
      <c r="F104" s="394"/>
      <c r="G104" s="377"/>
      <c r="H104" s="377"/>
      <c r="I104" s="36" t="s">
        <v>151</v>
      </c>
      <c r="J104" s="265"/>
      <c r="K104" s="49"/>
      <c r="L104" s="22"/>
      <c r="M104" s="22"/>
      <c r="N104" s="22"/>
      <c r="O104" s="40" t="s">
        <v>7</v>
      </c>
      <c r="P104" s="121"/>
    </row>
    <row r="105" spans="1:16" s="19" customFormat="1" ht="75.75" customHeight="1">
      <c r="A105" s="388"/>
      <c r="B105" s="32" t="s">
        <v>131</v>
      </c>
      <c r="C105" s="390" t="s">
        <v>2866</v>
      </c>
      <c r="D105" s="391"/>
      <c r="E105" s="391"/>
      <c r="F105" s="392"/>
      <c r="G105" s="20" t="str">
        <f>IF(COUNT(D106:D108)=0,"N/A",SUM(D106:D108)/(COUNT(D106:D108)*2))</f>
        <v>N/A</v>
      </c>
      <c r="H105" s="21" t="str">
        <f>IF(G105="N/A","N/A", IF(G105&gt;=80%,"MET",IF(G105&gt;=50%,"PARTIAL MET","Not Met")))</f>
        <v>N/A</v>
      </c>
      <c r="I105" s="125"/>
      <c r="J105" s="126"/>
      <c r="K105" s="126"/>
      <c r="L105" s="126"/>
      <c r="M105" s="126"/>
      <c r="N105" s="126"/>
      <c r="O105" s="127"/>
      <c r="P105" s="121"/>
    </row>
    <row r="106" spans="1:16" ht="81" customHeight="1">
      <c r="A106" s="388"/>
      <c r="B106" s="30">
        <v>1</v>
      </c>
      <c r="C106" s="286" t="s">
        <v>1445</v>
      </c>
      <c r="D106" s="275" t="s">
        <v>29</v>
      </c>
      <c r="E106" s="393"/>
      <c r="F106" s="394"/>
      <c r="G106" s="376"/>
      <c r="H106" s="376"/>
      <c r="I106" s="450"/>
      <c r="J106" s="450"/>
      <c r="K106" s="36" t="s">
        <v>1038</v>
      </c>
      <c r="L106" s="22"/>
      <c r="M106" s="22"/>
      <c r="N106" s="22"/>
      <c r="O106" s="40" t="s">
        <v>7</v>
      </c>
      <c r="P106" s="121"/>
    </row>
    <row r="107" spans="1:16" ht="75.75" customHeight="1">
      <c r="A107" s="388"/>
      <c r="B107" s="30">
        <v>2</v>
      </c>
      <c r="C107" s="286" t="s">
        <v>1446</v>
      </c>
      <c r="D107" s="275" t="s">
        <v>29</v>
      </c>
      <c r="E107" s="393"/>
      <c r="F107" s="394"/>
      <c r="G107" s="377"/>
      <c r="H107" s="377"/>
      <c r="I107" s="451"/>
      <c r="J107" s="452"/>
      <c r="K107" s="36" t="s">
        <v>1039</v>
      </c>
      <c r="L107" s="22"/>
      <c r="M107" s="22"/>
      <c r="N107" s="22"/>
      <c r="O107" s="40" t="s">
        <v>7</v>
      </c>
      <c r="P107" s="121"/>
    </row>
    <row r="108" spans="1:16" ht="75.75" customHeight="1">
      <c r="A108" s="388"/>
      <c r="B108" s="30">
        <v>3</v>
      </c>
      <c r="C108" s="286" t="s">
        <v>1447</v>
      </c>
      <c r="D108" s="275" t="s">
        <v>29</v>
      </c>
      <c r="E108" s="393"/>
      <c r="F108" s="394"/>
      <c r="G108" s="377"/>
      <c r="H108" s="377"/>
      <c r="I108" s="452"/>
      <c r="J108" s="36" t="s">
        <v>1021</v>
      </c>
      <c r="K108" s="36" t="s">
        <v>1038</v>
      </c>
      <c r="L108" s="22"/>
      <c r="M108" s="22"/>
      <c r="N108" s="22"/>
      <c r="O108" s="40" t="s">
        <v>7</v>
      </c>
      <c r="P108" s="121"/>
    </row>
    <row r="109" spans="1:16" s="19" customFormat="1" ht="82.5" customHeight="1">
      <c r="A109" s="388"/>
      <c r="B109" s="32" t="s">
        <v>132</v>
      </c>
      <c r="C109" s="390" t="s">
        <v>2334</v>
      </c>
      <c r="D109" s="391"/>
      <c r="E109" s="391"/>
      <c r="F109" s="392"/>
      <c r="G109" s="20" t="str">
        <f>IF(COUNT(D110:D114)=0,"N/A",SUM(D110:D114)/(COUNT(D110:D114)*2))</f>
        <v>N/A</v>
      </c>
      <c r="H109" s="21" t="str">
        <f>IF(G109="N/A","N/A", IF(G109&gt;=80%,"MET",IF(G109&gt;=50%,"PARTIAL MET","Not Met")))</f>
        <v>N/A</v>
      </c>
      <c r="I109" s="125"/>
      <c r="J109" s="126"/>
      <c r="K109" s="126"/>
      <c r="L109" s="126"/>
      <c r="M109" s="126"/>
      <c r="N109" s="126"/>
      <c r="O109" s="127"/>
      <c r="P109" s="121"/>
    </row>
    <row r="110" spans="1:16" ht="81" customHeight="1">
      <c r="A110" s="388"/>
      <c r="B110" s="30">
        <v>1</v>
      </c>
      <c r="C110" s="286" t="s">
        <v>2867</v>
      </c>
      <c r="D110" s="275" t="s">
        <v>29</v>
      </c>
      <c r="E110" s="393"/>
      <c r="F110" s="394"/>
      <c r="G110" s="376"/>
      <c r="H110" s="376"/>
      <c r="I110" s="36" t="s">
        <v>8</v>
      </c>
      <c r="J110" s="49"/>
      <c r="K110" s="450"/>
      <c r="L110" s="22"/>
      <c r="M110" s="22"/>
      <c r="N110" s="22"/>
      <c r="O110" s="40" t="s">
        <v>7</v>
      </c>
      <c r="P110" s="121"/>
    </row>
    <row r="111" spans="1:16" ht="75.75" customHeight="1">
      <c r="A111" s="388"/>
      <c r="B111" s="30">
        <v>2</v>
      </c>
      <c r="C111" s="286" t="s">
        <v>1448</v>
      </c>
      <c r="D111" s="275" t="s">
        <v>29</v>
      </c>
      <c r="E111" s="393"/>
      <c r="F111" s="394"/>
      <c r="G111" s="377"/>
      <c r="H111" s="377"/>
      <c r="I111" s="450"/>
      <c r="J111" s="36" t="s">
        <v>9</v>
      </c>
      <c r="K111" s="451"/>
      <c r="L111" s="22"/>
      <c r="M111" s="22"/>
      <c r="N111" s="22"/>
      <c r="O111" s="40" t="s">
        <v>7</v>
      </c>
      <c r="P111" s="121"/>
    </row>
    <row r="112" spans="1:16" ht="75.75" customHeight="1">
      <c r="A112" s="388"/>
      <c r="B112" s="30">
        <v>3</v>
      </c>
      <c r="C112" s="286" t="s">
        <v>1449</v>
      </c>
      <c r="D112" s="275" t="s">
        <v>29</v>
      </c>
      <c r="E112" s="393"/>
      <c r="F112" s="394"/>
      <c r="G112" s="377"/>
      <c r="H112" s="377"/>
      <c r="I112" s="451"/>
      <c r="J112" s="36" t="s">
        <v>1040</v>
      </c>
      <c r="K112" s="452"/>
      <c r="L112" s="22"/>
      <c r="M112" s="22"/>
      <c r="N112" s="22"/>
      <c r="O112" s="40" t="s">
        <v>7</v>
      </c>
      <c r="P112" s="121"/>
    </row>
    <row r="113" spans="1:16" ht="70.5" customHeight="1">
      <c r="A113" s="388"/>
      <c r="B113" s="33">
        <v>4</v>
      </c>
      <c r="C113" s="286" t="s">
        <v>2335</v>
      </c>
      <c r="D113" s="275" t="s">
        <v>29</v>
      </c>
      <c r="E113" s="393"/>
      <c r="F113" s="394"/>
      <c r="G113" s="377"/>
      <c r="H113" s="377"/>
      <c r="I113" s="452"/>
      <c r="J113" s="36" t="s">
        <v>36</v>
      </c>
      <c r="K113" s="36" t="s">
        <v>1041</v>
      </c>
      <c r="L113" s="22"/>
      <c r="M113" s="22"/>
      <c r="N113" s="22"/>
      <c r="O113" s="40" t="s">
        <v>7</v>
      </c>
      <c r="P113" s="121"/>
    </row>
    <row r="114" spans="1:16" ht="87.75" customHeight="1">
      <c r="A114" s="388"/>
      <c r="B114" s="30">
        <v>5</v>
      </c>
      <c r="C114" s="286" t="s">
        <v>1450</v>
      </c>
      <c r="D114" s="275" t="s">
        <v>29</v>
      </c>
      <c r="E114" s="393"/>
      <c r="F114" s="394"/>
      <c r="G114" s="377"/>
      <c r="H114" s="377"/>
      <c r="I114" s="36" t="s">
        <v>153</v>
      </c>
      <c r="J114" s="35" t="s">
        <v>981</v>
      </c>
      <c r="K114" s="49"/>
      <c r="L114" s="22"/>
      <c r="M114" s="22"/>
      <c r="N114" s="22"/>
      <c r="O114" s="40" t="s">
        <v>6</v>
      </c>
      <c r="P114" s="121"/>
    </row>
    <row r="115" spans="1:16" s="19" customFormat="1" ht="76.5" customHeight="1">
      <c r="A115" s="388"/>
      <c r="B115" s="32" t="s">
        <v>133</v>
      </c>
      <c r="C115" s="390" t="s">
        <v>1451</v>
      </c>
      <c r="D115" s="391"/>
      <c r="E115" s="391"/>
      <c r="F115" s="392"/>
      <c r="G115" s="20" t="str">
        <f>IF(COUNT(D116:D119)=0,"N/A",SUM(D116:D119)/(COUNT(D116:D119)*2))</f>
        <v>N/A</v>
      </c>
      <c r="H115" s="21" t="str">
        <f>IF(G115="N/A","N/A", IF(G115&gt;=80%,"MET",IF(G115&gt;=50%,"PARTIAL MET","Not Met")))</f>
        <v>N/A</v>
      </c>
      <c r="I115" s="125"/>
      <c r="J115" s="126"/>
      <c r="K115" s="126"/>
      <c r="L115" s="126"/>
      <c r="M115" s="126"/>
      <c r="N115" s="126"/>
      <c r="O115" s="127"/>
      <c r="P115" s="121"/>
    </row>
    <row r="116" spans="1:16" ht="81" customHeight="1">
      <c r="A116" s="388"/>
      <c r="B116" s="30">
        <v>1</v>
      </c>
      <c r="C116" s="286" t="s">
        <v>2336</v>
      </c>
      <c r="D116" s="275" t="s">
        <v>29</v>
      </c>
      <c r="E116" s="393"/>
      <c r="F116" s="394"/>
      <c r="G116" s="376"/>
      <c r="H116" s="376"/>
      <c r="I116" s="36" t="s">
        <v>8</v>
      </c>
      <c r="J116" s="459"/>
      <c r="K116" s="460"/>
      <c r="L116" s="22"/>
      <c r="M116" s="22"/>
      <c r="N116" s="22"/>
      <c r="O116" s="40" t="s">
        <v>6</v>
      </c>
      <c r="P116" s="121"/>
    </row>
    <row r="117" spans="1:16" ht="75.75" customHeight="1">
      <c r="A117" s="388"/>
      <c r="B117" s="30">
        <v>2</v>
      </c>
      <c r="C117" s="286" t="s">
        <v>1452</v>
      </c>
      <c r="D117" s="275" t="s">
        <v>29</v>
      </c>
      <c r="E117" s="393"/>
      <c r="F117" s="394"/>
      <c r="G117" s="377"/>
      <c r="H117" s="377"/>
      <c r="I117" s="36" t="s">
        <v>982</v>
      </c>
      <c r="J117" s="461"/>
      <c r="K117" s="462"/>
      <c r="L117" s="22"/>
      <c r="M117" s="22"/>
      <c r="N117" s="22"/>
      <c r="O117" s="40" t="s">
        <v>7</v>
      </c>
      <c r="P117" s="121"/>
    </row>
    <row r="118" spans="1:16" ht="75.75" customHeight="1">
      <c r="A118" s="388"/>
      <c r="B118" s="30">
        <v>3</v>
      </c>
      <c r="C118" s="286" t="s">
        <v>1453</v>
      </c>
      <c r="D118" s="275" t="s">
        <v>29</v>
      </c>
      <c r="E118" s="393"/>
      <c r="F118" s="394"/>
      <c r="G118" s="377"/>
      <c r="H118" s="377"/>
      <c r="I118" s="36" t="s">
        <v>66</v>
      </c>
      <c r="J118" s="36" t="s">
        <v>36</v>
      </c>
      <c r="K118" s="35" t="s">
        <v>983</v>
      </c>
      <c r="L118" s="22"/>
      <c r="M118" s="22"/>
      <c r="N118" s="22"/>
      <c r="O118" s="40" t="s">
        <v>7</v>
      </c>
      <c r="P118" s="121"/>
    </row>
    <row r="119" spans="1:16" ht="70.5" customHeight="1">
      <c r="A119" s="388"/>
      <c r="B119" s="33">
        <v>4</v>
      </c>
      <c r="C119" s="286" t="s">
        <v>1454</v>
      </c>
      <c r="D119" s="275" t="s">
        <v>29</v>
      </c>
      <c r="E119" s="393"/>
      <c r="F119" s="394"/>
      <c r="G119" s="377"/>
      <c r="H119" s="377"/>
      <c r="I119" s="36" t="s">
        <v>984</v>
      </c>
      <c r="J119" s="49"/>
      <c r="K119" s="265"/>
      <c r="L119" s="22"/>
      <c r="M119" s="22"/>
      <c r="N119" s="22"/>
      <c r="O119" s="40" t="s">
        <v>7</v>
      </c>
      <c r="P119" s="121"/>
    </row>
    <row r="120" spans="1:16" s="19" customFormat="1" ht="68.25" customHeight="1">
      <c r="A120" s="388"/>
      <c r="B120" s="32" t="s">
        <v>134</v>
      </c>
      <c r="C120" s="390" t="s">
        <v>1455</v>
      </c>
      <c r="D120" s="391"/>
      <c r="E120" s="391"/>
      <c r="F120" s="392"/>
      <c r="G120" s="20" t="str">
        <f>IF(COUNT(D121:D125)=0,"N/A",SUM(D121:D125)/(COUNT(D121:D125)*2))</f>
        <v>N/A</v>
      </c>
      <c r="H120" s="21" t="str">
        <f>IF(G120="N/A","N/A", IF(G120&gt;=80%,"MET",IF(G120&gt;=50%,"PARTIAL MET","Not Met")))</f>
        <v>N/A</v>
      </c>
      <c r="I120" s="125"/>
      <c r="J120" s="126"/>
      <c r="K120" s="126"/>
      <c r="L120" s="126"/>
      <c r="M120" s="126"/>
      <c r="N120" s="126"/>
      <c r="O120" s="127"/>
      <c r="P120" s="121"/>
    </row>
    <row r="121" spans="1:16" ht="81" customHeight="1">
      <c r="A121" s="388"/>
      <c r="B121" s="30">
        <v>1</v>
      </c>
      <c r="C121" s="288" t="s">
        <v>1456</v>
      </c>
      <c r="D121" s="275" t="s">
        <v>29</v>
      </c>
      <c r="E121" s="393"/>
      <c r="F121" s="394"/>
      <c r="G121" s="376"/>
      <c r="H121" s="466"/>
      <c r="I121" s="36" t="s">
        <v>8</v>
      </c>
      <c r="J121" s="463"/>
      <c r="K121" s="464"/>
      <c r="L121" s="22"/>
      <c r="M121" s="22"/>
      <c r="N121" s="22"/>
      <c r="O121" s="40" t="s">
        <v>7</v>
      </c>
      <c r="P121" s="121"/>
    </row>
    <row r="122" spans="1:16" ht="75.75" customHeight="1">
      <c r="A122" s="388"/>
      <c r="B122" s="30">
        <v>2</v>
      </c>
      <c r="C122" s="289" t="s">
        <v>1457</v>
      </c>
      <c r="D122" s="275" t="s">
        <v>29</v>
      </c>
      <c r="E122" s="393"/>
      <c r="F122" s="394"/>
      <c r="G122" s="377"/>
      <c r="H122" s="467"/>
      <c r="I122" s="450"/>
      <c r="J122" s="49"/>
      <c r="K122" s="36" t="s">
        <v>1042</v>
      </c>
      <c r="L122" s="22"/>
      <c r="M122" s="22"/>
      <c r="N122" s="22"/>
      <c r="O122" s="40" t="s">
        <v>7</v>
      </c>
      <c r="P122" s="121"/>
    </row>
    <row r="123" spans="1:16" ht="75.75" customHeight="1">
      <c r="A123" s="388"/>
      <c r="B123" s="30">
        <v>3</v>
      </c>
      <c r="C123" s="289" t="s">
        <v>1458</v>
      </c>
      <c r="D123" s="275" t="s">
        <v>29</v>
      </c>
      <c r="E123" s="393"/>
      <c r="F123" s="394"/>
      <c r="G123" s="377"/>
      <c r="H123" s="467"/>
      <c r="I123" s="452"/>
      <c r="J123" s="36" t="s">
        <v>1043</v>
      </c>
      <c r="K123" s="49"/>
      <c r="L123" s="22"/>
      <c r="M123" s="22"/>
      <c r="N123" s="22"/>
      <c r="O123" s="40" t="s">
        <v>7</v>
      </c>
      <c r="P123" s="121"/>
    </row>
    <row r="124" spans="1:16" ht="70.5" customHeight="1">
      <c r="A124" s="388"/>
      <c r="B124" s="33">
        <v>4</v>
      </c>
      <c r="C124" s="289" t="s">
        <v>2337</v>
      </c>
      <c r="D124" s="275" t="s">
        <v>29</v>
      </c>
      <c r="E124" s="393"/>
      <c r="F124" s="394"/>
      <c r="G124" s="377"/>
      <c r="H124" s="467"/>
      <c r="I124" s="36" t="s">
        <v>1044</v>
      </c>
      <c r="J124" s="459"/>
      <c r="K124" s="460"/>
      <c r="L124" s="22"/>
      <c r="M124" s="22"/>
      <c r="N124" s="22"/>
      <c r="O124" s="40" t="s">
        <v>7</v>
      </c>
      <c r="P124" s="121"/>
    </row>
    <row r="125" spans="1:16" ht="87.75" customHeight="1">
      <c r="A125" s="389"/>
      <c r="B125" s="30">
        <v>5</v>
      </c>
      <c r="C125" s="289" t="s">
        <v>1459</v>
      </c>
      <c r="D125" s="275" t="s">
        <v>29</v>
      </c>
      <c r="E125" s="393"/>
      <c r="F125" s="394"/>
      <c r="G125" s="377"/>
      <c r="H125" s="468"/>
      <c r="I125" s="36" t="s">
        <v>985</v>
      </c>
      <c r="J125" s="461"/>
      <c r="K125" s="462"/>
      <c r="L125" s="22"/>
      <c r="M125" s="22"/>
      <c r="N125" s="22"/>
      <c r="O125" s="40" t="s">
        <v>7</v>
      </c>
      <c r="P125" s="122"/>
    </row>
    <row r="126" spans="1:16" ht="57" customHeight="1">
      <c r="E126" s="24"/>
      <c r="G126" s="465" t="s">
        <v>2834</v>
      </c>
      <c r="H126" s="465"/>
      <c r="P126" s="15"/>
    </row>
    <row r="127" spans="1:16" ht="48.75" customHeight="1">
      <c r="E127" s="24"/>
      <c r="G127" s="421" t="e">
        <f>AVERAGE(G12:G125)</f>
        <v>#DIV/0!</v>
      </c>
      <c r="H127" s="422"/>
      <c r="P127" s="15"/>
    </row>
    <row r="128" spans="1:16">
      <c r="E128" s="24"/>
      <c r="G128" s="24"/>
      <c r="H128" s="24"/>
      <c r="P128" s="15"/>
    </row>
    <row r="129" spans="5:16">
      <c r="E129" s="24"/>
      <c r="G129" s="24"/>
      <c r="H129" s="24"/>
      <c r="P129" s="15"/>
    </row>
    <row r="130" spans="5:16">
      <c r="E130" s="24"/>
      <c r="G130" s="24"/>
      <c r="H130" s="24"/>
      <c r="P130" s="15"/>
    </row>
    <row r="131" spans="5:16">
      <c r="E131" s="24"/>
      <c r="G131" s="24"/>
      <c r="H131" s="24"/>
      <c r="P131" s="15"/>
    </row>
    <row r="132" spans="5:16">
      <c r="E132" s="24"/>
      <c r="G132" s="24"/>
      <c r="H132" s="24"/>
      <c r="P132" s="15"/>
    </row>
    <row r="133" spans="5:16">
      <c r="E133" s="24"/>
      <c r="G133" s="24"/>
      <c r="H133" s="24"/>
      <c r="P133" s="15"/>
    </row>
    <row r="134" spans="5:16">
      <c r="E134" s="24"/>
      <c r="G134" s="24"/>
      <c r="H134" s="24"/>
      <c r="P134" s="15"/>
    </row>
    <row r="135" spans="5:16">
      <c r="E135" s="24"/>
      <c r="G135" s="24"/>
      <c r="H135" s="24"/>
      <c r="P135" s="15"/>
    </row>
    <row r="136" spans="5:16">
      <c r="E136" s="24"/>
      <c r="G136" s="24"/>
      <c r="H136" s="24"/>
      <c r="P136" s="15"/>
    </row>
    <row r="137" spans="5:16">
      <c r="E137" s="24"/>
      <c r="G137" s="24"/>
      <c r="H137" s="24"/>
      <c r="P137" s="15"/>
    </row>
    <row r="138" spans="5:16">
      <c r="E138" s="24"/>
      <c r="G138" s="24"/>
      <c r="H138" s="24"/>
      <c r="P138" s="15"/>
    </row>
    <row r="139" spans="5:16">
      <c r="E139" s="24"/>
      <c r="G139" s="24"/>
      <c r="H139" s="24"/>
      <c r="P139" s="15"/>
    </row>
    <row r="140" spans="5:16">
      <c r="E140" s="24"/>
      <c r="G140" s="24"/>
      <c r="H140" s="24"/>
      <c r="P140" s="15"/>
    </row>
    <row r="141" spans="5:16">
      <c r="E141" s="24"/>
      <c r="G141" s="24"/>
      <c r="H141" s="24"/>
      <c r="P141" s="15"/>
    </row>
    <row r="142" spans="5:16">
      <c r="E142" s="24"/>
      <c r="G142" s="24"/>
      <c r="H142" s="24"/>
      <c r="P142" s="15"/>
    </row>
    <row r="143" spans="5:16">
      <c r="E143" s="24"/>
      <c r="G143" s="24"/>
      <c r="H143" s="24"/>
      <c r="P143" s="15"/>
    </row>
    <row r="144" spans="5:16">
      <c r="E144" s="24"/>
      <c r="G144" s="24"/>
      <c r="H144" s="24"/>
      <c r="P144" s="15"/>
    </row>
    <row r="145" spans="5:16">
      <c r="E145" s="24"/>
      <c r="G145" s="24"/>
      <c r="H145" s="24"/>
      <c r="P145" s="15"/>
    </row>
    <row r="146" spans="5:16">
      <c r="E146" s="24"/>
      <c r="G146" s="24"/>
      <c r="H146" s="24"/>
      <c r="P146" s="15"/>
    </row>
    <row r="147" spans="5:16">
      <c r="E147" s="24"/>
      <c r="G147" s="24"/>
      <c r="H147" s="24"/>
      <c r="P147" s="15"/>
    </row>
    <row r="148" spans="5:16">
      <c r="E148" s="24"/>
      <c r="G148" s="24"/>
      <c r="H148" s="24"/>
      <c r="P148" s="15"/>
    </row>
    <row r="149" spans="5:16">
      <c r="E149" s="24"/>
      <c r="G149" s="24"/>
      <c r="H149" s="24"/>
      <c r="P149" s="15"/>
    </row>
    <row r="150" spans="5:16">
      <c r="E150" s="24"/>
      <c r="G150" s="24"/>
      <c r="H150" s="24"/>
      <c r="P150" s="15"/>
    </row>
    <row r="151" spans="5:16">
      <c r="E151" s="24"/>
      <c r="G151" s="24"/>
      <c r="H151" s="24"/>
      <c r="P151" s="15"/>
    </row>
    <row r="152" spans="5:16">
      <c r="E152" s="24"/>
      <c r="G152" s="24"/>
      <c r="H152" s="24"/>
      <c r="P152" s="15"/>
    </row>
    <row r="153" spans="5:16">
      <c r="E153" s="24"/>
      <c r="G153" s="24"/>
      <c r="H153" s="24"/>
      <c r="P153" s="15"/>
    </row>
    <row r="154" spans="5:16">
      <c r="E154" s="24"/>
      <c r="G154" s="24"/>
      <c r="H154" s="24"/>
      <c r="P154" s="15"/>
    </row>
    <row r="155" spans="5:16">
      <c r="E155" s="24"/>
      <c r="G155" s="24"/>
      <c r="H155" s="24"/>
      <c r="P155" s="15"/>
    </row>
    <row r="156" spans="5:16">
      <c r="E156" s="24"/>
      <c r="G156" s="24"/>
      <c r="H156" s="24"/>
      <c r="P156" s="15"/>
    </row>
    <row r="157" spans="5:16">
      <c r="E157" s="24"/>
      <c r="G157" s="24"/>
      <c r="H157" s="24"/>
      <c r="P157" s="15"/>
    </row>
    <row r="158" spans="5:16">
      <c r="E158" s="24"/>
      <c r="G158" s="24"/>
      <c r="H158" s="24"/>
      <c r="P158" s="15"/>
    </row>
    <row r="159" spans="5:16">
      <c r="E159" s="24"/>
      <c r="G159" s="24"/>
      <c r="H159" s="24"/>
      <c r="P159" s="15"/>
    </row>
    <row r="160" spans="5:16">
      <c r="E160" s="24"/>
      <c r="G160" s="24"/>
      <c r="H160" s="24"/>
      <c r="P160" s="15"/>
    </row>
    <row r="161" spans="5:16">
      <c r="E161" s="24"/>
      <c r="G161" s="24"/>
      <c r="H161" s="24"/>
      <c r="P161" s="15"/>
    </row>
    <row r="162" spans="5:16">
      <c r="E162" s="24"/>
      <c r="G162" s="24"/>
      <c r="H162" s="24"/>
      <c r="P162" s="15"/>
    </row>
    <row r="163" spans="5:16">
      <c r="E163" s="24"/>
      <c r="G163" s="24"/>
      <c r="H163" s="24"/>
      <c r="P163" s="15"/>
    </row>
    <row r="164" spans="5:16">
      <c r="E164" s="24"/>
      <c r="G164" s="24"/>
      <c r="H164" s="24"/>
      <c r="P164" s="15"/>
    </row>
    <row r="165" spans="5:16">
      <c r="E165" s="24"/>
      <c r="G165" s="24"/>
      <c r="H165" s="24"/>
      <c r="P165" s="15"/>
    </row>
    <row r="166" spans="5:16">
      <c r="E166" s="24"/>
      <c r="G166" s="24"/>
      <c r="H166" s="24"/>
      <c r="P166" s="15"/>
    </row>
    <row r="167" spans="5:16">
      <c r="E167" s="24"/>
      <c r="G167" s="24"/>
      <c r="H167" s="24"/>
      <c r="P167" s="15"/>
    </row>
    <row r="168" spans="5:16">
      <c r="E168" s="24"/>
      <c r="G168" s="24"/>
      <c r="H168" s="24"/>
    </row>
    <row r="169" spans="5:16">
      <c r="E169" s="24"/>
      <c r="G169" s="24"/>
      <c r="H169" s="24"/>
    </row>
    <row r="170" spans="5:16">
      <c r="E170" s="24"/>
      <c r="G170" s="24"/>
      <c r="H170" s="24"/>
    </row>
    <row r="171" spans="5:16">
      <c r="E171" s="24"/>
      <c r="G171" s="24"/>
      <c r="H171" s="24"/>
    </row>
    <row r="172" spans="5:16">
      <c r="E172" s="24"/>
      <c r="G172" s="24"/>
      <c r="H172" s="24"/>
    </row>
    <row r="173" spans="5:16">
      <c r="E173" s="24"/>
      <c r="G173" s="24"/>
      <c r="H173" s="24"/>
    </row>
    <row r="174" spans="5:16">
      <c r="E174" s="24"/>
      <c r="G174" s="24"/>
      <c r="H174" s="24"/>
    </row>
    <row r="175" spans="5:16">
      <c r="E175" s="24"/>
      <c r="G175" s="24"/>
      <c r="H175" s="24"/>
    </row>
    <row r="176" spans="5:16">
      <c r="E176" s="15"/>
      <c r="G176" s="24"/>
      <c r="H176" s="24"/>
    </row>
    <row r="177" spans="5:7">
      <c r="E177" s="15"/>
      <c r="G177" s="24"/>
    </row>
    <row r="178" spans="5:7">
      <c r="E178" s="15"/>
    </row>
    <row r="179" spans="5:7">
      <c r="E179" s="15"/>
    </row>
    <row r="180" spans="5:7">
      <c r="E180" s="15"/>
    </row>
    <row r="181" spans="5:7">
      <c r="E181" s="15"/>
    </row>
    <row r="182" spans="5:7">
      <c r="E182" s="15"/>
    </row>
    <row r="183" spans="5:7">
      <c r="E183" s="15"/>
    </row>
    <row r="184" spans="5:7">
      <c r="E184" s="15"/>
    </row>
    <row r="185" spans="5:7">
      <c r="E185" s="15"/>
    </row>
    <row r="186" spans="5:7">
      <c r="E186" s="15"/>
    </row>
    <row r="187" spans="5:7">
      <c r="E187" s="15"/>
    </row>
    <row r="188" spans="5:7">
      <c r="E188" s="15"/>
    </row>
    <row r="189" spans="5:7">
      <c r="E189" s="15"/>
    </row>
    <row r="190" spans="5:7">
      <c r="E190" s="15"/>
    </row>
    <row r="191" spans="5:7">
      <c r="E191" s="15"/>
    </row>
    <row r="192" spans="5:7">
      <c r="E192" s="15"/>
    </row>
    <row r="193" spans="5:5">
      <c r="E193" s="15"/>
    </row>
    <row r="194" spans="5:5">
      <c r="E194" s="15"/>
    </row>
    <row r="195" spans="5:5">
      <c r="E195" s="15"/>
    </row>
    <row r="196" spans="5:5">
      <c r="E196" s="15"/>
    </row>
    <row r="197" spans="5:5">
      <c r="E197" s="15"/>
    </row>
    <row r="198" spans="5:5">
      <c r="E198" s="15"/>
    </row>
    <row r="199" spans="5:5">
      <c r="E199" s="15"/>
    </row>
    <row r="200" spans="5:5">
      <c r="E200" s="15"/>
    </row>
    <row r="201" spans="5:5">
      <c r="E201" s="15"/>
    </row>
    <row r="202" spans="5:5">
      <c r="E202" s="15"/>
    </row>
    <row r="203" spans="5:5">
      <c r="E203" s="15"/>
    </row>
    <row r="204" spans="5:5">
      <c r="E204" s="15"/>
    </row>
    <row r="205" spans="5:5">
      <c r="E205" s="15"/>
    </row>
    <row r="206" spans="5:5">
      <c r="E206" s="15"/>
    </row>
    <row r="207" spans="5:5">
      <c r="E207" s="15"/>
    </row>
    <row r="208" spans="5:5">
      <c r="E208" s="15"/>
    </row>
    <row r="209" spans="5:5">
      <c r="E209" s="15"/>
    </row>
    <row r="210" spans="5:5">
      <c r="E210" s="15"/>
    </row>
    <row r="211" spans="5:5">
      <c r="E211" s="15"/>
    </row>
    <row r="212" spans="5:5">
      <c r="E212" s="15"/>
    </row>
    <row r="213" spans="5:5">
      <c r="E213" s="15"/>
    </row>
    <row r="214" spans="5:5">
      <c r="E214" s="15"/>
    </row>
    <row r="215" spans="5:5">
      <c r="E215" s="15"/>
    </row>
    <row r="216" spans="5:5">
      <c r="E216" s="15"/>
    </row>
    <row r="217" spans="5:5">
      <c r="E217" s="15"/>
    </row>
    <row r="218" spans="5:5">
      <c r="E218" s="15"/>
    </row>
    <row r="219" spans="5:5">
      <c r="E219" s="15"/>
    </row>
    <row r="220" spans="5:5">
      <c r="E220" s="15"/>
    </row>
    <row r="221" spans="5:5">
      <c r="E221" s="15"/>
    </row>
    <row r="222" spans="5:5">
      <c r="E222" s="15"/>
    </row>
    <row r="223" spans="5:5">
      <c r="E223" s="15"/>
    </row>
    <row r="224" spans="5:5">
      <c r="E224" s="15"/>
    </row>
    <row r="225" spans="5:5">
      <c r="E225" s="15"/>
    </row>
    <row r="226" spans="5:5">
      <c r="E226" s="15"/>
    </row>
    <row r="227" spans="5:5">
      <c r="E227" s="15"/>
    </row>
    <row r="228" spans="5:5">
      <c r="E228" s="15"/>
    </row>
    <row r="229" spans="5:5">
      <c r="E229" s="15"/>
    </row>
    <row r="230" spans="5:5">
      <c r="E230" s="15"/>
    </row>
    <row r="231" spans="5:5">
      <c r="E231" s="15"/>
    </row>
    <row r="232" spans="5:5">
      <c r="E232" s="15"/>
    </row>
    <row r="233" spans="5:5">
      <c r="E233" s="15"/>
    </row>
    <row r="234" spans="5:5">
      <c r="E234" s="15"/>
    </row>
    <row r="235" spans="5:5">
      <c r="E235" s="15"/>
    </row>
    <row r="236" spans="5:5">
      <c r="E236" s="15"/>
    </row>
    <row r="237" spans="5:5">
      <c r="E237" s="15"/>
    </row>
    <row r="238" spans="5:5">
      <c r="E238" s="15"/>
    </row>
    <row r="239" spans="5:5">
      <c r="E239" s="15"/>
    </row>
    <row r="240" spans="5:5">
      <c r="E240" s="15"/>
    </row>
    <row r="241" spans="5:5">
      <c r="E241" s="15"/>
    </row>
    <row r="242" spans="5:5">
      <c r="E242" s="15"/>
    </row>
    <row r="243" spans="5:5">
      <c r="E243" s="15"/>
    </row>
    <row r="244" spans="5:5">
      <c r="E244" s="15"/>
    </row>
    <row r="245" spans="5:5">
      <c r="E245" s="15"/>
    </row>
    <row r="246" spans="5:5">
      <c r="E246" s="15"/>
    </row>
    <row r="247" spans="5:5">
      <c r="E247" s="15"/>
    </row>
    <row r="248" spans="5:5">
      <c r="E248" s="15"/>
    </row>
    <row r="249" spans="5:5">
      <c r="E249" s="15"/>
    </row>
    <row r="250" spans="5:5">
      <c r="E250" s="15"/>
    </row>
    <row r="251" spans="5:5">
      <c r="E251" s="15"/>
    </row>
    <row r="252" spans="5:5">
      <c r="E252" s="15"/>
    </row>
    <row r="253" spans="5:5">
      <c r="E253" s="15"/>
    </row>
    <row r="254" spans="5:5">
      <c r="E254" s="15"/>
    </row>
    <row r="255" spans="5:5">
      <c r="E255" s="15"/>
    </row>
    <row r="256" spans="5:5">
      <c r="E256" s="15"/>
    </row>
    <row r="257" spans="5:5">
      <c r="E257" s="15"/>
    </row>
    <row r="258" spans="5:5">
      <c r="E258" s="15"/>
    </row>
    <row r="259" spans="5:5">
      <c r="E259" s="15"/>
    </row>
    <row r="260" spans="5:5">
      <c r="E260" s="15"/>
    </row>
    <row r="261" spans="5:5">
      <c r="E261" s="15"/>
    </row>
    <row r="262" spans="5:5">
      <c r="E262" s="15"/>
    </row>
    <row r="263" spans="5:5">
      <c r="E263" s="15"/>
    </row>
    <row r="264" spans="5:5">
      <c r="E264" s="15"/>
    </row>
    <row r="265" spans="5:5">
      <c r="E265" s="15"/>
    </row>
    <row r="266" spans="5:5">
      <c r="E266" s="15"/>
    </row>
    <row r="267" spans="5:5">
      <c r="E267" s="15"/>
    </row>
    <row r="268" spans="5:5">
      <c r="E268" s="15"/>
    </row>
    <row r="269" spans="5:5">
      <c r="E269" s="15"/>
    </row>
    <row r="270" spans="5:5">
      <c r="E270" s="15"/>
    </row>
    <row r="271" spans="5:5">
      <c r="E271" s="15"/>
    </row>
    <row r="272" spans="5:5">
      <c r="E272" s="15"/>
    </row>
    <row r="273" spans="5:5">
      <c r="E273" s="15"/>
    </row>
    <row r="274" spans="5:5">
      <c r="E274" s="15"/>
    </row>
    <row r="275" spans="5:5">
      <c r="E275" s="15"/>
    </row>
    <row r="276" spans="5:5">
      <c r="E276" s="15"/>
    </row>
    <row r="277" spans="5:5">
      <c r="E277" s="15"/>
    </row>
    <row r="278" spans="5:5">
      <c r="E278" s="15"/>
    </row>
    <row r="279" spans="5:5">
      <c r="E279" s="15"/>
    </row>
    <row r="280" spans="5:5">
      <c r="E280" s="15"/>
    </row>
    <row r="281" spans="5:5">
      <c r="E281" s="15"/>
    </row>
    <row r="282" spans="5:5">
      <c r="E282" s="15"/>
    </row>
    <row r="283" spans="5:5">
      <c r="E283" s="15"/>
    </row>
    <row r="284" spans="5:5">
      <c r="E284" s="15"/>
    </row>
    <row r="285" spans="5:5">
      <c r="E285" s="15"/>
    </row>
    <row r="286" spans="5:5">
      <c r="E286" s="15"/>
    </row>
    <row r="287" spans="5:5">
      <c r="E287" s="15"/>
    </row>
    <row r="288" spans="5:5">
      <c r="E288" s="15"/>
    </row>
    <row r="289" spans="5:5">
      <c r="E289" s="15"/>
    </row>
    <row r="290" spans="5:5">
      <c r="E290" s="15"/>
    </row>
    <row r="291" spans="5:5">
      <c r="E291" s="15"/>
    </row>
    <row r="292" spans="5:5">
      <c r="E292" s="15"/>
    </row>
    <row r="293" spans="5:5">
      <c r="E293" s="15"/>
    </row>
    <row r="294" spans="5:5">
      <c r="E294" s="15"/>
    </row>
    <row r="295" spans="5:5">
      <c r="E295" s="15"/>
    </row>
    <row r="296" spans="5:5">
      <c r="E296" s="15"/>
    </row>
    <row r="297" spans="5:5">
      <c r="E297" s="15"/>
    </row>
    <row r="298" spans="5:5">
      <c r="E298" s="15"/>
    </row>
    <row r="299" spans="5:5">
      <c r="E299" s="15"/>
    </row>
    <row r="300" spans="5:5">
      <c r="E300" s="15"/>
    </row>
    <row r="301" spans="5:5">
      <c r="E301" s="15"/>
    </row>
    <row r="302" spans="5:5">
      <c r="E302" s="15"/>
    </row>
    <row r="303" spans="5:5">
      <c r="E303" s="15"/>
    </row>
    <row r="304" spans="5:5">
      <c r="E304" s="15"/>
    </row>
    <row r="305" spans="5:5">
      <c r="E305" s="15"/>
    </row>
    <row r="306" spans="5:5">
      <c r="E306" s="15"/>
    </row>
    <row r="307" spans="5:5">
      <c r="E307" s="15"/>
    </row>
    <row r="308" spans="5:5">
      <c r="E308" s="15"/>
    </row>
    <row r="309" spans="5:5">
      <c r="E309" s="15"/>
    </row>
    <row r="310" spans="5:5">
      <c r="E310" s="15"/>
    </row>
    <row r="311" spans="5:5">
      <c r="E311" s="15"/>
    </row>
    <row r="312" spans="5:5">
      <c r="E312" s="15"/>
    </row>
    <row r="313" spans="5:5">
      <c r="E313" s="15"/>
    </row>
    <row r="314" spans="5:5">
      <c r="E314" s="15"/>
    </row>
    <row r="315" spans="5:5">
      <c r="E315" s="15"/>
    </row>
    <row r="316" spans="5:5">
      <c r="E316" s="15"/>
    </row>
    <row r="317" spans="5:5">
      <c r="E317" s="15"/>
    </row>
    <row r="318" spans="5:5">
      <c r="E318" s="15"/>
    </row>
    <row r="319" spans="5:5">
      <c r="E319" s="15"/>
    </row>
    <row r="320" spans="5:5">
      <c r="E320" s="15"/>
    </row>
    <row r="321" spans="5:5">
      <c r="E321" s="15"/>
    </row>
    <row r="322" spans="5:5">
      <c r="E322" s="15"/>
    </row>
    <row r="323" spans="5:5">
      <c r="E323" s="15"/>
    </row>
    <row r="324" spans="5:5">
      <c r="E324" s="15"/>
    </row>
    <row r="325" spans="5:5">
      <c r="E325" s="15"/>
    </row>
    <row r="326" spans="5:5">
      <c r="E326" s="15"/>
    </row>
    <row r="327" spans="5:5">
      <c r="E327" s="15"/>
    </row>
    <row r="328" spans="5:5">
      <c r="E328" s="15"/>
    </row>
    <row r="329" spans="5:5">
      <c r="E329" s="15"/>
    </row>
    <row r="330" spans="5:5">
      <c r="E330" s="15"/>
    </row>
    <row r="331" spans="5:5">
      <c r="E331" s="15"/>
    </row>
    <row r="332" spans="5:5">
      <c r="E332" s="15"/>
    </row>
    <row r="333" spans="5:5">
      <c r="E333" s="15"/>
    </row>
    <row r="334" spans="5:5">
      <c r="E334" s="15"/>
    </row>
    <row r="335" spans="5:5">
      <c r="E335" s="15"/>
    </row>
    <row r="336" spans="5:5">
      <c r="E336" s="15"/>
    </row>
    <row r="337" spans="5:5">
      <c r="E337" s="15"/>
    </row>
    <row r="338" spans="5:5">
      <c r="E338" s="15"/>
    </row>
    <row r="339" spans="5:5">
      <c r="E339" s="15"/>
    </row>
    <row r="340" spans="5:5">
      <c r="E340" s="15"/>
    </row>
    <row r="341" spans="5:5">
      <c r="E341" s="15"/>
    </row>
    <row r="342" spans="5:5">
      <c r="E342" s="15"/>
    </row>
    <row r="343" spans="5:5">
      <c r="E343" s="15"/>
    </row>
    <row r="344" spans="5:5">
      <c r="E344" s="15"/>
    </row>
    <row r="345" spans="5:5">
      <c r="E345" s="15"/>
    </row>
    <row r="346" spans="5:5">
      <c r="E346" s="15"/>
    </row>
    <row r="347" spans="5:5">
      <c r="E347" s="15"/>
    </row>
    <row r="348" spans="5:5">
      <c r="E348" s="15"/>
    </row>
    <row r="349" spans="5:5">
      <c r="E349" s="15"/>
    </row>
    <row r="350" spans="5:5">
      <c r="E350" s="15"/>
    </row>
    <row r="351" spans="5:5">
      <c r="E351" s="15"/>
    </row>
    <row r="352" spans="5:5">
      <c r="E352" s="15"/>
    </row>
    <row r="353" spans="5:5">
      <c r="E353" s="15"/>
    </row>
    <row r="354" spans="5:5">
      <c r="E354" s="15"/>
    </row>
    <row r="355" spans="5:5">
      <c r="E355" s="15"/>
    </row>
    <row r="356" spans="5:5">
      <c r="E356" s="15"/>
    </row>
    <row r="357" spans="5:5">
      <c r="E357" s="15"/>
    </row>
    <row r="358" spans="5:5">
      <c r="E358" s="15"/>
    </row>
    <row r="359" spans="5:5">
      <c r="E359" s="15"/>
    </row>
    <row r="360" spans="5:5">
      <c r="E360" s="15"/>
    </row>
    <row r="361" spans="5:5">
      <c r="E361" s="15"/>
    </row>
    <row r="362" spans="5:5">
      <c r="E362" s="15"/>
    </row>
    <row r="363" spans="5:5">
      <c r="E363" s="15"/>
    </row>
    <row r="364" spans="5:5">
      <c r="E364" s="15"/>
    </row>
    <row r="365" spans="5:5">
      <c r="E365" s="15"/>
    </row>
    <row r="366" spans="5:5">
      <c r="E366" s="15"/>
    </row>
    <row r="367" spans="5:5">
      <c r="E367" s="15"/>
    </row>
    <row r="368" spans="5:5">
      <c r="E368" s="15"/>
    </row>
    <row r="369" spans="5:5">
      <c r="E369" s="15"/>
    </row>
    <row r="370" spans="5:5">
      <c r="E370" s="15"/>
    </row>
    <row r="371" spans="5:5">
      <c r="E371" s="15"/>
    </row>
    <row r="372" spans="5:5">
      <c r="E372" s="15"/>
    </row>
    <row r="373" spans="5:5">
      <c r="E373" s="15"/>
    </row>
    <row r="374" spans="5:5">
      <c r="E374" s="15"/>
    </row>
    <row r="375" spans="5:5">
      <c r="E375" s="15"/>
    </row>
    <row r="376" spans="5:5">
      <c r="E376" s="15"/>
    </row>
    <row r="377" spans="5:5">
      <c r="E377" s="15"/>
    </row>
    <row r="378" spans="5:5">
      <c r="E378" s="15"/>
    </row>
    <row r="379" spans="5:5">
      <c r="E379" s="15"/>
    </row>
    <row r="380" spans="5:5">
      <c r="E380" s="15"/>
    </row>
    <row r="381" spans="5:5">
      <c r="E381" s="15"/>
    </row>
    <row r="382" spans="5:5">
      <c r="E382" s="15"/>
    </row>
    <row r="383" spans="5:5">
      <c r="E383" s="15"/>
    </row>
    <row r="384" spans="5:5">
      <c r="E384" s="15"/>
    </row>
    <row r="385" spans="5:5">
      <c r="E385" s="15"/>
    </row>
    <row r="386" spans="5:5">
      <c r="E386" s="15"/>
    </row>
    <row r="387" spans="5:5">
      <c r="E387" s="15"/>
    </row>
    <row r="388" spans="5:5">
      <c r="E388" s="15"/>
    </row>
    <row r="389" spans="5:5">
      <c r="E389" s="15"/>
    </row>
    <row r="390" spans="5:5">
      <c r="E390" s="15"/>
    </row>
    <row r="391" spans="5:5">
      <c r="E391" s="15"/>
    </row>
    <row r="392" spans="5:5">
      <c r="E392" s="15"/>
    </row>
    <row r="393" spans="5:5">
      <c r="E393" s="15"/>
    </row>
    <row r="394" spans="5:5">
      <c r="E394" s="15"/>
    </row>
    <row r="395" spans="5:5">
      <c r="E395" s="15"/>
    </row>
    <row r="396" spans="5:5">
      <c r="E396" s="15"/>
    </row>
    <row r="397" spans="5:5">
      <c r="E397" s="15"/>
    </row>
    <row r="398" spans="5:5">
      <c r="E398" s="15"/>
    </row>
    <row r="399" spans="5:5">
      <c r="E399" s="15"/>
    </row>
    <row r="400" spans="5:5">
      <c r="E400" s="15"/>
    </row>
    <row r="401" spans="5:5">
      <c r="E401" s="15"/>
    </row>
    <row r="402" spans="5:5">
      <c r="E402" s="15"/>
    </row>
    <row r="403" spans="5:5">
      <c r="E403" s="15"/>
    </row>
    <row r="404" spans="5:5">
      <c r="E404" s="15"/>
    </row>
    <row r="405" spans="5:5">
      <c r="E405" s="15"/>
    </row>
    <row r="406" spans="5:5">
      <c r="E406" s="15"/>
    </row>
    <row r="407" spans="5:5">
      <c r="E407" s="15"/>
    </row>
    <row r="408" spans="5:5">
      <c r="E408" s="15"/>
    </row>
    <row r="409" spans="5:5">
      <c r="E409" s="15"/>
    </row>
    <row r="410" spans="5:5">
      <c r="E410" s="15"/>
    </row>
    <row r="411" spans="5:5">
      <c r="E411" s="15"/>
    </row>
    <row r="412" spans="5:5">
      <c r="E412" s="15"/>
    </row>
    <row r="413" spans="5:5">
      <c r="E413" s="15"/>
    </row>
    <row r="414" spans="5:5">
      <c r="E414" s="15"/>
    </row>
    <row r="415" spans="5:5">
      <c r="E415" s="15"/>
    </row>
    <row r="416" spans="5:5">
      <c r="E416" s="15"/>
    </row>
    <row r="417" spans="5:5">
      <c r="E417" s="15"/>
    </row>
    <row r="418" spans="5:5">
      <c r="E418" s="15"/>
    </row>
    <row r="419" spans="5:5">
      <c r="E419" s="15"/>
    </row>
    <row r="420" spans="5:5">
      <c r="E420" s="15"/>
    </row>
    <row r="421" spans="5:5">
      <c r="E421" s="15"/>
    </row>
    <row r="422" spans="5:5">
      <c r="E422" s="15"/>
    </row>
    <row r="423" spans="5:5">
      <c r="E423" s="15"/>
    </row>
    <row r="424" spans="5:5">
      <c r="E424" s="15"/>
    </row>
    <row r="425" spans="5:5">
      <c r="E425" s="15"/>
    </row>
    <row r="426" spans="5:5">
      <c r="E426" s="15"/>
    </row>
    <row r="427" spans="5:5">
      <c r="E427" s="15"/>
    </row>
    <row r="428" spans="5:5">
      <c r="E428" s="15"/>
    </row>
    <row r="429" spans="5:5">
      <c r="E429" s="15"/>
    </row>
    <row r="430" spans="5:5">
      <c r="E430" s="15"/>
    </row>
    <row r="431" spans="5:5">
      <c r="E431" s="15"/>
    </row>
    <row r="432" spans="5:5">
      <c r="E432" s="15"/>
    </row>
    <row r="433" spans="5:5">
      <c r="E433" s="15"/>
    </row>
    <row r="434" spans="5:5">
      <c r="E434" s="15"/>
    </row>
    <row r="435" spans="5:5">
      <c r="E435" s="15"/>
    </row>
    <row r="436" spans="5:5">
      <c r="E436" s="15"/>
    </row>
    <row r="437" spans="5:5">
      <c r="E437" s="15"/>
    </row>
    <row r="438" spans="5:5">
      <c r="E438" s="15"/>
    </row>
    <row r="439" spans="5:5">
      <c r="E439" s="15"/>
    </row>
    <row r="440" spans="5:5">
      <c r="E440" s="15"/>
    </row>
    <row r="441" spans="5:5">
      <c r="E441" s="15"/>
    </row>
    <row r="442" spans="5:5">
      <c r="E442" s="15"/>
    </row>
    <row r="443" spans="5:5">
      <c r="E443" s="15"/>
    </row>
    <row r="444" spans="5:5">
      <c r="E444" s="15"/>
    </row>
    <row r="445" spans="5:5">
      <c r="E445" s="15"/>
    </row>
    <row r="446" spans="5:5">
      <c r="E446" s="15"/>
    </row>
    <row r="447" spans="5:5">
      <c r="E447" s="15"/>
    </row>
    <row r="448" spans="5:5">
      <c r="E448" s="15"/>
    </row>
    <row r="449" spans="5:5">
      <c r="E449" s="15"/>
    </row>
    <row r="450" spans="5:5">
      <c r="E450" s="15"/>
    </row>
    <row r="451" spans="5:5">
      <c r="E451" s="15"/>
    </row>
    <row r="452" spans="5:5">
      <c r="E452" s="15"/>
    </row>
    <row r="453" spans="5:5">
      <c r="E453" s="15"/>
    </row>
    <row r="454" spans="5:5">
      <c r="E454" s="15"/>
    </row>
    <row r="455" spans="5:5">
      <c r="E455" s="15"/>
    </row>
    <row r="456" spans="5:5">
      <c r="E456" s="15"/>
    </row>
    <row r="457" spans="5:5">
      <c r="E457" s="15"/>
    </row>
    <row r="458" spans="5:5">
      <c r="E458" s="15"/>
    </row>
    <row r="459" spans="5:5">
      <c r="E459" s="15"/>
    </row>
    <row r="460" spans="5:5">
      <c r="E460" s="15"/>
    </row>
    <row r="461" spans="5:5">
      <c r="E461" s="15"/>
    </row>
    <row r="462" spans="5:5">
      <c r="E462" s="15"/>
    </row>
    <row r="463" spans="5:5">
      <c r="E463" s="15"/>
    </row>
    <row r="464" spans="5:5">
      <c r="E464" s="15"/>
    </row>
    <row r="465" spans="5:5">
      <c r="E465" s="15"/>
    </row>
    <row r="466" spans="5:5">
      <c r="E466" s="15"/>
    </row>
    <row r="467" spans="5:5">
      <c r="E467" s="15"/>
    </row>
    <row r="468" spans="5:5">
      <c r="E468" s="15"/>
    </row>
    <row r="469" spans="5:5">
      <c r="E469" s="15"/>
    </row>
    <row r="470" spans="5:5">
      <c r="E470" s="15"/>
    </row>
    <row r="471" spans="5:5">
      <c r="E471" s="15"/>
    </row>
    <row r="472" spans="5:5">
      <c r="E472" s="15"/>
    </row>
    <row r="473" spans="5:5">
      <c r="E473" s="15"/>
    </row>
    <row r="474" spans="5:5">
      <c r="E474" s="15"/>
    </row>
    <row r="475" spans="5:5">
      <c r="E475" s="15"/>
    </row>
    <row r="476" spans="5:5">
      <c r="E476" s="15"/>
    </row>
    <row r="477" spans="5:5">
      <c r="E477" s="15"/>
    </row>
    <row r="478" spans="5:5">
      <c r="E478" s="15"/>
    </row>
    <row r="479" spans="5:5">
      <c r="E479" s="15"/>
    </row>
    <row r="480" spans="5:5">
      <c r="E480" s="15"/>
    </row>
    <row r="481" spans="5:5">
      <c r="E481" s="15"/>
    </row>
    <row r="482" spans="5:5">
      <c r="E482" s="15"/>
    </row>
    <row r="483" spans="5:5">
      <c r="E483" s="15"/>
    </row>
    <row r="484" spans="5:5">
      <c r="E484" s="15"/>
    </row>
    <row r="485" spans="5:5">
      <c r="E485" s="15"/>
    </row>
    <row r="486" spans="5:5">
      <c r="E486" s="15"/>
    </row>
    <row r="487" spans="5:5">
      <c r="E487" s="15"/>
    </row>
    <row r="488" spans="5:5">
      <c r="E488" s="15"/>
    </row>
    <row r="489" spans="5:5">
      <c r="E489" s="15"/>
    </row>
    <row r="490" spans="5:5">
      <c r="E490" s="15"/>
    </row>
    <row r="491" spans="5:5">
      <c r="E491" s="15"/>
    </row>
    <row r="492" spans="5:5">
      <c r="E492" s="15"/>
    </row>
    <row r="493" spans="5:5">
      <c r="E493" s="15"/>
    </row>
    <row r="494" spans="5:5">
      <c r="E494" s="15"/>
    </row>
    <row r="495" spans="5:5">
      <c r="E495" s="15"/>
    </row>
    <row r="496" spans="5:5">
      <c r="E496" s="15"/>
    </row>
    <row r="497" spans="5:5">
      <c r="E497" s="15"/>
    </row>
    <row r="498" spans="5:5">
      <c r="E498" s="15"/>
    </row>
    <row r="499" spans="5:5">
      <c r="E499" s="15"/>
    </row>
    <row r="500" spans="5:5">
      <c r="E500" s="15"/>
    </row>
    <row r="501" spans="5:5">
      <c r="E501" s="15"/>
    </row>
    <row r="502" spans="5:5">
      <c r="E502" s="15"/>
    </row>
    <row r="503" spans="5:5">
      <c r="E503" s="15"/>
    </row>
    <row r="504" spans="5:5">
      <c r="E504" s="15"/>
    </row>
    <row r="505" spans="5:5">
      <c r="E505" s="15"/>
    </row>
    <row r="506" spans="5:5">
      <c r="E506" s="15"/>
    </row>
    <row r="507" spans="5:5">
      <c r="E507" s="15"/>
    </row>
    <row r="508" spans="5:5">
      <c r="E508" s="15"/>
    </row>
    <row r="509" spans="5:5">
      <c r="E509" s="15"/>
    </row>
    <row r="510" spans="5:5">
      <c r="E510" s="15"/>
    </row>
    <row r="511" spans="5:5">
      <c r="E511" s="15"/>
    </row>
    <row r="512" spans="5:5">
      <c r="E512" s="15"/>
    </row>
    <row r="513" spans="5:5">
      <c r="E513" s="15"/>
    </row>
    <row r="514" spans="5:5">
      <c r="E514" s="15"/>
    </row>
    <row r="515" spans="5:5">
      <c r="E515" s="15"/>
    </row>
    <row r="516" spans="5:5">
      <c r="E516" s="15"/>
    </row>
    <row r="517" spans="5:5">
      <c r="E517" s="15"/>
    </row>
    <row r="518" spans="5:5">
      <c r="E518" s="15"/>
    </row>
    <row r="519" spans="5:5">
      <c r="E519" s="15"/>
    </row>
    <row r="520" spans="5:5">
      <c r="E520" s="15"/>
    </row>
    <row r="521" spans="5:5">
      <c r="E521" s="15"/>
    </row>
    <row r="522" spans="5:5">
      <c r="E522" s="15"/>
    </row>
    <row r="523" spans="5:5">
      <c r="E523" s="15"/>
    </row>
    <row r="524" spans="5:5">
      <c r="E524" s="15"/>
    </row>
    <row r="525" spans="5:5">
      <c r="E525" s="15"/>
    </row>
    <row r="526" spans="5:5">
      <c r="E526" s="15"/>
    </row>
    <row r="527" spans="5:5">
      <c r="E527" s="15"/>
    </row>
    <row r="528" spans="5:5">
      <c r="E528" s="15"/>
    </row>
    <row r="529" spans="5:5">
      <c r="E529" s="15"/>
    </row>
    <row r="530" spans="5:5">
      <c r="E530" s="15"/>
    </row>
    <row r="531" spans="5:5">
      <c r="E531" s="15"/>
    </row>
    <row r="532" spans="5:5">
      <c r="E532" s="15"/>
    </row>
    <row r="533" spans="5:5">
      <c r="E533" s="15"/>
    </row>
    <row r="534" spans="5:5">
      <c r="E534" s="15"/>
    </row>
    <row r="535" spans="5:5">
      <c r="E535" s="15"/>
    </row>
    <row r="536" spans="5:5">
      <c r="E536" s="15"/>
    </row>
    <row r="537" spans="5:5">
      <c r="E537" s="15"/>
    </row>
    <row r="538" spans="5:5">
      <c r="E538" s="15"/>
    </row>
    <row r="539" spans="5:5">
      <c r="E539" s="15"/>
    </row>
    <row r="540" spans="5:5">
      <c r="E540" s="15"/>
    </row>
    <row r="541" spans="5:5">
      <c r="E541" s="15"/>
    </row>
    <row r="542" spans="5:5">
      <c r="E542" s="15"/>
    </row>
    <row r="543" spans="5:5">
      <c r="E543" s="15"/>
    </row>
    <row r="544" spans="5:5">
      <c r="E544" s="15"/>
    </row>
    <row r="545" spans="5:5">
      <c r="E545" s="15"/>
    </row>
    <row r="546" spans="5:5">
      <c r="E546" s="15"/>
    </row>
    <row r="547" spans="5:5">
      <c r="E547" s="15"/>
    </row>
    <row r="548" spans="5:5">
      <c r="E548" s="15"/>
    </row>
    <row r="549" spans="5:5">
      <c r="E549" s="15"/>
    </row>
    <row r="550" spans="5:5">
      <c r="E550" s="15"/>
    </row>
    <row r="551" spans="5:5">
      <c r="E551" s="15"/>
    </row>
    <row r="552" spans="5:5">
      <c r="E552" s="15"/>
    </row>
    <row r="553" spans="5:5">
      <c r="E553" s="15"/>
    </row>
    <row r="554" spans="5:5">
      <c r="E554" s="15"/>
    </row>
    <row r="555" spans="5:5">
      <c r="E555" s="15"/>
    </row>
    <row r="556" spans="5:5">
      <c r="E556" s="15"/>
    </row>
    <row r="557" spans="5:5">
      <c r="E557" s="15"/>
    </row>
    <row r="558" spans="5:5">
      <c r="E558" s="15"/>
    </row>
    <row r="559" spans="5:5">
      <c r="E559" s="15"/>
    </row>
    <row r="560" spans="5:5">
      <c r="E560" s="15"/>
    </row>
    <row r="561" spans="5:5">
      <c r="E561" s="15"/>
    </row>
    <row r="562" spans="5:5">
      <c r="E562" s="15"/>
    </row>
    <row r="563" spans="5:5">
      <c r="E563" s="15"/>
    </row>
    <row r="564" spans="5:5">
      <c r="E564" s="15"/>
    </row>
    <row r="565" spans="5:5">
      <c r="E565" s="15"/>
    </row>
    <row r="566" spans="5:5">
      <c r="E566" s="15"/>
    </row>
    <row r="567" spans="5:5">
      <c r="E567" s="15"/>
    </row>
    <row r="568" spans="5:5">
      <c r="E568" s="15"/>
    </row>
    <row r="569" spans="5:5">
      <c r="E569" s="15"/>
    </row>
    <row r="570" spans="5:5">
      <c r="E570" s="15"/>
    </row>
    <row r="571" spans="5:5">
      <c r="E571" s="15"/>
    </row>
    <row r="572" spans="5:5">
      <c r="E572" s="15"/>
    </row>
    <row r="573" spans="5:5">
      <c r="E573" s="15"/>
    </row>
    <row r="574" spans="5:5">
      <c r="E574" s="15"/>
    </row>
    <row r="575" spans="5:5">
      <c r="E575" s="15"/>
    </row>
    <row r="576" spans="5:5">
      <c r="E576" s="15"/>
    </row>
    <row r="577" spans="5:5">
      <c r="E577" s="15"/>
    </row>
    <row r="578" spans="5:5">
      <c r="E578" s="15"/>
    </row>
    <row r="579" spans="5:5">
      <c r="E579" s="15"/>
    </row>
    <row r="580" spans="5:5">
      <c r="E580" s="15"/>
    </row>
    <row r="581" spans="5:5">
      <c r="E581" s="15"/>
    </row>
    <row r="582" spans="5:5">
      <c r="E582" s="15"/>
    </row>
    <row r="583" spans="5:5">
      <c r="E583" s="15"/>
    </row>
    <row r="584" spans="5:5">
      <c r="E584" s="15"/>
    </row>
    <row r="585" spans="5:5">
      <c r="E585" s="15"/>
    </row>
    <row r="586" spans="5:5">
      <c r="E586" s="15"/>
    </row>
    <row r="587" spans="5:5">
      <c r="E587" s="15"/>
    </row>
    <row r="588" spans="5:5">
      <c r="E588" s="15"/>
    </row>
    <row r="589" spans="5:5">
      <c r="E589" s="15"/>
    </row>
    <row r="590" spans="5:5">
      <c r="E590" s="15"/>
    </row>
    <row r="591" spans="5:5">
      <c r="E591" s="15"/>
    </row>
    <row r="592" spans="5:5">
      <c r="E592" s="15"/>
    </row>
    <row r="593" spans="5:5">
      <c r="E593" s="15"/>
    </row>
    <row r="594" spans="5:5">
      <c r="E594" s="15"/>
    </row>
    <row r="595" spans="5:5">
      <c r="E595" s="15"/>
    </row>
    <row r="596" spans="5:5">
      <c r="E596" s="15"/>
    </row>
    <row r="597" spans="5:5">
      <c r="E597" s="15"/>
    </row>
    <row r="598" spans="5:5">
      <c r="E598" s="15"/>
    </row>
    <row r="599" spans="5:5">
      <c r="E599" s="15"/>
    </row>
    <row r="600" spans="5:5">
      <c r="E600" s="15"/>
    </row>
    <row r="601" spans="5:5">
      <c r="E601" s="15"/>
    </row>
    <row r="602" spans="5:5">
      <c r="E602" s="15"/>
    </row>
    <row r="603" spans="5:5">
      <c r="E603" s="15"/>
    </row>
    <row r="604" spans="5:5">
      <c r="E604" s="15"/>
    </row>
    <row r="605" spans="5:5">
      <c r="E605" s="15"/>
    </row>
    <row r="606" spans="5:5">
      <c r="E606" s="15"/>
    </row>
    <row r="607" spans="5:5">
      <c r="E607" s="15"/>
    </row>
    <row r="608" spans="5:5">
      <c r="E608" s="15"/>
    </row>
    <row r="609" spans="5:5">
      <c r="E609" s="15"/>
    </row>
    <row r="610" spans="5:5">
      <c r="E610" s="15"/>
    </row>
    <row r="611" spans="5:5">
      <c r="E611" s="15"/>
    </row>
    <row r="612" spans="5:5">
      <c r="E612" s="15"/>
    </row>
    <row r="613" spans="5:5">
      <c r="E613" s="15"/>
    </row>
    <row r="614" spans="5:5">
      <c r="E614" s="15"/>
    </row>
    <row r="615" spans="5:5">
      <c r="E615" s="15"/>
    </row>
    <row r="616" spans="5:5">
      <c r="E616" s="15"/>
    </row>
    <row r="617" spans="5:5">
      <c r="E617" s="15"/>
    </row>
    <row r="618" spans="5:5">
      <c r="E618" s="15"/>
    </row>
    <row r="619" spans="5:5">
      <c r="E619" s="15"/>
    </row>
    <row r="620" spans="5:5">
      <c r="E620" s="15"/>
    </row>
    <row r="621" spans="5:5">
      <c r="E621" s="15"/>
    </row>
    <row r="622" spans="5:5">
      <c r="E622" s="15"/>
    </row>
    <row r="623" spans="5:5">
      <c r="E623" s="15"/>
    </row>
    <row r="624" spans="5:5">
      <c r="E624" s="15"/>
    </row>
    <row r="625" spans="5:5">
      <c r="E625" s="15"/>
    </row>
    <row r="626" spans="5:5">
      <c r="E626" s="15"/>
    </row>
    <row r="627" spans="5:5">
      <c r="E627" s="15"/>
    </row>
    <row r="628" spans="5:5">
      <c r="E628" s="15"/>
    </row>
    <row r="629" spans="5:5">
      <c r="E629" s="15"/>
    </row>
    <row r="630" spans="5:5">
      <c r="E630" s="15"/>
    </row>
    <row r="631" spans="5:5">
      <c r="E631" s="15"/>
    </row>
    <row r="632" spans="5:5">
      <c r="E632" s="15"/>
    </row>
    <row r="633" spans="5:5">
      <c r="E633" s="15"/>
    </row>
    <row r="634" spans="5:5">
      <c r="E634" s="15"/>
    </row>
    <row r="635" spans="5:5">
      <c r="E635" s="15"/>
    </row>
    <row r="636" spans="5:5">
      <c r="E636" s="15"/>
    </row>
    <row r="637" spans="5:5">
      <c r="E637" s="15"/>
    </row>
    <row r="638" spans="5:5">
      <c r="E638" s="15"/>
    </row>
    <row r="639" spans="5:5">
      <c r="E639" s="15"/>
    </row>
    <row r="640" spans="5:5">
      <c r="E640" s="15"/>
    </row>
    <row r="641" spans="5:5">
      <c r="E641" s="15"/>
    </row>
    <row r="642" spans="5:5">
      <c r="E642" s="15"/>
    </row>
    <row r="643" spans="5:5">
      <c r="E643" s="15"/>
    </row>
    <row r="644" spans="5:5">
      <c r="E644" s="15"/>
    </row>
    <row r="645" spans="5:5">
      <c r="E645" s="15"/>
    </row>
    <row r="646" spans="5:5">
      <c r="E646" s="15"/>
    </row>
    <row r="647" spans="5:5">
      <c r="E647" s="15"/>
    </row>
    <row r="648" spans="5:5">
      <c r="E648" s="15"/>
    </row>
    <row r="649" spans="5:5">
      <c r="E649" s="15"/>
    </row>
    <row r="650" spans="5:5">
      <c r="E650" s="15"/>
    </row>
    <row r="651" spans="5:5">
      <c r="E651" s="15"/>
    </row>
    <row r="652" spans="5:5">
      <c r="E652" s="15"/>
    </row>
    <row r="653" spans="5:5">
      <c r="E653" s="15"/>
    </row>
    <row r="654" spans="5:5">
      <c r="E654" s="15"/>
    </row>
    <row r="655" spans="5:5">
      <c r="E655" s="15"/>
    </row>
    <row r="656" spans="5:5">
      <c r="E656" s="15"/>
    </row>
    <row r="657" spans="5:5">
      <c r="E657" s="15"/>
    </row>
    <row r="658" spans="5:5">
      <c r="E658" s="15"/>
    </row>
    <row r="659" spans="5:5">
      <c r="E659" s="15"/>
    </row>
    <row r="660" spans="5:5">
      <c r="E660" s="15"/>
    </row>
    <row r="661" spans="5:5">
      <c r="E661" s="15"/>
    </row>
    <row r="662" spans="5:5">
      <c r="E662" s="15"/>
    </row>
    <row r="663" spans="5:5">
      <c r="E663" s="15"/>
    </row>
    <row r="664" spans="5:5">
      <c r="E664" s="15"/>
    </row>
    <row r="665" spans="5:5">
      <c r="E665" s="15"/>
    </row>
    <row r="666" spans="5:5">
      <c r="E666" s="15"/>
    </row>
    <row r="667" spans="5:5">
      <c r="E667" s="15"/>
    </row>
    <row r="668" spans="5:5">
      <c r="E668" s="15"/>
    </row>
    <row r="669" spans="5:5">
      <c r="E669" s="15"/>
    </row>
    <row r="670" spans="5:5">
      <c r="E670" s="15"/>
    </row>
    <row r="671" spans="5:5">
      <c r="E671" s="15"/>
    </row>
    <row r="672" spans="5:5">
      <c r="E672" s="15"/>
    </row>
    <row r="673" spans="5:5">
      <c r="E673" s="15"/>
    </row>
    <row r="674" spans="5:5">
      <c r="E674" s="15"/>
    </row>
    <row r="675" spans="5:5">
      <c r="E675" s="15"/>
    </row>
    <row r="676" spans="5:5">
      <c r="E676" s="15"/>
    </row>
    <row r="677" spans="5:5">
      <c r="E677" s="15"/>
    </row>
    <row r="678" spans="5:5">
      <c r="E678" s="15"/>
    </row>
    <row r="679" spans="5:5">
      <c r="E679" s="15"/>
    </row>
    <row r="680" spans="5:5">
      <c r="E680" s="15"/>
    </row>
    <row r="681" spans="5:5">
      <c r="E681" s="15"/>
    </row>
    <row r="682" spans="5:5">
      <c r="E682" s="15"/>
    </row>
    <row r="683" spans="5:5">
      <c r="E683" s="15"/>
    </row>
    <row r="684" spans="5:5">
      <c r="E684" s="15"/>
    </row>
    <row r="685" spans="5:5">
      <c r="E685" s="15"/>
    </row>
    <row r="686" spans="5:5">
      <c r="E686" s="15"/>
    </row>
    <row r="687" spans="5:5">
      <c r="E687" s="15"/>
    </row>
    <row r="688" spans="5:5">
      <c r="E688" s="15"/>
    </row>
    <row r="689" spans="5:5">
      <c r="E689" s="15"/>
    </row>
    <row r="690" spans="5:5">
      <c r="E690" s="15"/>
    </row>
    <row r="691" spans="5:5">
      <c r="E691" s="15"/>
    </row>
    <row r="692" spans="5:5">
      <c r="E692" s="15"/>
    </row>
    <row r="693" spans="5:5">
      <c r="E693" s="15"/>
    </row>
    <row r="694" spans="5:5">
      <c r="E694" s="15"/>
    </row>
    <row r="695" spans="5:5">
      <c r="E695" s="15"/>
    </row>
    <row r="696" spans="5:5">
      <c r="E696" s="15"/>
    </row>
    <row r="697" spans="5:5">
      <c r="E697" s="15"/>
    </row>
    <row r="698" spans="5:5">
      <c r="E698" s="15"/>
    </row>
    <row r="699" spans="5:5">
      <c r="E699" s="15"/>
    </row>
    <row r="700" spans="5:5">
      <c r="E700" s="15"/>
    </row>
    <row r="701" spans="5:5">
      <c r="E701" s="15"/>
    </row>
    <row r="702" spans="5:5">
      <c r="E702" s="15"/>
    </row>
    <row r="703" spans="5:5">
      <c r="E703" s="15"/>
    </row>
    <row r="704" spans="5:5">
      <c r="E704" s="15"/>
    </row>
    <row r="705" spans="5:5">
      <c r="E705" s="15"/>
    </row>
    <row r="706" spans="5:5">
      <c r="E706" s="15"/>
    </row>
    <row r="707" spans="5:5">
      <c r="E707" s="15"/>
    </row>
    <row r="708" spans="5:5">
      <c r="E708" s="15"/>
    </row>
    <row r="709" spans="5:5">
      <c r="E709" s="15"/>
    </row>
    <row r="710" spans="5:5">
      <c r="E710" s="15"/>
    </row>
    <row r="711" spans="5:5">
      <c r="E711" s="15"/>
    </row>
    <row r="712" spans="5:5">
      <c r="E712" s="15"/>
    </row>
    <row r="713" spans="5:5">
      <c r="E713" s="15"/>
    </row>
    <row r="714" spans="5:5">
      <c r="E714" s="15"/>
    </row>
    <row r="715" spans="5:5">
      <c r="E715" s="15"/>
    </row>
    <row r="716" spans="5:5">
      <c r="E716" s="15"/>
    </row>
    <row r="717" spans="5:5">
      <c r="E717" s="15"/>
    </row>
    <row r="718" spans="5:5">
      <c r="E718" s="15"/>
    </row>
    <row r="719" spans="5:5">
      <c r="E719" s="15"/>
    </row>
    <row r="720" spans="5:5">
      <c r="E720" s="15"/>
    </row>
    <row r="721" spans="5:5">
      <c r="E721" s="15"/>
    </row>
    <row r="722" spans="5:5">
      <c r="E722" s="15"/>
    </row>
    <row r="723" spans="5:5">
      <c r="E723" s="15"/>
    </row>
    <row r="724" spans="5:5">
      <c r="E724" s="15"/>
    </row>
    <row r="725" spans="5:5">
      <c r="E725" s="15"/>
    </row>
    <row r="726" spans="5:5">
      <c r="E726" s="15"/>
    </row>
    <row r="727" spans="5:5">
      <c r="E727" s="15"/>
    </row>
    <row r="728" spans="5:5">
      <c r="E728" s="15"/>
    </row>
    <row r="729" spans="5:5">
      <c r="E729" s="15"/>
    </row>
    <row r="730" spans="5:5">
      <c r="E730" s="15"/>
    </row>
    <row r="731" spans="5:5">
      <c r="E731" s="15"/>
    </row>
    <row r="732" spans="5:5">
      <c r="E732" s="15"/>
    </row>
    <row r="733" spans="5:5">
      <c r="E733" s="15"/>
    </row>
    <row r="734" spans="5:5">
      <c r="E734" s="15"/>
    </row>
    <row r="735" spans="5:5">
      <c r="E735" s="15"/>
    </row>
    <row r="736" spans="5:5">
      <c r="E736" s="15"/>
    </row>
    <row r="737" spans="5:5">
      <c r="E737" s="15"/>
    </row>
    <row r="738" spans="5:5">
      <c r="E738" s="15"/>
    </row>
    <row r="739" spans="5:5">
      <c r="E739" s="15"/>
    </row>
    <row r="740" spans="5:5">
      <c r="E740" s="15"/>
    </row>
    <row r="741" spans="5:5">
      <c r="E741" s="15"/>
    </row>
    <row r="742" spans="5:5">
      <c r="E742" s="15"/>
    </row>
    <row r="743" spans="5:5">
      <c r="E743" s="15"/>
    </row>
    <row r="744" spans="5:5">
      <c r="E744" s="15"/>
    </row>
    <row r="745" spans="5:5">
      <c r="E745" s="15"/>
    </row>
    <row r="746" spans="5:5">
      <c r="E746" s="15"/>
    </row>
    <row r="747" spans="5:5">
      <c r="E747" s="15"/>
    </row>
    <row r="748" spans="5:5">
      <c r="E748" s="15"/>
    </row>
    <row r="749" spans="5:5">
      <c r="E749" s="15"/>
    </row>
    <row r="750" spans="5:5">
      <c r="E750" s="15"/>
    </row>
    <row r="751" spans="5:5">
      <c r="E751" s="15"/>
    </row>
    <row r="752" spans="5:5">
      <c r="E752" s="15"/>
    </row>
    <row r="753" spans="5:5">
      <c r="E753" s="15"/>
    </row>
    <row r="754" spans="5:5">
      <c r="E754" s="15"/>
    </row>
    <row r="755" spans="5:5">
      <c r="E755" s="15"/>
    </row>
    <row r="756" spans="5:5">
      <c r="E756" s="15"/>
    </row>
    <row r="757" spans="5:5">
      <c r="E757" s="15"/>
    </row>
    <row r="758" spans="5:5">
      <c r="E758" s="15"/>
    </row>
    <row r="759" spans="5:5">
      <c r="E759" s="15"/>
    </row>
    <row r="760" spans="5:5">
      <c r="E760" s="15"/>
    </row>
    <row r="761" spans="5:5">
      <c r="E761" s="15"/>
    </row>
    <row r="762" spans="5:5">
      <c r="E762" s="15"/>
    </row>
    <row r="763" spans="5:5">
      <c r="E763" s="15"/>
    </row>
    <row r="764" spans="5:5">
      <c r="E764" s="15"/>
    </row>
    <row r="765" spans="5:5">
      <c r="E765" s="15"/>
    </row>
    <row r="766" spans="5:5">
      <c r="E766" s="15"/>
    </row>
    <row r="767" spans="5:5">
      <c r="E767" s="15"/>
    </row>
    <row r="768" spans="5:5">
      <c r="E768" s="15"/>
    </row>
    <row r="769" spans="5:5">
      <c r="E769" s="15"/>
    </row>
    <row r="770" spans="5:5">
      <c r="E770" s="15"/>
    </row>
    <row r="771" spans="5:5">
      <c r="E771" s="15"/>
    </row>
    <row r="772" spans="5:5">
      <c r="E772" s="15"/>
    </row>
    <row r="773" spans="5:5">
      <c r="E773" s="15"/>
    </row>
    <row r="774" spans="5:5">
      <c r="E774" s="15"/>
    </row>
    <row r="775" spans="5:5">
      <c r="E775" s="15"/>
    </row>
    <row r="776" spans="5:5">
      <c r="E776" s="15"/>
    </row>
    <row r="777" spans="5:5">
      <c r="E777" s="15"/>
    </row>
    <row r="778" spans="5:5">
      <c r="E778" s="15"/>
    </row>
    <row r="779" spans="5:5">
      <c r="E779" s="15"/>
    </row>
    <row r="780" spans="5:5">
      <c r="E780" s="15"/>
    </row>
    <row r="781" spans="5:5">
      <c r="E781" s="15"/>
    </row>
    <row r="782" spans="5:5">
      <c r="E782" s="15"/>
    </row>
    <row r="783" spans="5:5">
      <c r="E783" s="15"/>
    </row>
    <row r="784" spans="5:5">
      <c r="E784" s="15"/>
    </row>
    <row r="785" spans="5:5">
      <c r="E785" s="15"/>
    </row>
    <row r="786" spans="5:5">
      <c r="E786" s="15"/>
    </row>
    <row r="787" spans="5:5">
      <c r="E787" s="15"/>
    </row>
    <row r="788" spans="5:5">
      <c r="E788" s="15"/>
    </row>
    <row r="789" spans="5:5">
      <c r="E789" s="15"/>
    </row>
    <row r="790" spans="5:5">
      <c r="E790" s="15"/>
    </row>
    <row r="791" spans="5:5">
      <c r="E791" s="15"/>
    </row>
    <row r="792" spans="5:5">
      <c r="E792" s="15"/>
    </row>
    <row r="793" spans="5:5">
      <c r="E793" s="15"/>
    </row>
    <row r="794" spans="5:5">
      <c r="E794" s="15"/>
    </row>
    <row r="795" spans="5:5">
      <c r="E795" s="15"/>
    </row>
    <row r="796" spans="5:5">
      <c r="E796" s="15"/>
    </row>
    <row r="797" spans="5:5">
      <c r="E797" s="15"/>
    </row>
    <row r="798" spans="5:5">
      <c r="E798" s="15"/>
    </row>
    <row r="799" spans="5:5">
      <c r="E799" s="15"/>
    </row>
    <row r="800" spans="5:5">
      <c r="E800" s="15"/>
    </row>
    <row r="801" spans="5:5">
      <c r="E801" s="15"/>
    </row>
    <row r="802" spans="5:5">
      <c r="E802" s="15"/>
    </row>
    <row r="803" spans="5:5">
      <c r="E803" s="15"/>
    </row>
    <row r="804" spans="5:5">
      <c r="E804" s="15"/>
    </row>
    <row r="805" spans="5:5">
      <c r="E805" s="15"/>
    </row>
    <row r="806" spans="5:5">
      <c r="E806" s="15"/>
    </row>
    <row r="807" spans="5:5">
      <c r="E807" s="15"/>
    </row>
    <row r="808" spans="5:5">
      <c r="E808" s="15"/>
    </row>
    <row r="809" spans="5:5">
      <c r="E809" s="15"/>
    </row>
    <row r="810" spans="5:5">
      <c r="E810" s="15"/>
    </row>
    <row r="811" spans="5:5">
      <c r="E811" s="15"/>
    </row>
    <row r="812" spans="5:5">
      <c r="E812" s="15"/>
    </row>
    <row r="813" spans="5:5">
      <c r="E813" s="15"/>
    </row>
    <row r="814" spans="5:5">
      <c r="E814" s="15"/>
    </row>
    <row r="815" spans="5:5">
      <c r="E815" s="15"/>
    </row>
    <row r="816" spans="5:5">
      <c r="E816" s="15"/>
    </row>
    <row r="817" spans="5:5">
      <c r="E817" s="15"/>
    </row>
    <row r="818" spans="5:5">
      <c r="E818" s="15"/>
    </row>
    <row r="819" spans="5:5">
      <c r="E819" s="15"/>
    </row>
    <row r="820" spans="5:5">
      <c r="E820" s="15"/>
    </row>
    <row r="821" spans="5:5">
      <c r="E821" s="15"/>
    </row>
    <row r="822" spans="5:5">
      <c r="E822" s="15"/>
    </row>
    <row r="823" spans="5:5">
      <c r="E823" s="15"/>
    </row>
    <row r="824" spans="5:5">
      <c r="E824" s="15"/>
    </row>
    <row r="825" spans="5:5">
      <c r="E825" s="15"/>
    </row>
    <row r="826" spans="5:5">
      <c r="E826" s="15"/>
    </row>
    <row r="827" spans="5:5">
      <c r="E827" s="15"/>
    </row>
    <row r="828" spans="5:5">
      <c r="E828" s="15"/>
    </row>
    <row r="829" spans="5:5">
      <c r="E829" s="15"/>
    </row>
    <row r="830" spans="5:5">
      <c r="E830" s="15"/>
    </row>
    <row r="831" spans="5:5">
      <c r="E831" s="15"/>
    </row>
    <row r="832" spans="5:5">
      <c r="E832" s="15"/>
    </row>
    <row r="833" spans="5:5">
      <c r="E833" s="15"/>
    </row>
    <row r="834" spans="5:5">
      <c r="E834" s="15"/>
    </row>
    <row r="835" spans="5:5">
      <c r="E835" s="15"/>
    </row>
    <row r="836" spans="5:5">
      <c r="E836" s="15"/>
    </row>
    <row r="837" spans="5:5">
      <c r="E837" s="15"/>
    </row>
    <row r="838" spans="5:5">
      <c r="E838" s="15"/>
    </row>
    <row r="839" spans="5:5">
      <c r="E839" s="15"/>
    </row>
    <row r="840" spans="5:5">
      <c r="E840" s="15"/>
    </row>
    <row r="841" spans="5:5">
      <c r="E841" s="15"/>
    </row>
    <row r="842" spans="5:5">
      <c r="E842" s="15"/>
    </row>
    <row r="843" spans="5:5">
      <c r="E843" s="15"/>
    </row>
    <row r="844" spans="5:5">
      <c r="E844" s="15"/>
    </row>
    <row r="845" spans="5:5">
      <c r="E845" s="15"/>
    </row>
    <row r="846" spans="5:5">
      <c r="E846" s="15"/>
    </row>
    <row r="847" spans="5:5">
      <c r="E847" s="15"/>
    </row>
    <row r="848" spans="5:5">
      <c r="E848" s="15"/>
    </row>
    <row r="849" spans="5:5">
      <c r="E849" s="15"/>
    </row>
    <row r="850" spans="5:5">
      <c r="E850" s="15"/>
    </row>
    <row r="851" spans="5:5">
      <c r="E851" s="15"/>
    </row>
    <row r="852" spans="5:5">
      <c r="E852" s="15"/>
    </row>
    <row r="853" spans="5:5">
      <c r="E853" s="15"/>
    </row>
    <row r="854" spans="5:5">
      <c r="E854" s="15"/>
    </row>
    <row r="855" spans="5:5">
      <c r="E855" s="15"/>
    </row>
    <row r="856" spans="5:5">
      <c r="E856" s="15"/>
    </row>
    <row r="857" spans="5:5">
      <c r="E857" s="15"/>
    </row>
    <row r="858" spans="5:5">
      <c r="E858" s="15"/>
    </row>
    <row r="859" spans="5:5">
      <c r="E859" s="15"/>
    </row>
    <row r="860" spans="5:5">
      <c r="E860" s="15"/>
    </row>
    <row r="861" spans="5:5">
      <c r="E861" s="15"/>
    </row>
    <row r="862" spans="5:5">
      <c r="E862" s="15"/>
    </row>
    <row r="863" spans="5:5">
      <c r="E863" s="15"/>
    </row>
    <row r="864" spans="5:5">
      <c r="E864" s="15"/>
    </row>
    <row r="865" spans="5:5">
      <c r="E865" s="15"/>
    </row>
    <row r="866" spans="5:5">
      <c r="E866" s="15"/>
    </row>
    <row r="867" spans="5:5">
      <c r="E867" s="15"/>
    </row>
    <row r="868" spans="5:5">
      <c r="E868" s="15"/>
    </row>
    <row r="869" spans="5:5">
      <c r="E869" s="15"/>
    </row>
    <row r="870" spans="5:5">
      <c r="E870" s="15"/>
    </row>
    <row r="871" spans="5:5">
      <c r="E871" s="15"/>
    </row>
    <row r="872" spans="5:5">
      <c r="E872" s="15"/>
    </row>
    <row r="873" spans="5:5">
      <c r="E873" s="15"/>
    </row>
    <row r="874" spans="5:5">
      <c r="E874" s="15"/>
    </row>
    <row r="875" spans="5:5">
      <c r="E875" s="15"/>
    </row>
    <row r="876" spans="5:5">
      <c r="E876" s="15"/>
    </row>
    <row r="877" spans="5:5">
      <c r="E877" s="15"/>
    </row>
    <row r="878" spans="5:5">
      <c r="E878" s="15"/>
    </row>
    <row r="879" spans="5:5">
      <c r="E879" s="15"/>
    </row>
    <row r="880" spans="5:5">
      <c r="E880" s="15"/>
    </row>
    <row r="881" spans="5:5">
      <c r="E881" s="15"/>
    </row>
    <row r="882" spans="5:5">
      <c r="E882" s="15"/>
    </row>
    <row r="883" spans="5:5">
      <c r="E883" s="15"/>
    </row>
    <row r="884" spans="5:5">
      <c r="E884" s="15"/>
    </row>
    <row r="885" spans="5:5">
      <c r="E885" s="15"/>
    </row>
    <row r="886" spans="5:5">
      <c r="E886" s="15"/>
    </row>
    <row r="887" spans="5:5">
      <c r="E887" s="15"/>
    </row>
    <row r="888" spans="5:5">
      <c r="E888" s="15"/>
    </row>
    <row r="889" spans="5:5">
      <c r="E889" s="15"/>
    </row>
    <row r="890" spans="5:5">
      <c r="E890" s="15"/>
    </row>
    <row r="891" spans="5:5">
      <c r="E891" s="15"/>
    </row>
    <row r="892" spans="5:5">
      <c r="E892" s="15"/>
    </row>
    <row r="893" spans="5:5">
      <c r="E893" s="15"/>
    </row>
    <row r="894" spans="5:5">
      <c r="E894" s="15"/>
    </row>
    <row r="895" spans="5:5">
      <c r="E895" s="15"/>
    </row>
    <row r="896" spans="5:5">
      <c r="E896" s="15"/>
    </row>
    <row r="897" spans="5:5">
      <c r="E897" s="15"/>
    </row>
    <row r="898" spans="5:5">
      <c r="E898" s="15"/>
    </row>
    <row r="899" spans="5:5">
      <c r="E899" s="15"/>
    </row>
    <row r="900" spans="5:5">
      <c r="E900" s="15"/>
    </row>
    <row r="901" spans="5:5">
      <c r="E901" s="15"/>
    </row>
    <row r="902" spans="5:5">
      <c r="E902" s="15"/>
    </row>
    <row r="903" spans="5:5">
      <c r="E903" s="15"/>
    </row>
    <row r="904" spans="5:5">
      <c r="E904" s="15"/>
    </row>
    <row r="905" spans="5:5">
      <c r="E905" s="15"/>
    </row>
    <row r="906" spans="5:5">
      <c r="E906" s="15"/>
    </row>
    <row r="907" spans="5:5">
      <c r="E907" s="15"/>
    </row>
    <row r="908" spans="5:5">
      <c r="E908" s="15"/>
    </row>
    <row r="909" spans="5:5">
      <c r="E909" s="15"/>
    </row>
    <row r="910" spans="5:5">
      <c r="E910" s="15"/>
    </row>
    <row r="911" spans="5:5">
      <c r="E911" s="15"/>
    </row>
    <row r="912" spans="5:5">
      <c r="E912" s="15"/>
    </row>
    <row r="913" spans="5:5">
      <c r="E913" s="15"/>
    </row>
    <row r="914" spans="5:5">
      <c r="E914" s="15"/>
    </row>
    <row r="915" spans="5:5">
      <c r="E915" s="15"/>
    </row>
    <row r="916" spans="5:5">
      <c r="E916" s="15"/>
    </row>
    <row r="917" spans="5:5">
      <c r="E917" s="15"/>
    </row>
    <row r="918" spans="5:5">
      <c r="E918" s="15"/>
    </row>
    <row r="919" spans="5:5">
      <c r="E919" s="15"/>
    </row>
    <row r="920" spans="5:5">
      <c r="E920" s="15"/>
    </row>
    <row r="921" spans="5:5">
      <c r="E921" s="15"/>
    </row>
    <row r="922" spans="5:5">
      <c r="E922" s="15"/>
    </row>
    <row r="923" spans="5:5">
      <c r="E923" s="15"/>
    </row>
    <row r="924" spans="5:5">
      <c r="E924" s="15"/>
    </row>
    <row r="925" spans="5:5">
      <c r="E925" s="15"/>
    </row>
    <row r="926" spans="5:5">
      <c r="E926" s="15"/>
    </row>
    <row r="927" spans="5:5">
      <c r="E927" s="15"/>
    </row>
    <row r="928" spans="5:5">
      <c r="E928" s="15"/>
    </row>
    <row r="929" spans="5:5">
      <c r="E929" s="15"/>
    </row>
    <row r="930" spans="5:5">
      <c r="E930" s="15"/>
    </row>
    <row r="931" spans="5:5">
      <c r="E931" s="15"/>
    </row>
    <row r="932" spans="5:5">
      <c r="E932" s="15"/>
    </row>
    <row r="933" spans="5:5">
      <c r="E933" s="15"/>
    </row>
    <row r="934" spans="5:5">
      <c r="E934" s="15"/>
    </row>
    <row r="935" spans="5:5">
      <c r="E935" s="15"/>
    </row>
    <row r="936" spans="5:5">
      <c r="E936" s="15"/>
    </row>
    <row r="937" spans="5:5">
      <c r="E937" s="15"/>
    </row>
    <row r="938" spans="5:5">
      <c r="E938" s="15"/>
    </row>
    <row r="939" spans="5:5">
      <c r="E939" s="15"/>
    </row>
    <row r="940" spans="5:5">
      <c r="E940" s="15"/>
    </row>
    <row r="941" spans="5:5">
      <c r="E941" s="15"/>
    </row>
    <row r="942" spans="5:5">
      <c r="E942" s="15"/>
    </row>
    <row r="943" spans="5:5">
      <c r="E943" s="15"/>
    </row>
    <row r="944" spans="5:5">
      <c r="E944" s="15"/>
    </row>
    <row r="945" spans="5:5">
      <c r="E945" s="15"/>
    </row>
    <row r="946" spans="5:5">
      <c r="E946" s="15"/>
    </row>
    <row r="947" spans="5:5">
      <c r="E947" s="15"/>
    </row>
    <row r="948" spans="5:5">
      <c r="E948" s="15"/>
    </row>
    <row r="949" spans="5:5">
      <c r="E949" s="15"/>
    </row>
    <row r="950" spans="5:5">
      <c r="E950" s="15"/>
    </row>
    <row r="951" spans="5:5">
      <c r="E951" s="15"/>
    </row>
    <row r="952" spans="5:5">
      <c r="E952" s="15"/>
    </row>
    <row r="953" spans="5:5">
      <c r="E953" s="15"/>
    </row>
    <row r="954" spans="5:5">
      <c r="E954" s="15"/>
    </row>
    <row r="955" spans="5:5">
      <c r="E955" s="15"/>
    </row>
    <row r="956" spans="5:5">
      <c r="E956" s="15"/>
    </row>
    <row r="957" spans="5:5">
      <c r="E957" s="15"/>
    </row>
    <row r="958" spans="5:5">
      <c r="E958" s="15"/>
    </row>
    <row r="959" spans="5:5">
      <c r="E959" s="15"/>
    </row>
    <row r="960" spans="5:5">
      <c r="E960" s="15"/>
    </row>
    <row r="961" spans="5:5">
      <c r="E961" s="15"/>
    </row>
    <row r="962" spans="5:5">
      <c r="E962" s="15"/>
    </row>
    <row r="963" spans="5:5">
      <c r="E963" s="15"/>
    </row>
    <row r="964" spans="5:5">
      <c r="E964" s="15"/>
    </row>
    <row r="965" spans="5:5">
      <c r="E965" s="15"/>
    </row>
    <row r="966" spans="5:5">
      <c r="E966" s="15"/>
    </row>
    <row r="967" spans="5:5">
      <c r="E967" s="15"/>
    </row>
    <row r="968" spans="5:5">
      <c r="E968" s="15"/>
    </row>
    <row r="969" spans="5:5">
      <c r="E969" s="15"/>
    </row>
    <row r="970" spans="5:5">
      <c r="E970" s="15"/>
    </row>
    <row r="971" spans="5:5">
      <c r="E971" s="15"/>
    </row>
    <row r="972" spans="5:5">
      <c r="E972" s="15"/>
    </row>
    <row r="973" spans="5:5">
      <c r="E973" s="15"/>
    </row>
    <row r="974" spans="5:5">
      <c r="E974" s="15"/>
    </row>
    <row r="975" spans="5:5">
      <c r="E975" s="15"/>
    </row>
    <row r="976" spans="5:5">
      <c r="E976" s="15"/>
    </row>
    <row r="977" spans="5:5">
      <c r="E977" s="15"/>
    </row>
    <row r="978" spans="5:5">
      <c r="E978" s="15"/>
    </row>
    <row r="979" spans="5:5">
      <c r="E979" s="15"/>
    </row>
    <row r="980" spans="5:5">
      <c r="E980" s="15"/>
    </row>
    <row r="981" spans="5:5">
      <c r="E981" s="15"/>
    </row>
    <row r="982" spans="5:5">
      <c r="E982" s="15"/>
    </row>
    <row r="983" spans="5:5">
      <c r="E983" s="15"/>
    </row>
    <row r="984" spans="5:5">
      <c r="E984" s="15"/>
    </row>
    <row r="985" spans="5:5">
      <c r="E985" s="15"/>
    </row>
    <row r="986" spans="5:5">
      <c r="E986" s="15"/>
    </row>
    <row r="987" spans="5:5">
      <c r="E987" s="15"/>
    </row>
    <row r="988" spans="5:5">
      <c r="E988" s="15"/>
    </row>
    <row r="989" spans="5:5">
      <c r="E989" s="15"/>
    </row>
    <row r="990" spans="5:5">
      <c r="E990" s="15"/>
    </row>
    <row r="991" spans="5:5">
      <c r="E991" s="15"/>
    </row>
    <row r="992" spans="5:5">
      <c r="E992" s="15"/>
    </row>
    <row r="993" spans="5:5">
      <c r="E993" s="15"/>
    </row>
    <row r="994" spans="5:5">
      <c r="E994" s="15"/>
    </row>
    <row r="995" spans="5:5">
      <c r="E995" s="15"/>
    </row>
    <row r="996" spans="5:5">
      <c r="E996" s="15"/>
    </row>
    <row r="997" spans="5:5">
      <c r="E997" s="15"/>
    </row>
    <row r="998" spans="5:5">
      <c r="E998" s="15"/>
    </row>
    <row r="999" spans="5:5">
      <c r="E999" s="15"/>
    </row>
    <row r="1000" spans="5:5">
      <c r="E1000" s="15"/>
    </row>
    <row r="1001" spans="5:5">
      <c r="E1001" s="15"/>
    </row>
    <row r="1002" spans="5:5">
      <c r="E1002" s="15"/>
    </row>
    <row r="1003" spans="5:5">
      <c r="E1003" s="15"/>
    </row>
    <row r="1004" spans="5:5">
      <c r="E1004" s="15"/>
    </row>
    <row r="1005" spans="5:5">
      <c r="E1005" s="15"/>
    </row>
    <row r="1006" spans="5:5">
      <c r="E1006" s="15"/>
    </row>
    <row r="1007" spans="5:5">
      <c r="E1007" s="15"/>
    </row>
    <row r="1008" spans="5:5">
      <c r="E1008" s="15"/>
    </row>
    <row r="1009" spans="5:5">
      <c r="E1009" s="15"/>
    </row>
    <row r="1010" spans="5:5">
      <c r="E1010" s="15"/>
    </row>
    <row r="1011" spans="5:5">
      <c r="E1011" s="15"/>
    </row>
    <row r="1012" spans="5:5">
      <c r="E1012" s="15"/>
    </row>
    <row r="1013" spans="5:5">
      <c r="E1013" s="15"/>
    </row>
    <row r="1014" spans="5:5">
      <c r="E1014" s="15"/>
    </row>
    <row r="1015" spans="5:5">
      <c r="E1015" s="15"/>
    </row>
    <row r="1016" spans="5:5">
      <c r="E1016" s="15"/>
    </row>
    <row r="1017" spans="5:5">
      <c r="E1017" s="15"/>
    </row>
    <row r="1018" spans="5:5">
      <c r="E1018" s="15"/>
    </row>
    <row r="1019" spans="5:5">
      <c r="E1019" s="15"/>
    </row>
    <row r="1020" spans="5:5">
      <c r="E1020" s="15"/>
    </row>
    <row r="1021" spans="5:5">
      <c r="E1021" s="15"/>
    </row>
    <row r="1022" spans="5:5">
      <c r="E1022" s="15"/>
    </row>
    <row r="1023" spans="5:5">
      <c r="E1023" s="15"/>
    </row>
    <row r="1024" spans="5:5">
      <c r="E1024" s="15"/>
    </row>
    <row r="1025" spans="5:5">
      <c r="E1025" s="15"/>
    </row>
    <row r="1026" spans="5:5">
      <c r="E1026" s="15"/>
    </row>
    <row r="1027" spans="5:5">
      <c r="E1027" s="15"/>
    </row>
    <row r="1028" spans="5:5">
      <c r="E1028" s="15"/>
    </row>
    <row r="1029" spans="5:5">
      <c r="E1029" s="15"/>
    </row>
    <row r="1030" spans="5:5">
      <c r="E1030" s="15"/>
    </row>
    <row r="1031" spans="5:5">
      <c r="E1031" s="15"/>
    </row>
    <row r="1032" spans="5:5">
      <c r="E1032" s="15"/>
    </row>
    <row r="1033" spans="5:5">
      <c r="E1033" s="15"/>
    </row>
    <row r="1034" spans="5:5">
      <c r="E1034" s="15"/>
    </row>
    <row r="1035" spans="5:5">
      <c r="E1035" s="15"/>
    </row>
    <row r="1036" spans="5:5">
      <c r="E1036" s="15"/>
    </row>
    <row r="1037" spans="5:5">
      <c r="E1037" s="15"/>
    </row>
    <row r="1038" spans="5:5">
      <c r="E1038" s="15"/>
    </row>
    <row r="1039" spans="5:5">
      <c r="E1039" s="15"/>
    </row>
    <row r="1040" spans="5:5">
      <c r="E1040" s="15"/>
    </row>
    <row r="1041" spans="5:5">
      <c r="E1041" s="15"/>
    </row>
    <row r="1042" spans="5:5">
      <c r="E1042" s="15"/>
    </row>
    <row r="1043" spans="5:5">
      <c r="E1043" s="15"/>
    </row>
    <row r="1044" spans="5:5">
      <c r="E1044" s="15"/>
    </row>
    <row r="1045" spans="5:5">
      <c r="E1045" s="15"/>
    </row>
    <row r="1046" spans="5:5">
      <c r="E1046" s="15"/>
    </row>
    <row r="1047" spans="5:5">
      <c r="E1047" s="15"/>
    </row>
    <row r="1048" spans="5:5">
      <c r="E1048" s="15"/>
    </row>
    <row r="1049" spans="5:5">
      <c r="E1049" s="15"/>
    </row>
    <row r="1050" spans="5:5">
      <c r="E1050" s="15"/>
    </row>
    <row r="1051" spans="5:5">
      <c r="E1051" s="15"/>
    </row>
    <row r="1052" spans="5:5">
      <c r="E1052" s="15"/>
    </row>
    <row r="1053" spans="5:5">
      <c r="E1053" s="15"/>
    </row>
    <row r="1054" spans="5:5">
      <c r="E1054" s="15"/>
    </row>
    <row r="1055" spans="5:5">
      <c r="E1055" s="15"/>
    </row>
    <row r="1056" spans="5:5">
      <c r="E1056" s="15"/>
    </row>
    <row r="1057" spans="5:5">
      <c r="E1057" s="15"/>
    </row>
    <row r="1058" spans="5:5">
      <c r="E1058" s="15"/>
    </row>
    <row r="1059" spans="5:5">
      <c r="E1059" s="15"/>
    </row>
    <row r="1060" spans="5:5">
      <c r="E1060" s="15"/>
    </row>
    <row r="1061" spans="5:5">
      <c r="E1061" s="15"/>
    </row>
    <row r="1062" spans="5:5">
      <c r="E1062" s="15"/>
    </row>
    <row r="1063" spans="5:5">
      <c r="E1063" s="15"/>
    </row>
    <row r="1064" spans="5:5">
      <c r="E1064" s="15"/>
    </row>
    <row r="1065" spans="5:5">
      <c r="E1065" s="15"/>
    </row>
    <row r="1066" spans="5:5">
      <c r="E1066" s="15"/>
    </row>
    <row r="1067" spans="5:5">
      <c r="E1067" s="15"/>
    </row>
    <row r="1068" spans="5:5">
      <c r="E1068" s="15"/>
    </row>
    <row r="1069" spans="5:5">
      <c r="E1069" s="15"/>
    </row>
    <row r="1070" spans="5:5">
      <c r="E1070" s="15"/>
    </row>
    <row r="1071" spans="5:5">
      <c r="E1071" s="15"/>
    </row>
    <row r="1072" spans="5:5">
      <c r="E1072" s="15"/>
    </row>
    <row r="1073" spans="5:5">
      <c r="E1073" s="15"/>
    </row>
    <row r="1074" spans="5:5">
      <c r="E1074" s="15"/>
    </row>
    <row r="1075" spans="5:5">
      <c r="E1075" s="15"/>
    </row>
    <row r="1076" spans="5:5">
      <c r="E1076" s="15"/>
    </row>
    <row r="1077" spans="5:5">
      <c r="E1077" s="15"/>
    </row>
    <row r="1078" spans="5:5">
      <c r="E1078" s="15"/>
    </row>
    <row r="1079" spans="5:5">
      <c r="E1079" s="15"/>
    </row>
    <row r="1080" spans="5:5">
      <c r="E1080" s="15"/>
    </row>
    <row r="1081" spans="5:5">
      <c r="E1081" s="15"/>
    </row>
    <row r="1082" spans="5:5">
      <c r="E1082" s="15"/>
    </row>
    <row r="1083" spans="5:5">
      <c r="E1083" s="15"/>
    </row>
    <row r="1084" spans="5:5">
      <c r="E1084" s="15"/>
    </row>
    <row r="1085" spans="5:5">
      <c r="E1085" s="15"/>
    </row>
    <row r="1086" spans="5:5">
      <c r="E1086" s="15"/>
    </row>
    <row r="1087" spans="5:5">
      <c r="E1087" s="15"/>
    </row>
    <row r="1088" spans="5:5">
      <c r="E1088" s="15"/>
    </row>
    <row r="1089" spans="5:5">
      <c r="E1089" s="15"/>
    </row>
    <row r="1090" spans="5:5">
      <c r="E1090" s="15"/>
    </row>
    <row r="1091" spans="5:5">
      <c r="E1091" s="15"/>
    </row>
    <row r="1092" spans="5:5">
      <c r="E1092" s="15"/>
    </row>
    <row r="1093" spans="5:5">
      <c r="E1093" s="15"/>
    </row>
    <row r="1094" spans="5:5">
      <c r="E1094" s="15"/>
    </row>
    <row r="1095" spans="5:5">
      <c r="E1095" s="15"/>
    </row>
    <row r="1096" spans="5:5">
      <c r="E1096" s="15"/>
    </row>
    <row r="1097" spans="5:5">
      <c r="E1097" s="15"/>
    </row>
    <row r="1098" spans="5:5">
      <c r="E1098" s="15"/>
    </row>
    <row r="1099" spans="5:5">
      <c r="E1099" s="15"/>
    </row>
    <row r="1100" spans="5:5">
      <c r="E1100" s="15"/>
    </row>
    <row r="1101" spans="5:5">
      <c r="E1101" s="15"/>
    </row>
    <row r="1102" spans="5:5">
      <c r="E1102" s="15"/>
    </row>
    <row r="1103" spans="5:5">
      <c r="E1103" s="15"/>
    </row>
    <row r="1104" spans="5:5">
      <c r="E1104" s="15"/>
    </row>
    <row r="1105" spans="5:5">
      <c r="E1105" s="15"/>
    </row>
    <row r="1106" spans="5:5">
      <c r="E1106" s="15"/>
    </row>
    <row r="1107" spans="5:5">
      <c r="E1107" s="15"/>
    </row>
    <row r="1108" spans="5:5">
      <c r="E1108" s="15"/>
    </row>
    <row r="1109" spans="5:5">
      <c r="E1109" s="15"/>
    </row>
    <row r="1110" spans="5:5">
      <c r="E1110" s="15"/>
    </row>
    <row r="1111" spans="5:5">
      <c r="E1111" s="15"/>
    </row>
    <row r="1112" spans="5:5">
      <c r="E1112" s="15"/>
    </row>
    <row r="1113" spans="5:5">
      <c r="E1113" s="15"/>
    </row>
    <row r="1114" spans="5:5">
      <c r="E1114" s="15"/>
    </row>
    <row r="1115" spans="5:5">
      <c r="E1115" s="15"/>
    </row>
    <row r="1116" spans="5:5">
      <c r="E1116" s="15"/>
    </row>
    <row r="1117" spans="5:5">
      <c r="E1117" s="15"/>
    </row>
    <row r="1118" spans="5:5">
      <c r="E1118" s="15"/>
    </row>
    <row r="1119" spans="5:5">
      <c r="E1119" s="15"/>
    </row>
    <row r="1120" spans="5:5">
      <c r="E1120" s="15"/>
    </row>
    <row r="1121" spans="5:5">
      <c r="E1121" s="15"/>
    </row>
    <row r="1122" spans="5:5">
      <c r="E1122" s="15"/>
    </row>
    <row r="1123" spans="5:5">
      <c r="E1123" s="15"/>
    </row>
    <row r="1124" spans="5:5">
      <c r="E1124" s="15"/>
    </row>
    <row r="1125" spans="5:5">
      <c r="E1125" s="15"/>
    </row>
    <row r="1126" spans="5:5">
      <c r="E1126" s="15"/>
    </row>
    <row r="1127" spans="5:5">
      <c r="E1127" s="15"/>
    </row>
    <row r="1128" spans="5:5">
      <c r="E1128" s="15"/>
    </row>
    <row r="1129" spans="5:5">
      <c r="E1129" s="15"/>
    </row>
    <row r="1130" spans="5:5">
      <c r="E1130" s="15"/>
    </row>
    <row r="1131" spans="5:5">
      <c r="E1131" s="15"/>
    </row>
    <row r="1132" spans="5:5">
      <c r="E1132" s="15"/>
    </row>
    <row r="1133" spans="5:5">
      <c r="E1133" s="15"/>
    </row>
    <row r="1134" spans="5:5">
      <c r="E1134" s="15"/>
    </row>
    <row r="1135" spans="5:5">
      <c r="E1135" s="15"/>
    </row>
    <row r="1136" spans="5:5">
      <c r="E1136" s="15"/>
    </row>
    <row r="1137" spans="5:5">
      <c r="E1137" s="15"/>
    </row>
    <row r="1138" spans="5:5">
      <c r="E1138" s="15"/>
    </row>
    <row r="1139" spans="5:5">
      <c r="E1139" s="15"/>
    </row>
    <row r="1140" spans="5:5">
      <c r="E1140" s="15"/>
    </row>
    <row r="1141" spans="5:5">
      <c r="E1141" s="15"/>
    </row>
    <row r="1142" spans="5:5">
      <c r="E1142" s="15"/>
    </row>
    <row r="1143" spans="5:5">
      <c r="E1143" s="15"/>
    </row>
    <row r="1144" spans="5:5">
      <c r="E1144" s="15"/>
    </row>
    <row r="1145" spans="5:5">
      <c r="E1145" s="15"/>
    </row>
    <row r="1146" spans="5:5">
      <c r="E1146" s="15"/>
    </row>
    <row r="1147" spans="5:5">
      <c r="E1147" s="15"/>
    </row>
    <row r="1148" spans="5:5">
      <c r="E1148" s="15"/>
    </row>
    <row r="1149" spans="5:5">
      <c r="E1149" s="15"/>
    </row>
    <row r="1150" spans="5:5">
      <c r="E1150" s="15"/>
    </row>
    <row r="1151" spans="5:5">
      <c r="E1151" s="15"/>
    </row>
    <row r="1152" spans="5:5">
      <c r="E1152" s="15"/>
    </row>
    <row r="1153" spans="5:5">
      <c r="E1153" s="15"/>
    </row>
    <row r="1154" spans="5:5">
      <c r="E1154" s="15"/>
    </row>
    <row r="1155" spans="5:5">
      <c r="E1155" s="15"/>
    </row>
    <row r="1156" spans="5:5">
      <c r="E1156" s="15"/>
    </row>
    <row r="1157" spans="5:5">
      <c r="E1157" s="15"/>
    </row>
    <row r="1158" spans="5:5">
      <c r="E1158" s="15"/>
    </row>
    <row r="1159" spans="5:5">
      <c r="E1159" s="15"/>
    </row>
    <row r="1160" spans="5:5">
      <c r="E1160" s="15"/>
    </row>
    <row r="1161" spans="5:5">
      <c r="E1161" s="15"/>
    </row>
    <row r="1162" spans="5:5">
      <c r="E1162" s="15"/>
    </row>
    <row r="1163" spans="5:5">
      <c r="E1163" s="15"/>
    </row>
    <row r="1164" spans="5:5">
      <c r="E1164" s="15"/>
    </row>
    <row r="1165" spans="5:5">
      <c r="E1165" s="15"/>
    </row>
    <row r="1166" spans="5:5">
      <c r="E1166" s="15"/>
    </row>
    <row r="1167" spans="5:5">
      <c r="E1167" s="15"/>
    </row>
    <row r="1168" spans="5:5">
      <c r="E1168" s="15"/>
    </row>
    <row r="1169" spans="5:5">
      <c r="E1169" s="15"/>
    </row>
    <row r="1170" spans="5:5">
      <c r="E1170" s="15"/>
    </row>
    <row r="1171" spans="5:5">
      <c r="E1171" s="15"/>
    </row>
    <row r="1172" spans="5:5">
      <c r="E1172" s="15"/>
    </row>
    <row r="1173" spans="5:5">
      <c r="E1173" s="15"/>
    </row>
    <row r="1174" spans="5:5">
      <c r="E1174" s="15"/>
    </row>
    <row r="1175" spans="5:5">
      <c r="E1175" s="15"/>
    </row>
    <row r="1176" spans="5:5">
      <c r="E1176" s="15"/>
    </row>
    <row r="1177" spans="5:5">
      <c r="E1177" s="15"/>
    </row>
    <row r="1178" spans="5:5">
      <c r="E1178" s="15"/>
    </row>
    <row r="1179" spans="5:5">
      <c r="E1179" s="15"/>
    </row>
    <row r="1180" spans="5:5">
      <c r="E1180" s="15"/>
    </row>
    <row r="1181" spans="5:5">
      <c r="E1181" s="15"/>
    </row>
    <row r="1182" spans="5:5">
      <c r="E1182" s="15"/>
    </row>
    <row r="1183" spans="5:5">
      <c r="E1183" s="15"/>
    </row>
    <row r="1184" spans="5:5">
      <c r="E1184" s="15"/>
    </row>
    <row r="1185" spans="5:5">
      <c r="E1185" s="15"/>
    </row>
    <row r="1186" spans="5:5">
      <c r="E1186" s="15"/>
    </row>
    <row r="1187" spans="5:5">
      <c r="E1187" s="15"/>
    </row>
    <row r="1188" spans="5:5">
      <c r="E1188" s="15"/>
    </row>
    <row r="1189" spans="5:5">
      <c r="E1189" s="15"/>
    </row>
    <row r="1190" spans="5:5">
      <c r="E1190" s="15"/>
    </row>
    <row r="1191" spans="5:5">
      <c r="E1191" s="15"/>
    </row>
    <row r="1192" spans="5:5">
      <c r="E1192" s="15"/>
    </row>
    <row r="1193" spans="5:5">
      <c r="E1193" s="15"/>
    </row>
    <row r="1194" spans="5:5">
      <c r="E1194" s="15"/>
    </row>
    <row r="1195" spans="5:5">
      <c r="E1195" s="15"/>
    </row>
    <row r="1196" spans="5:5">
      <c r="E1196" s="15"/>
    </row>
    <row r="1197" spans="5:5">
      <c r="E1197" s="15"/>
    </row>
    <row r="1198" spans="5:5">
      <c r="E1198" s="15"/>
    </row>
    <row r="1199" spans="5:5">
      <c r="E1199" s="15"/>
    </row>
    <row r="1200" spans="5:5">
      <c r="E1200" s="15"/>
    </row>
    <row r="1201" spans="5:5">
      <c r="E1201" s="15"/>
    </row>
    <row r="1202" spans="5:5">
      <c r="E1202" s="15"/>
    </row>
    <row r="1203" spans="5:5">
      <c r="E1203" s="15"/>
    </row>
    <row r="1204" spans="5:5">
      <c r="E1204" s="15"/>
    </row>
    <row r="1205" spans="5:5">
      <c r="E1205" s="15"/>
    </row>
    <row r="1206" spans="5:5">
      <c r="E1206" s="15"/>
    </row>
    <row r="1207" spans="5:5">
      <c r="E1207" s="15"/>
    </row>
    <row r="1208" spans="5:5">
      <c r="E1208" s="15"/>
    </row>
    <row r="1209" spans="5:5">
      <c r="E1209" s="15"/>
    </row>
    <row r="1210" spans="5:5">
      <c r="E1210" s="15"/>
    </row>
    <row r="1211" spans="5:5">
      <c r="E1211" s="15"/>
    </row>
    <row r="1212" spans="5:5">
      <c r="E1212" s="15"/>
    </row>
    <row r="1213" spans="5:5">
      <c r="E1213" s="15"/>
    </row>
    <row r="1214" spans="5:5">
      <c r="E1214" s="15"/>
    </row>
    <row r="1215" spans="5:5">
      <c r="E1215" s="15"/>
    </row>
    <row r="1216" spans="5:5">
      <c r="E1216" s="15"/>
    </row>
    <row r="1217" spans="5:5">
      <c r="E1217" s="15"/>
    </row>
    <row r="1218" spans="5:5">
      <c r="E1218" s="15"/>
    </row>
    <row r="1219" spans="5:5">
      <c r="E1219" s="15"/>
    </row>
    <row r="1220" spans="5:5">
      <c r="E1220" s="15"/>
    </row>
    <row r="1221" spans="5:5">
      <c r="E1221" s="15"/>
    </row>
    <row r="1222" spans="5:5">
      <c r="E1222" s="15"/>
    </row>
    <row r="1223" spans="5:5">
      <c r="E1223" s="15"/>
    </row>
    <row r="1224" spans="5:5">
      <c r="E1224" s="15"/>
    </row>
    <row r="1225" spans="5:5">
      <c r="E1225" s="15"/>
    </row>
    <row r="1226" spans="5:5">
      <c r="E1226" s="15"/>
    </row>
    <row r="1227" spans="5:5">
      <c r="E1227" s="15"/>
    </row>
    <row r="1228" spans="5:5">
      <c r="E1228" s="15"/>
    </row>
    <row r="1229" spans="5:5">
      <c r="E1229" s="15"/>
    </row>
    <row r="1230" spans="5:5">
      <c r="E1230" s="15"/>
    </row>
    <row r="1231" spans="5:5">
      <c r="E1231" s="15"/>
    </row>
    <row r="1232" spans="5:5">
      <c r="E1232" s="15"/>
    </row>
    <row r="1233" spans="5:5">
      <c r="E1233" s="15"/>
    </row>
    <row r="1234" spans="5:5">
      <c r="E1234" s="15"/>
    </row>
    <row r="1235" spans="5:5">
      <c r="E1235" s="15"/>
    </row>
    <row r="1236" spans="5:5">
      <c r="E1236" s="15"/>
    </row>
    <row r="1237" spans="5:5">
      <c r="E1237" s="15"/>
    </row>
    <row r="1238" spans="5:5">
      <c r="E1238" s="15"/>
    </row>
    <row r="1239" spans="5:5">
      <c r="E1239" s="15"/>
    </row>
    <row r="1240" spans="5:5">
      <c r="E1240" s="15"/>
    </row>
    <row r="1241" spans="5:5">
      <c r="E1241" s="15"/>
    </row>
    <row r="1242" spans="5:5">
      <c r="E1242" s="15"/>
    </row>
    <row r="1243" spans="5:5">
      <c r="E1243" s="15"/>
    </row>
    <row r="1244" spans="5:5">
      <c r="E1244" s="15"/>
    </row>
    <row r="1245" spans="5:5">
      <c r="E1245" s="15"/>
    </row>
    <row r="1246" spans="5:5">
      <c r="E1246" s="15"/>
    </row>
    <row r="1247" spans="5:5">
      <c r="E1247" s="15"/>
    </row>
    <row r="1248" spans="5:5">
      <c r="E1248" s="15"/>
    </row>
    <row r="1249" spans="5:5">
      <c r="E1249" s="15"/>
    </row>
    <row r="1250" spans="5:5">
      <c r="E1250" s="15"/>
    </row>
    <row r="1251" spans="5:5">
      <c r="E1251" s="15"/>
    </row>
    <row r="1252" spans="5:5">
      <c r="E1252" s="15"/>
    </row>
    <row r="1253" spans="5:5">
      <c r="E1253" s="15"/>
    </row>
    <row r="1254" spans="5:5">
      <c r="E1254" s="15"/>
    </row>
    <row r="1255" spans="5:5">
      <c r="E1255" s="15"/>
    </row>
    <row r="1256" spans="5:5">
      <c r="E1256" s="15"/>
    </row>
    <row r="1257" spans="5:5">
      <c r="E1257" s="15"/>
    </row>
    <row r="1258" spans="5:5">
      <c r="E1258" s="15"/>
    </row>
    <row r="1259" spans="5:5">
      <c r="E1259" s="15"/>
    </row>
    <row r="1260" spans="5:5">
      <c r="E1260" s="15"/>
    </row>
    <row r="1261" spans="5:5">
      <c r="E1261" s="15"/>
    </row>
    <row r="1262" spans="5:5">
      <c r="E1262" s="15"/>
    </row>
    <row r="1263" spans="5:5">
      <c r="E1263" s="15"/>
    </row>
    <row r="1264" spans="5:5">
      <c r="E1264" s="15"/>
    </row>
    <row r="1265" spans="5:5">
      <c r="E1265" s="15"/>
    </row>
    <row r="1266" spans="5:5">
      <c r="E1266" s="15"/>
    </row>
    <row r="1267" spans="5:5">
      <c r="E1267" s="15"/>
    </row>
    <row r="1268" spans="5:5">
      <c r="E1268" s="15"/>
    </row>
    <row r="1269" spans="5:5">
      <c r="E1269" s="15"/>
    </row>
    <row r="1270" spans="5:5">
      <c r="E1270" s="15"/>
    </row>
    <row r="1271" spans="5:5">
      <c r="E1271" s="15"/>
    </row>
    <row r="1272" spans="5:5">
      <c r="E1272" s="15"/>
    </row>
    <row r="1273" spans="5:5">
      <c r="E1273" s="15"/>
    </row>
    <row r="1274" spans="5:5">
      <c r="E1274" s="15"/>
    </row>
    <row r="1275" spans="5:5">
      <c r="E1275" s="15"/>
    </row>
    <row r="1276" spans="5:5">
      <c r="E1276" s="15"/>
    </row>
    <row r="1277" spans="5:5">
      <c r="E1277" s="15"/>
    </row>
    <row r="1278" spans="5:5">
      <c r="E1278" s="15"/>
    </row>
    <row r="1279" spans="5:5">
      <c r="E1279" s="15"/>
    </row>
    <row r="1280" spans="5:5">
      <c r="E1280" s="15"/>
    </row>
    <row r="1281" spans="5:5">
      <c r="E1281" s="15"/>
    </row>
    <row r="1282" spans="5:5">
      <c r="E1282" s="15"/>
    </row>
    <row r="1283" spans="5:5">
      <c r="E1283" s="15"/>
    </row>
    <row r="1284" spans="5:5">
      <c r="E1284" s="15"/>
    </row>
    <row r="1285" spans="5:5">
      <c r="E1285" s="15"/>
    </row>
    <row r="1286" spans="5:5">
      <c r="E1286" s="15"/>
    </row>
    <row r="1287" spans="5:5">
      <c r="E1287" s="15"/>
    </row>
    <row r="1288" spans="5:5">
      <c r="E1288" s="15"/>
    </row>
    <row r="1289" spans="5:5">
      <c r="E1289" s="15"/>
    </row>
    <row r="1290" spans="5:5">
      <c r="E1290" s="15"/>
    </row>
    <row r="1291" spans="5:5">
      <c r="E1291" s="15"/>
    </row>
    <row r="1292" spans="5:5">
      <c r="E1292" s="15"/>
    </row>
    <row r="1293" spans="5:5">
      <c r="E1293" s="15"/>
    </row>
    <row r="1294" spans="5:5">
      <c r="E1294" s="15"/>
    </row>
    <row r="1295" spans="5:5">
      <c r="E1295" s="15"/>
    </row>
    <row r="1296" spans="5:5">
      <c r="E1296" s="15"/>
    </row>
    <row r="1297" spans="5:5">
      <c r="E1297" s="15"/>
    </row>
    <row r="1298" spans="5:5">
      <c r="E1298" s="15"/>
    </row>
    <row r="1299" spans="5:5">
      <c r="E1299" s="15"/>
    </row>
    <row r="1300" spans="5:5">
      <c r="E1300" s="15"/>
    </row>
    <row r="1301" spans="5:5">
      <c r="E1301" s="15"/>
    </row>
    <row r="1302" spans="5:5">
      <c r="E1302" s="15"/>
    </row>
    <row r="1303" spans="5:5">
      <c r="E1303" s="15"/>
    </row>
    <row r="1304" spans="5:5">
      <c r="E1304" s="15"/>
    </row>
    <row r="1305" spans="5:5">
      <c r="E1305" s="15"/>
    </row>
    <row r="1306" spans="5:5">
      <c r="E1306" s="15"/>
    </row>
    <row r="1307" spans="5:5">
      <c r="E1307" s="15"/>
    </row>
    <row r="1308" spans="5:5">
      <c r="E1308" s="15"/>
    </row>
    <row r="1309" spans="5:5">
      <c r="E1309" s="15"/>
    </row>
    <row r="1310" spans="5:5">
      <c r="E1310" s="15"/>
    </row>
    <row r="1311" spans="5:5">
      <c r="E1311" s="15"/>
    </row>
    <row r="1312" spans="5:5">
      <c r="E1312" s="15"/>
    </row>
    <row r="1313" spans="5:5">
      <c r="E1313" s="15"/>
    </row>
    <row r="1314" spans="5:5">
      <c r="E1314" s="15"/>
    </row>
    <row r="1315" spans="5:5">
      <c r="E1315" s="15"/>
    </row>
    <row r="1316" spans="5:5">
      <c r="E1316" s="15"/>
    </row>
    <row r="1317" spans="5:5">
      <c r="E1317" s="15"/>
    </row>
    <row r="1318" spans="5:5">
      <c r="E1318" s="15"/>
    </row>
    <row r="1319" spans="5:5">
      <c r="E1319" s="15"/>
    </row>
    <row r="1320" spans="5:5">
      <c r="E1320" s="15"/>
    </row>
    <row r="1321" spans="5:5">
      <c r="E1321" s="15"/>
    </row>
    <row r="1322" spans="5:5">
      <c r="E1322" s="15"/>
    </row>
    <row r="1323" spans="5:5">
      <c r="E1323" s="15"/>
    </row>
    <row r="1324" spans="5:5">
      <c r="E1324" s="15"/>
    </row>
    <row r="1325" spans="5:5">
      <c r="E1325" s="15"/>
    </row>
    <row r="1326" spans="5:5">
      <c r="E1326" s="15"/>
    </row>
    <row r="1327" spans="5:5">
      <c r="E1327" s="15"/>
    </row>
    <row r="1328" spans="5:5">
      <c r="E1328" s="15"/>
    </row>
    <row r="1329" spans="5:5">
      <c r="E1329" s="15"/>
    </row>
    <row r="1330" spans="5:5">
      <c r="E1330" s="15"/>
    </row>
    <row r="1331" spans="5:5">
      <c r="E1331" s="15"/>
    </row>
    <row r="1332" spans="5:5">
      <c r="E1332" s="15"/>
    </row>
    <row r="1333" spans="5:5">
      <c r="E1333" s="15"/>
    </row>
    <row r="1334" spans="5:5">
      <c r="E1334" s="15"/>
    </row>
    <row r="1335" spans="5:5">
      <c r="E1335" s="15"/>
    </row>
    <row r="1336" spans="5:5">
      <c r="E1336" s="15"/>
    </row>
    <row r="1337" spans="5:5">
      <c r="E1337" s="15"/>
    </row>
    <row r="1338" spans="5:5">
      <c r="E1338" s="15"/>
    </row>
    <row r="1339" spans="5:5">
      <c r="E1339" s="15"/>
    </row>
    <row r="1340" spans="5:5">
      <c r="E1340" s="15"/>
    </row>
    <row r="1341" spans="5:5">
      <c r="E1341" s="15"/>
    </row>
    <row r="1342" spans="5:5">
      <c r="E1342" s="15"/>
    </row>
    <row r="1343" spans="5:5">
      <c r="E1343" s="15"/>
    </row>
    <row r="1344" spans="5:5">
      <c r="E1344" s="15"/>
    </row>
    <row r="1345" spans="5:5">
      <c r="E1345" s="15"/>
    </row>
    <row r="1346" spans="5:5">
      <c r="E1346" s="15"/>
    </row>
    <row r="1347" spans="5:5">
      <c r="E1347" s="15"/>
    </row>
    <row r="1348" spans="5:5">
      <c r="E1348" s="15"/>
    </row>
    <row r="1349" spans="5:5">
      <c r="E1349" s="15"/>
    </row>
    <row r="1350" spans="5:5">
      <c r="E1350" s="15"/>
    </row>
    <row r="1351" spans="5:5">
      <c r="E1351" s="15"/>
    </row>
    <row r="1352" spans="5:5">
      <c r="E1352" s="15"/>
    </row>
    <row r="1353" spans="5:5">
      <c r="E1353" s="15"/>
    </row>
    <row r="1354" spans="5:5">
      <c r="E1354" s="15"/>
    </row>
    <row r="1355" spans="5:5">
      <c r="E1355" s="15"/>
    </row>
    <row r="1356" spans="5:5">
      <c r="E1356" s="15"/>
    </row>
    <row r="1357" spans="5:5">
      <c r="E1357" s="15"/>
    </row>
    <row r="1358" spans="5:5">
      <c r="E1358" s="15"/>
    </row>
    <row r="1359" spans="5:5">
      <c r="E1359" s="15"/>
    </row>
    <row r="1360" spans="5:5">
      <c r="E1360" s="15"/>
    </row>
    <row r="1361" spans="5:5">
      <c r="E1361" s="15"/>
    </row>
    <row r="1362" spans="5:5">
      <c r="E1362" s="15"/>
    </row>
    <row r="1363" spans="5:5">
      <c r="E1363" s="15"/>
    </row>
    <row r="1364" spans="5:5">
      <c r="E1364" s="15"/>
    </row>
    <row r="1365" spans="5:5">
      <c r="E1365" s="15"/>
    </row>
    <row r="1366" spans="5:5">
      <c r="E1366" s="15"/>
    </row>
    <row r="1367" spans="5:5">
      <c r="E1367" s="15"/>
    </row>
    <row r="1368" spans="5:5">
      <c r="E1368" s="15"/>
    </row>
    <row r="1369" spans="5:5">
      <c r="E1369" s="15"/>
    </row>
    <row r="1370" spans="5:5">
      <c r="E1370" s="15"/>
    </row>
    <row r="1371" spans="5:5">
      <c r="E1371" s="15"/>
    </row>
    <row r="1372" spans="5:5">
      <c r="E1372" s="15"/>
    </row>
    <row r="1373" spans="5:5">
      <c r="E1373" s="15"/>
    </row>
    <row r="1374" spans="5:5">
      <c r="E1374" s="15"/>
    </row>
    <row r="1375" spans="5:5">
      <c r="E1375" s="15"/>
    </row>
    <row r="1376" spans="5:5">
      <c r="E1376" s="15"/>
    </row>
    <row r="1377" spans="5:5">
      <c r="E1377" s="15"/>
    </row>
    <row r="1378" spans="5:5">
      <c r="E1378" s="15"/>
    </row>
    <row r="1379" spans="5:5">
      <c r="E1379" s="15"/>
    </row>
    <row r="1380" spans="5:5">
      <c r="E1380" s="15"/>
    </row>
    <row r="1381" spans="5:5">
      <c r="E1381" s="15"/>
    </row>
    <row r="1382" spans="5:5">
      <c r="E1382" s="15"/>
    </row>
    <row r="1383" spans="5:5">
      <c r="E1383" s="15"/>
    </row>
    <row r="1384" spans="5:5">
      <c r="E1384" s="15"/>
    </row>
    <row r="1385" spans="5:5">
      <c r="E1385" s="15"/>
    </row>
    <row r="1386" spans="5:5">
      <c r="E1386" s="15"/>
    </row>
    <row r="1387" spans="5:5">
      <c r="E1387" s="15"/>
    </row>
    <row r="1388" spans="5:5">
      <c r="E1388" s="15"/>
    </row>
    <row r="1389" spans="5:5">
      <c r="E1389" s="15"/>
    </row>
    <row r="1390" spans="5:5">
      <c r="E1390" s="15"/>
    </row>
    <row r="1391" spans="5:5">
      <c r="E1391" s="15"/>
    </row>
    <row r="1392" spans="5:5">
      <c r="E1392" s="15"/>
    </row>
    <row r="1393" spans="5:5">
      <c r="E1393" s="15"/>
    </row>
    <row r="1394" spans="5:5">
      <c r="E1394" s="15"/>
    </row>
    <row r="1395" spans="5:5">
      <c r="E1395" s="15"/>
    </row>
    <row r="1396" spans="5:5">
      <c r="E1396" s="15"/>
    </row>
    <row r="1397" spans="5:5">
      <c r="E1397" s="15"/>
    </row>
    <row r="1398" spans="5:5">
      <c r="E1398" s="15"/>
    </row>
    <row r="1399" spans="5:5">
      <c r="E1399" s="15"/>
    </row>
    <row r="1400" spans="5:5">
      <c r="E1400" s="15"/>
    </row>
    <row r="1401" spans="5:5">
      <c r="E1401" s="15"/>
    </row>
    <row r="1402" spans="5:5">
      <c r="E1402" s="15"/>
    </row>
    <row r="1403" spans="5:5">
      <c r="E1403" s="15"/>
    </row>
    <row r="1404" spans="5:5">
      <c r="E1404" s="15"/>
    </row>
    <row r="1405" spans="5:5">
      <c r="E1405" s="15"/>
    </row>
    <row r="1406" spans="5:5">
      <c r="E1406" s="15"/>
    </row>
    <row r="1407" spans="5:5">
      <c r="E1407" s="15"/>
    </row>
    <row r="1408" spans="5:5">
      <c r="E1408" s="15"/>
    </row>
    <row r="1409" spans="5:5">
      <c r="E1409" s="15"/>
    </row>
    <row r="1410" spans="5:5">
      <c r="E1410" s="15"/>
    </row>
    <row r="1411" spans="5:5">
      <c r="E1411" s="15"/>
    </row>
    <row r="1412" spans="5:5">
      <c r="E1412" s="15"/>
    </row>
    <row r="1413" spans="5:5">
      <c r="E1413" s="15"/>
    </row>
    <row r="1414" spans="5:5">
      <c r="E1414" s="15"/>
    </row>
    <row r="1415" spans="5:5">
      <c r="E1415" s="15"/>
    </row>
    <row r="1416" spans="5:5">
      <c r="E1416" s="15"/>
    </row>
    <row r="1417" spans="5:5">
      <c r="E1417" s="15"/>
    </row>
    <row r="1418" spans="5:5">
      <c r="E1418" s="15"/>
    </row>
    <row r="1419" spans="5:5">
      <c r="E1419" s="15"/>
    </row>
    <row r="1420" spans="5:5">
      <c r="E1420" s="15"/>
    </row>
    <row r="1421" spans="5:5">
      <c r="E1421" s="15"/>
    </row>
    <row r="1422" spans="5:5">
      <c r="E1422" s="15"/>
    </row>
    <row r="1423" spans="5:5">
      <c r="E1423" s="15"/>
    </row>
    <row r="1424" spans="5:5">
      <c r="E1424" s="15"/>
    </row>
    <row r="1425" spans="5:5">
      <c r="E1425" s="15"/>
    </row>
    <row r="1426" spans="5:5">
      <c r="E1426" s="15"/>
    </row>
    <row r="1427" spans="5:5">
      <c r="E1427" s="15"/>
    </row>
    <row r="1428" spans="5:5">
      <c r="E1428" s="15"/>
    </row>
    <row r="1429" spans="5:5">
      <c r="E1429" s="15"/>
    </row>
    <row r="1430" spans="5:5">
      <c r="E1430" s="15"/>
    </row>
    <row r="1431" spans="5:5">
      <c r="E1431" s="15"/>
    </row>
    <row r="1432" spans="5:5">
      <c r="E1432" s="15"/>
    </row>
    <row r="1433" spans="5:5">
      <c r="E1433" s="15"/>
    </row>
    <row r="1434" spans="5:5">
      <c r="E1434" s="15"/>
    </row>
    <row r="1435" spans="5:5">
      <c r="E1435" s="15"/>
    </row>
    <row r="1436" spans="5:5">
      <c r="E1436" s="15"/>
    </row>
    <row r="1437" spans="5:5">
      <c r="E1437" s="15"/>
    </row>
    <row r="1438" spans="5:5">
      <c r="E1438" s="15"/>
    </row>
    <row r="1439" spans="5:5">
      <c r="E1439" s="15"/>
    </row>
    <row r="1440" spans="5:5">
      <c r="E1440" s="15"/>
    </row>
    <row r="1441" spans="5:5">
      <c r="E1441" s="15"/>
    </row>
    <row r="1442" spans="5:5">
      <c r="E1442" s="15"/>
    </row>
    <row r="1443" spans="5:5">
      <c r="E1443" s="15"/>
    </row>
    <row r="1444" spans="5:5">
      <c r="E1444" s="15"/>
    </row>
    <row r="1445" spans="5:5">
      <c r="E1445" s="15"/>
    </row>
    <row r="1446" spans="5:5">
      <c r="E1446" s="15"/>
    </row>
    <row r="1447" spans="5:5">
      <c r="E1447" s="15"/>
    </row>
    <row r="1448" spans="5:5">
      <c r="E1448" s="15"/>
    </row>
    <row r="1449" spans="5:5">
      <c r="E1449" s="15"/>
    </row>
    <row r="1450" spans="5:5">
      <c r="E1450" s="15"/>
    </row>
    <row r="1451" spans="5:5">
      <c r="E1451" s="15"/>
    </row>
    <row r="1452" spans="5:5">
      <c r="E1452" s="15"/>
    </row>
    <row r="1453" spans="5:5">
      <c r="E1453" s="15"/>
    </row>
    <row r="1454" spans="5:5">
      <c r="E1454" s="15"/>
    </row>
    <row r="1455" spans="5:5">
      <c r="E1455" s="15"/>
    </row>
    <row r="1456" spans="5:5">
      <c r="E1456" s="15"/>
    </row>
    <row r="1457" spans="5:5">
      <c r="E1457" s="15"/>
    </row>
    <row r="1458" spans="5:5">
      <c r="E1458" s="15"/>
    </row>
    <row r="1459" spans="5:5">
      <c r="E1459" s="15"/>
    </row>
    <row r="1460" spans="5:5">
      <c r="E1460" s="15"/>
    </row>
    <row r="1461" spans="5:5">
      <c r="E1461" s="15"/>
    </row>
    <row r="1462" spans="5:5">
      <c r="E1462" s="15"/>
    </row>
    <row r="1463" spans="5:5">
      <c r="E1463" s="15"/>
    </row>
    <row r="1464" spans="5:5">
      <c r="E1464" s="15"/>
    </row>
    <row r="1465" spans="5:5">
      <c r="E1465" s="15"/>
    </row>
    <row r="1466" spans="5:5">
      <c r="E1466" s="15"/>
    </row>
    <row r="1467" spans="5:5">
      <c r="E1467" s="15"/>
    </row>
    <row r="1468" spans="5:5">
      <c r="E1468" s="15"/>
    </row>
    <row r="1469" spans="5:5">
      <c r="E1469" s="15"/>
    </row>
    <row r="1470" spans="5:5">
      <c r="E1470" s="15"/>
    </row>
    <row r="1471" spans="5:5">
      <c r="E1471" s="15"/>
    </row>
    <row r="1472" spans="5:5">
      <c r="E1472" s="15"/>
    </row>
    <row r="1473" spans="5:5">
      <c r="E1473" s="15"/>
    </row>
    <row r="1474" spans="5:5">
      <c r="E1474" s="15"/>
    </row>
    <row r="1475" spans="5:5">
      <c r="E1475" s="15"/>
    </row>
    <row r="1476" spans="5:5">
      <c r="E1476" s="15"/>
    </row>
    <row r="1477" spans="5:5">
      <c r="E1477" s="15"/>
    </row>
    <row r="1478" spans="5:5">
      <c r="E1478" s="15"/>
    </row>
    <row r="1479" spans="5:5">
      <c r="E1479" s="15"/>
    </row>
    <row r="1480" spans="5:5">
      <c r="E1480" s="15"/>
    </row>
    <row r="1481" spans="5:5">
      <c r="E1481" s="15"/>
    </row>
    <row r="1482" spans="5:5">
      <c r="E1482" s="15"/>
    </row>
    <row r="1483" spans="5:5">
      <c r="E1483" s="15"/>
    </row>
    <row r="1484" spans="5:5">
      <c r="E1484" s="15"/>
    </row>
    <row r="1485" spans="5:5">
      <c r="E1485" s="15"/>
    </row>
    <row r="1486" spans="5:5">
      <c r="E1486" s="15"/>
    </row>
    <row r="1487" spans="5:5">
      <c r="E1487" s="15"/>
    </row>
    <row r="1488" spans="5:5">
      <c r="E1488" s="15"/>
    </row>
    <row r="1489" spans="5:5">
      <c r="E1489" s="15"/>
    </row>
    <row r="1490" spans="5:5">
      <c r="E1490" s="15"/>
    </row>
    <row r="1491" spans="5:5">
      <c r="E1491" s="15"/>
    </row>
    <row r="1492" spans="5:5">
      <c r="E1492" s="15"/>
    </row>
    <row r="1493" spans="5:5">
      <c r="E1493" s="15"/>
    </row>
    <row r="1494" spans="5:5">
      <c r="E1494" s="15"/>
    </row>
    <row r="1495" spans="5:5">
      <c r="E1495" s="15"/>
    </row>
    <row r="1496" spans="5:5">
      <c r="E1496" s="15"/>
    </row>
    <row r="1497" spans="5:5">
      <c r="E1497" s="15"/>
    </row>
    <row r="1498" spans="5:5">
      <c r="E1498" s="15"/>
    </row>
    <row r="1499" spans="5:5">
      <c r="E1499" s="15"/>
    </row>
    <row r="1500" spans="5:5">
      <c r="E1500" s="15"/>
    </row>
    <row r="1501" spans="5:5">
      <c r="E1501" s="15"/>
    </row>
    <row r="1502" spans="5:5">
      <c r="E1502" s="15"/>
    </row>
    <row r="1503" spans="5:5">
      <c r="E1503" s="15"/>
    </row>
    <row r="1504" spans="5:5">
      <c r="E1504" s="15"/>
    </row>
    <row r="1505" spans="5:5">
      <c r="E1505" s="15"/>
    </row>
    <row r="1506" spans="5:5">
      <c r="E1506" s="15"/>
    </row>
    <row r="1507" spans="5:5">
      <c r="E1507" s="15"/>
    </row>
    <row r="1508" spans="5:5">
      <c r="E1508" s="15"/>
    </row>
    <row r="1509" spans="5:5">
      <c r="E1509" s="15"/>
    </row>
    <row r="1510" spans="5:5">
      <c r="E1510" s="15"/>
    </row>
    <row r="1511" spans="5:5">
      <c r="E1511" s="15"/>
    </row>
    <row r="1512" spans="5:5">
      <c r="E1512" s="15"/>
    </row>
    <row r="1513" spans="5:5">
      <c r="E1513" s="15"/>
    </row>
    <row r="1514" spans="5:5">
      <c r="E1514" s="15"/>
    </row>
    <row r="1515" spans="5:5">
      <c r="E1515" s="15"/>
    </row>
    <row r="1516" spans="5:5">
      <c r="E1516" s="15"/>
    </row>
    <row r="1517" spans="5:5">
      <c r="E1517" s="15"/>
    </row>
    <row r="1518" spans="5:5">
      <c r="E1518" s="15"/>
    </row>
    <row r="1519" spans="5:5">
      <c r="E1519" s="15"/>
    </row>
    <row r="1520" spans="5:5">
      <c r="E1520" s="15"/>
    </row>
    <row r="1521" spans="5:5">
      <c r="E1521" s="15"/>
    </row>
    <row r="1522" spans="5:5">
      <c r="E1522" s="15"/>
    </row>
    <row r="1523" spans="5:5">
      <c r="E1523" s="15"/>
    </row>
    <row r="1524" spans="5:5">
      <c r="E1524" s="15"/>
    </row>
    <row r="1525" spans="5:5">
      <c r="E1525" s="15"/>
    </row>
    <row r="1526" spans="5:5">
      <c r="E1526" s="15"/>
    </row>
    <row r="1527" spans="5:5">
      <c r="E1527" s="15"/>
    </row>
    <row r="1528" spans="5:5">
      <c r="E1528" s="15"/>
    </row>
    <row r="1529" spans="5:5">
      <c r="E1529" s="15"/>
    </row>
    <row r="1530" spans="5:5">
      <c r="E1530" s="15"/>
    </row>
    <row r="1531" spans="5:5">
      <c r="E1531" s="15"/>
    </row>
    <row r="1532" spans="5:5">
      <c r="E1532" s="15"/>
    </row>
    <row r="1533" spans="5:5">
      <c r="E1533" s="15"/>
    </row>
    <row r="1534" spans="5:5">
      <c r="E1534" s="15"/>
    </row>
    <row r="1535" spans="5:5">
      <c r="E1535" s="15"/>
    </row>
    <row r="1536" spans="5:5">
      <c r="E1536" s="15"/>
    </row>
    <row r="1537" spans="5:5">
      <c r="E1537" s="15"/>
    </row>
    <row r="1538" spans="5:5">
      <c r="E1538" s="15"/>
    </row>
    <row r="1539" spans="5:5">
      <c r="E1539" s="15"/>
    </row>
    <row r="1540" spans="5:5">
      <c r="E1540" s="15"/>
    </row>
    <row r="1541" spans="5:5">
      <c r="E1541" s="15"/>
    </row>
    <row r="1542" spans="5:5">
      <c r="E1542" s="15"/>
    </row>
    <row r="1543" spans="5:5">
      <c r="E1543" s="15"/>
    </row>
    <row r="1544" spans="5:5">
      <c r="E1544" s="15"/>
    </row>
    <row r="1545" spans="5:5">
      <c r="E1545" s="15"/>
    </row>
    <row r="1546" spans="5:5">
      <c r="E1546" s="15"/>
    </row>
    <row r="1547" spans="5:5">
      <c r="E1547" s="15"/>
    </row>
    <row r="1548" spans="5:5">
      <c r="E1548" s="15"/>
    </row>
    <row r="1549" spans="5:5">
      <c r="E1549" s="15"/>
    </row>
    <row r="1550" spans="5:5">
      <c r="E1550" s="15"/>
    </row>
    <row r="1551" spans="5:5">
      <c r="E1551" s="15"/>
    </row>
    <row r="1552" spans="5:5">
      <c r="E1552" s="15"/>
    </row>
    <row r="1553" spans="5:5">
      <c r="E1553" s="15"/>
    </row>
    <row r="1554" spans="5:5">
      <c r="E1554" s="15"/>
    </row>
    <row r="1555" spans="5:5">
      <c r="E1555" s="15"/>
    </row>
    <row r="1556" spans="5:5">
      <c r="E1556" s="15"/>
    </row>
    <row r="1557" spans="5:5">
      <c r="E1557" s="15"/>
    </row>
    <row r="1558" spans="5:5">
      <c r="E1558" s="15"/>
    </row>
    <row r="1559" spans="5:5">
      <c r="E1559" s="15"/>
    </row>
    <row r="1560" spans="5:5">
      <c r="E1560" s="15"/>
    </row>
    <row r="1561" spans="5:5">
      <c r="E1561" s="15"/>
    </row>
    <row r="1562" spans="5:5">
      <c r="E1562" s="15"/>
    </row>
    <row r="1563" spans="5:5">
      <c r="E1563" s="15"/>
    </row>
    <row r="1564" spans="5:5">
      <c r="E1564" s="15"/>
    </row>
    <row r="1565" spans="5:5">
      <c r="E1565" s="15"/>
    </row>
    <row r="1566" spans="5:5">
      <c r="E1566" s="15"/>
    </row>
    <row r="1567" spans="5:5">
      <c r="E1567" s="15"/>
    </row>
    <row r="1568" spans="5:5">
      <c r="E1568" s="15"/>
    </row>
    <row r="1569" spans="5:5">
      <c r="E1569" s="15"/>
    </row>
    <row r="1570" spans="5:5">
      <c r="E1570" s="15"/>
    </row>
    <row r="1571" spans="5:5">
      <c r="E1571" s="15"/>
    </row>
    <row r="1572" spans="5:5">
      <c r="E1572" s="15"/>
    </row>
    <row r="1573" spans="5:5">
      <c r="E1573" s="15"/>
    </row>
    <row r="1574" spans="5:5">
      <c r="E1574" s="15"/>
    </row>
    <row r="1575" spans="5:5">
      <c r="E1575" s="15"/>
    </row>
    <row r="1576" spans="5:5">
      <c r="E1576" s="15"/>
    </row>
    <row r="1577" spans="5:5">
      <c r="E1577" s="15"/>
    </row>
    <row r="1578" spans="5:5">
      <c r="E1578" s="15"/>
    </row>
    <row r="1579" spans="5:5">
      <c r="E1579" s="15"/>
    </row>
    <row r="1580" spans="5:5">
      <c r="E1580" s="15"/>
    </row>
    <row r="1581" spans="5:5">
      <c r="E1581" s="15"/>
    </row>
    <row r="1582" spans="5:5">
      <c r="E1582" s="15"/>
    </row>
    <row r="1583" spans="5:5">
      <c r="E1583" s="15"/>
    </row>
    <row r="1584" spans="5:5">
      <c r="E1584" s="15"/>
    </row>
    <row r="1585" spans="5:5">
      <c r="E1585" s="15"/>
    </row>
    <row r="1586" spans="5:5">
      <c r="E1586" s="15"/>
    </row>
    <row r="1587" spans="5:5">
      <c r="E1587" s="15"/>
    </row>
    <row r="1588" spans="5:5">
      <c r="E1588" s="15"/>
    </row>
    <row r="1589" spans="5:5">
      <c r="E1589" s="15"/>
    </row>
    <row r="1590" spans="5:5">
      <c r="E1590" s="15"/>
    </row>
    <row r="1591" spans="5:5">
      <c r="E1591" s="15"/>
    </row>
    <row r="1592" spans="5:5">
      <c r="E1592" s="15"/>
    </row>
    <row r="1593" spans="5:5">
      <c r="E1593" s="15"/>
    </row>
    <row r="1594" spans="5:5">
      <c r="E1594" s="15"/>
    </row>
    <row r="1595" spans="5:5">
      <c r="E1595" s="15"/>
    </row>
    <row r="1596" spans="5:5">
      <c r="E1596" s="15"/>
    </row>
    <row r="1597" spans="5:5">
      <c r="E1597" s="15"/>
    </row>
    <row r="1598" spans="5:5">
      <c r="E1598" s="15"/>
    </row>
    <row r="1599" spans="5:5">
      <c r="E1599" s="15"/>
    </row>
    <row r="1600" spans="5:5">
      <c r="E1600" s="15"/>
    </row>
    <row r="1601" spans="5:5">
      <c r="E1601" s="15"/>
    </row>
    <row r="1602" spans="5:5">
      <c r="E1602" s="15"/>
    </row>
    <row r="1603" spans="5:5">
      <c r="E1603" s="15"/>
    </row>
    <row r="1604" spans="5:5">
      <c r="E1604" s="15"/>
    </row>
    <row r="1605" spans="5:5">
      <c r="E1605" s="15"/>
    </row>
    <row r="1606" spans="5:5">
      <c r="E1606" s="15"/>
    </row>
    <row r="1607" spans="5:5">
      <c r="E1607" s="15"/>
    </row>
    <row r="1608" spans="5:5">
      <c r="E1608" s="15"/>
    </row>
    <row r="1609" spans="5:5">
      <c r="E1609" s="15"/>
    </row>
    <row r="1610" spans="5:5">
      <c r="E1610" s="15"/>
    </row>
    <row r="1611" spans="5:5">
      <c r="E1611" s="15"/>
    </row>
    <row r="1612" spans="5:5">
      <c r="E1612" s="15"/>
    </row>
    <row r="1613" spans="5:5">
      <c r="E1613" s="15"/>
    </row>
    <row r="1614" spans="5:5">
      <c r="E1614" s="15"/>
    </row>
    <row r="1615" spans="5:5">
      <c r="E1615" s="15"/>
    </row>
    <row r="1616" spans="5:5">
      <c r="E1616" s="15"/>
    </row>
    <row r="1617" spans="5:5">
      <c r="E1617" s="15"/>
    </row>
    <row r="1618" spans="5:5">
      <c r="E1618" s="15"/>
    </row>
    <row r="1619" spans="5:5">
      <c r="E1619" s="15"/>
    </row>
    <row r="1620" spans="5:5">
      <c r="E1620" s="15"/>
    </row>
    <row r="1621" spans="5:5">
      <c r="E1621" s="15"/>
    </row>
    <row r="1622" spans="5:5">
      <c r="E1622" s="15"/>
    </row>
    <row r="1623" spans="5:5">
      <c r="E1623" s="15"/>
    </row>
    <row r="1624" spans="5:5">
      <c r="E1624" s="15"/>
    </row>
    <row r="1625" spans="5:5">
      <c r="E1625" s="15"/>
    </row>
    <row r="1626" spans="5:5">
      <c r="E1626" s="15"/>
    </row>
    <row r="1627" spans="5:5">
      <c r="E1627" s="15"/>
    </row>
    <row r="1628" spans="5:5">
      <c r="E1628" s="15"/>
    </row>
    <row r="1629" spans="5:5">
      <c r="E1629" s="15"/>
    </row>
    <row r="1630" spans="5:5">
      <c r="E1630" s="15"/>
    </row>
    <row r="1631" spans="5:5">
      <c r="E1631" s="15"/>
    </row>
    <row r="1632" spans="5:5">
      <c r="E1632" s="15"/>
    </row>
    <row r="1633" spans="5:5">
      <c r="E1633" s="15"/>
    </row>
    <row r="1634" spans="5:5">
      <c r="E1634" s="15"/>
    </row>
    <row r="1635" spans="5:5">
      <c r="E1635" s="15"/>
    </row>
    <row r="1636" spans="5:5">
      <c r="E1636" s="15"/>
    </row>
    <row r="1637" spans="5:5">
      <c r="E1637" s="15"/>
    </row>
    <row r="1638" spans="5:5">
      <c r="E1638" s="15"/>
    </row>
    <row r="1639" spans="5:5">
      <c r="E1639" s="15"/>
    </row>
    <row r="1640" spans="5:5">
      <c r="E1640" s="15"/>
    </row>
    <row r="1641" spans="5:5">
      <c r="E1641" s="15"/>
    </row>
    <row r="1642" spans="5:5">
      <c r="E1642" s="15"/>
    </row>
    <row r="1643" spans="5:5">
      <c r="E1643" s="15"/>
    </row>
    <row r="1644" spans="5:5">
      <c r="E1644" s="15"/>
    </row>
    <row r="1645" spans="5:5">
      <c r="E1645" s="15"/>
    </row>
    <row r="1646" spans="5:5">
      <c r="E1646" s="15"/>
    </row>
    <row r="1647" spans="5:5">
      <c r="E1647" s="15"/>
    </row>
    <row r="1648" spans="5:5">
      <c r="E1648" s="15"/>
    </row>
    <row r="1649" spans="5:5">
      <c r="E1649" s="15"/>
    </row>
    <row r="1650" spans="5:5">
      <c r="E1650" s="15"/>
    </row>
    <row r="1651" spans="5:5">
      <c r="E1651" s="15"/>
    </row>
    <row r="1652" spans="5:5">
      <c r="E1652" s="15"/>
    </row>
    <row r="1653" spans="5:5">
      <c r="E1653" s="15"/>
    </row>
    <row r="1654" spans="5:5">
      <c r="E1654" s="15"/>
    </row>
    <row r="1655" spans="5:5">
      <c r="E1655" s="15"/>
    </row>
    <row r="1656" spans="5:5">
      <c r="E1656" s="15"/>
    </row>
    <row r="1657" spans="5:5">
      <c r="E1657" s="15"/>
    </row>
    <row r="1658" spans="5:5">
      <c r="E1658" s="15"/>
    </row>
    <row r="1659" spans="5:5">
      <c r="E1659" s="15"/>
    </row>
    <row r="1660" spans="5:5">
      <c r="E1660" s="15"/>
    </row>
    <row r="1661" spans="5:5">
      <c r="E1661" s="15"/>
    </row>
    <row r="1662" spans="5:5">
      <c r="E1662" s="15"/>
    </row>
    <row r="1663" spans="5:5">
      <c r="E1663" s="15"/>
    </row>
    <row r="1664" spans="5:5">
      <c r="E1664" s="15"/>
    </row>
    <row r="1665" spans="5:5">
      <c r="E1665" s="15"/>
    </row>
    <row r="1666" spans="5:5">
      <c r="E1666" s="15"/>
    </row>
    <row r="1667" spans="5:5">
      <c r="E1667" s="15"/>
    </row>
    <row r="1668" spans="5:5">
      <c r="E1668" s="15"/>
    </row>
    <row r="1669" spans="5:5">
      <c r="E1669" s="15"/>
    </row>
    <row r="1670" spans="5:5">
      <c r="E1670" s="15"/>
    </row>
    <row r="1671" spans="5:5">
      <c r="E1671" s="15"/>
    </row>
    <row r="1672" spans="5:5">
      <c r="E1672" s="15"/>
    </row>
    <row r="1673" spans="5:5">
      <c r="E1673" s="15"/>
    </row>
    <row r="1674" spans="5:5">
      <c r="E1674" s="15"/>
    </row>
    <row r="1675" spans="5:5">
      <c r="E1675" s="15"/>
    </row>
    <row r="1676" spans="5:5">
      <c r="E1676" s="15"/>
    </row>
    <row r="1677" spans="5:5">
      <c r="E1677" s="15"/>
    </row>
    <row r="1678" spans="5:5">
      <c r="E1678" s="15"/>
    </row>
    <row r="1679" spans="5:5">
      <c r="E1679" s="15"/>
    </row>
    <row r="1680" spans="5:5">
      <c r="E1680" s="15"/>
    </row>
    <row r="1681" spans="5:5">
      <c r="E1681" s="15"/>
    </row>
    <row r="1682" spans="5:5">
      <c r="E1682" s="15"/>
    </row>
    <row r="1683" spans="5:5">
      <c r="E1683" s="15"/>
    </row>
    <row r="1684" spans="5:5">
      <c r="E1684" s="15"/>
    </row>
    <row r="1685" spans="5:5">
      <c r="E1685" s="15"/>
    </row>
    <row r="1686" spans="5:5">
      <c r="E1686" s="15"/>
    </row>
    <row r="1687" spans="5:5">
      <c r="E1687" s="15"/>
    </row>
    <row r="1688" spans="5:5">
      <c r="E1688" s="15"/>
    </row>
    <row r="1689" spans="5:5">
      <c r="E1689" s="15"/>
    </row>
    <row r="1690" spans="5:5">
      <c r="E1690" s="15"/>
    </row>
    <row r="1691" spans="5:5">
      <c r="E1691" s="15"/>
    </row>
    <row r="1692" spans="5:5">
      <c r="E1692" s="15"/>
    </row>
    <row r="1693" spans="5:5">
      <c r="E1693" s="15"/>
    </row>
    <row r="1694" spans="5:5">
      <c r="E1694" s="15"/>
    </row>
    <row r="1695" spans="5:5">
      <c r="E1695" s="15"/>
    </row>
    <row r="1696" spans="5:5">
      <c r="E1696" s="15"/>
    </row>
    <row r="1697" spans="5:5">
      <c r="E1697" s="15"/>
    </row>
    <row r="1698" spans="5:5">
      <c r="E1698" s="15"/>
    </row>
    <row r="1699" spans="5:5">
      <c r="E1699" s="15"/>
    </row>
    <row r="1700" spans="5:5">
      <c r="E1700" s="15"/>
    </row>
    <row r="1701" spans="5:5">
      <c r="E1701" s="15"/>
    </row>
    <row r="1702" spans="5:5">
      <c r="E1702" s="15"/>
    </row>
    <row r="1703" spans="5:5">
      <c r="E1703" s="15"/>
    </row>
    <row r="1704" spans="5:5">
      <c r="E1704" s="15"/>
    </row>
    <row r="1705" spans="5:5">
      <c r="E1705" s="15"/>
    </row>
    <row r="1706" spans="5:5">
      <c r="E1706" s="15"/>
    </row>
    <row r="1707" spans="5:5">
      <c r="E1707" s="15"/>
    </row>
    <row r="1708" spans="5:5">
      <c r="E1708" s="15"/>
    </row>
    <row r="1709" spans="5:5">
      <c r="E1709" s="15"/>
    </row>
    <row r="1710" spans="5:5">
      <c r="E1710" s="15"/>
    </row>
    <row r="1711" spans="5:5">
      <c r="E1711" s="15"/>
    </row>
    <row r="1712" spans="5:5">
      <c r="E1712" s="15"/>
    </row>
    <row r="1713" spans="5:5">
      <c r="E1713" s="15"/>
    </row>
    <row r="1714" spans="5:5">
      <c r="E1714" s="15"/>
    </row>
    <row r="1715" spans="5:5">
      <c r="E1715" s="15"/>
    </row>
    <row r="1716" spans="5:5">
      <c r="E1716" s="15"/>
    </row>
    <row r="1717" spans="5:5">
      <c r="E1717" s="15"/>
    </row>
    <row r="1718" spans="5:5">
      <c r="E1718" s="15"/>
    </row>
    <row r="1719" spans="5:5">
      <c r="E1719" s="15"/>
    </row>
    <row r="1720" spans="5:5">
      <c r="E1720" s="15"/>
    </row>
    <row r="1721" spans="5:5">
      <c r="E1721" s="15"/>
    </row>
    <row r="1722" spans="5:5">
      <c r="E1722" s="15"/>
    </row>
    <row r="1723" spans="5:5">
      <c r="E1723" s="15"/>
    </row>
    <row r="1724" spans="5:5">
      <c r="E1724" s="15"/>
    </row>
    <row r="1725" spans="5:5">
      <c r="E1725" s="15"/>
    </row>
    <row r="1726" spans="5:5">
      <c r="E1726" s="15"/>
    </row>
    <row r="1727" spans="5:5">
      <c r="E1727" s="15"/>
    </row>
    <row r="1728" spans="5:5">
      <c r="E1728" s="15"/>
    </row>
    <row r="1729" spans="5:5">
      <c r="E1729" s="15"/>
    </row>
    <row r="1730" spans="5:5">
      <c r="E1730" s="15"/>
    </row>
    <row r="1731" spans="5:5">
      <c r="E1731" s="15"/>
    </row>
    <row r="1732" spans="5:5">
      <c r="E1732" s="15"/>
    </row>
    <row r="1733" spans="5:5">
      <c r="E1733" s="15"/>
    </row>
    <row r="1734" spans="5:5">
      <c r="E1734" s="15"/>
    </row>
    <row r="1735" spans="5:5">
      <c r="E1735" s="15"/>
    </row>
    <row r="1736" spans="5:5">
      <c r="E1736" s="15"/>
    </row>
    <row r="1737" spans="5:5">
      <c r="E1737" s="15"/>
    </row>
    <row r="1738" spans="5:5">
      <c r="E1738" s="15"/>
    </row>
    <row r="1739" spans="5:5">
      <c r="E1739" s="15"/>
    </row>
    <row r="1740" spans="5:5">
      <c r="E1740" s="15"/>
    </row>
    <row r="1741" spans="5:5">
      <c r="E1741" s="15"/>
    </row>
    <row r="1742" spans="5:5">
      <c r="E1742" s="15"/>
    </row>
    <row r="1743" spans="5:5">
      <c r="E1743" s="15"/>
    </row>
    <row r="1744" spans="5:5">
      <c r="E1744" s="15"/>
    </row>
    <row r="1745" spans="5:5">
      <c r="E1745" s="15"/>
    </row>
    <row r="1746" spans="5:5">
      <c r="E1746" s="15"/>
    </row>
    <row r="1747" spans="5:5">
      <c r="E1747" s="15"/>
    </row>
    <row r="1748" spans="5:5">
      <c r="E1748" s="15"/>
    </row>
    <row r="1749" spans="5:5">
      <c r="E1749" s="15"/>
    </row>
    <row r="1750" spans="5:5">
      <c r="E1750" s="15"/>
    </row>
    <row r="1751" spans="5:5">
      <c r="E1751" s="15"/>
    </row>
    <row r="1752" spans="5:5">
      <c r="E1752" s="15"/>
    </row>
    <row r="1753" spans="5:5">
      <c r="E1753" s="15"/>
    </row>
    <row r="1754" spans="5:5">
      <c r="E1754" s="15"/>
    </row>
    <row r="1755" spans="5:5">
      <c r="E1755" s="15"/>
    </row>
    <row r="1756" spans="5:5">
      <c r="E1756" s="15"/>
    </row>
    <row r="1757" spans="5:5">
      <c r="E1757" s="15"/>
    </row>
    <row r="1758" spans="5:5">
      <c r="E1758" s="15"/>
    </row>
    <row r="1759" spans="5:5">
      <c r="E1759" s="15"/>
    </row>
    <row r="1760" spans="5:5">
      <c r="E1760" s="15"/>
    </row>
    <row r="1761" spans="5:5">
      <c r="E1761" s="15"/>
    </row>
    <row r="1762" spans="5:5">
      <c r="E1762" s="15"/>
    </row>
    <row r="1763" spans="5:5">
      <c r="E1763" s="15"/>
    </row>
    <row r="1764" spans="5:5">
      <c r="E1764" s="15"/>
    </row>
    <row r="1765" spans="5:5">
      <c r="E1765" s="15"/>
    </row>
    <row r="1766" spans="5:5">
      <c r="E1766" s="15"/>
    </row>
    <row r="1767" spans="5:5">
      <c r="E1767" s="15"/>
    </row>
    <row r="1768" spans="5:5">
      <c r="E1768" s="15"/>
    </row>
    <row r="1769" spans="5:5">
      <c r="E1769" s="15"/>
    </row>
    <row r="1770" spans="5:5">
      <c r="E1770" s="15"/>
    </row>
    <row r="1771" spans="5:5">
      <c r="E1771" s="15"/>
    </row>
    <row r="1772" spans="5:5">
      <c r="E1772" s="15"/>
    </row>
    <row r="1773" spans="5:5">
      <c r="E1773" s="15"/>
    </row>
    <row r="1774" spans="5:5">
      <c r="E1774" s="15"/>
    </row>
    <row r="1775" spans="5:5">
      <c r="E1775" s="15"/>
    </row>
    <row r="1776" spans="5:5">
      <c r="E1776" s="15"/>
    </row>
    <row r="1777" spans="5:5">
      <c r="E1777" s="15"/>
    </row>
    <row r="1778" spans="5:5">
      <c r="E1778" s="15"/>
    </row>
    <row r="1779" spans="5:5">
      <c r="E1779" s="15"/>
    </row>
    <row r="1780" spans="5:5">
      <c r="E1780" s="15"/>
    </row>
    <row r="1781" spans="5:5">
      <c r="E1781" s="15"/>
    </row>
    <row r="1782" spans="5:5">
      <c r="E1782" s="15"/>
    </row>
    <row r="1783" spans="5:5">
      <c r="E1783" s="15"/>
    </row>
    <row r="1784" spans="5:5">
      <c r="E1784" s="15"/>
    </row>
    <row r="1785" spans="5:5">
      <c r="E1785" s="15"/>
    </row>
    <row r="1786" spans="5:5">
      <c r="E1786" s="15"/>
    </row>
    <row r="1787" spans="5:5">
      <c r="E1787" s="15"/>
    </row>
    <row r="1788" spans="5:5">
      <c r="E1788" s="15"/>
    </row>
    <row r="1789" spans="5:5">
      <c r="E1789" s="15"/>
    </row>
    <row r="1790" spans="5:5">
      <c r="E1790" s="15"/>
    </row>
    <row r="1791" spans="5:5">
      <c r="E1791" s="15"/>
    </row>
    <row r="1792" spans="5:5">
      <c r="E1792" s="15"/>
    </row>
    <row r="1793" spans="5:5">
      <c r="E1793" s="15"/>
    </row>
    <row r="1794" spans="5:5">
      <c r="E1794" s="15"/>
    </row>
    <row r="1795" spans="5:5">
      <c r="E1795" s="15"/>
    </row>
    <row r="1796" spans="5:5">
      <c r="E1796" s="15"/>
    </row>
    <row r="1797" spans="5:5">
      <c r="E1797" s="15"/>
    </row>
    <row r="1798" spans="5:5">
      <c r="E1798" s="15"/>
    </row>
    <row r="1799" spans="5:5">
      <c r="E1799" s="15"/>
    </row>
    <row r="1800" spans="5:5">
      <c r="E1800" s="15"/>
    </row>
    <row r="1801" spans="5:5">
      <c r="E1801" s="15"/>
    </row>
    <row r="1802" spans="5:5">
      <c r="E1802" s="15"/>
    </row>
    <row r="1803" spans="5:5">
      <c r="E1803" s="15"/>
    </row>
    <row r="1804" spans="5:5">
      <c r="E1804" s="15"/>
    </row>
    <row r="1805" spans="5:5">
      <c r="E1805" s="15"/>
    </row>
    <row r="1806" spans="5:5">
      <c r="E1806" s="15"/>
    </row>
    <row r="1807" spans="5:5">
      <c r="E1807" s="15"/>
    </row>
    <row r="1808" spans="5:5">
      <c r="E1808" s="15"/>
    </row>
    <row r="1809" spans="5:5">
      <c r="E1809" s="15"/>
    </row>
    <row r="1810" spans="5:5">
      <c r="E1810" s="15"/>
    </row>
    <row r="1811" spans="5:5">
      <c r="E1811" s="15"/>
    </row>
    <row r="1812" spans="5:5">
      <c r="E1812" s="15"/>
    </row>
    <row r="1813" spans="5:5">
      <c r="E1813" s="15"/>
    </row>
    <row r="1814" spans="5:5">
      <c r="E1814" s="15"/>
    </row>
    <row r="1815" spans="5:5">
      <c r="E1815" s="15"/>
    </row>
    <row r="1816" spans="5:5">
      <c r="E1816" s="15"/>
    </row>
    <row r="1817" spans="5:5">
      <c r="E1817" s="15"/>
    </row>
    <row r="1818" spans="5:5">
      <c r="E1818" s="15"/>
    </row>
    <row r="1819" spans="5:5">
      <c r="E1819" s="15"/>
    </row>
    <row r="1820" spans="5:5">
      <c r="E1820" s="15"/>
    </row>
    <row r="1821" spans="5:5">
      <c r="E1821" s="15"/>
    </row>
    <row r="1822" spans="5:5">
      <c r="E1822" s="15"/>
    </row>
    <row r="1823" spans="5:5">
      <c r="E1823" s="15"/>
    </row>
    <row r="1824" spans="5:5">
      <c r="E1824" s="15"/>
    </row>
    <row r="1825" spans="5:5">
      <c r="E1825" s="15"/>
    </row>
    <row r="1826" spans="5:5">
      <c r="E1826" s="15"/>
    </row>
    <row r="1827" spans="5:5">
      <c r="E1827" s="15"/>
    </row>
    <row r="1828" spans="5:5">
      <c r="E1828" s="15"/>
    </row>
    <row r="1829" spans="5:5">
      <c r="E1829" s="15"/>
    </row>
    <row r="1830" spans="5:5">
      <c r="E1830" s="15"/>
    </row>
    <row r="1831" spans="5:5">
      <c r="E1831" s="15"/>
    </row>
    <row r="1832" spans="5:5">
      <c r="E1832" s="15"/>
    </row>
    <row r="1833" spans="5:5">
      <c r="E1833" s="15"/>
    </row>
    <row r="1834" spans="5:5">
      <c r="E1834" s="15"/>
    </row>
    <row r="1835" spans="5:5">
      <c r="E1835" s="15"/>
    </row>
    <row r="1836" spans="5:5">
      <c r="E1836" s="15"/>
    </row>
    <row r="1837" spans="5:5">
      <c r="E1837" s="15"/>
    </row>
    <row r="1838" spans="5:5">
      <c r="E1838" s="15"/>
    </row>
    <row r="1839" spans="5:5">
      <c r="E1839" s="15"/>
    </row>
    <row r="1840" spans="5:5">
      <c r="E1840" s="15"/>
    </row>
    <row r="1841" spans="5:5">
      <c r="E1841" s="15"/>
    </row>
    <row r="1842" spans="5:5">
      <c r="E1842" s="15"/>
    </row>
    <row r="1843" spans="5:5">
      <c r="E1843" s="15"/>
    </row>
    <row r="1844" spans="5:5">
      <c r="E1844" s="15"/>
    </row>
    <row r="1845" spans="5:5">
      <c r="E1845" s="15"/>
    </row>
    <row r="1846" spans="5:5">
      <c r="E1846" s="15"/>
    </row>
    <row r="1847" spans="5:5">
      <c r="E1847" s="15"/>
    </row>
    <row r="1848" spans="5:5">
      <c r="E1848" s="15"/>
    </row>
    <row r="1849" spans="5:5">
      <c r="E1849" s="15"/>
    </row>
    <row r="1850" spans="5:5">
      <c r="E1850" s="15"/>
    </row>
    <row r="1851" spans="5:5">
      <c r="E1851" s="15"/>
    </row>
    <row r="1852" spans="5:5">
      <c r="E1852" s="15"/>
    </row>
    <row r="1853" spans="5:5">
      <c r="E1853" s="15"/>
    </row>
    <row r="1854" spans="5:5">
      <c r="E1854" s="15"/>
    </row>
    <row r="1855" spans="5:5">
      <c r="E1855" s="15"/>
    </row>
    <row r="1856" spans="5:5">
      <c r="E1856" s="15"/>
    </row>
    <row r="1857" spans="5:5">
      <c r="E1857" s="15"/>
    </row>
    <row r="1858" spans="5:5">
      <c r="E1858" s="15"/>
    </row>
    <row r="1859" spans="5:5">
      <c r="E1859" s="15"/>
    </row>
    <row r="1860" spans="5:5">
      <c r="E1860" s="15"/>
    </row>
    <row r="1861" spans="5:5">
      <c r="E1861" s="15"/>
    </row>
    <row r="1862" spans="5:5">
      <c r="E1862" s="15"/>
    </row>
    <row r="1863" spans="5:5">
      <c r="E1863" s="15"/>
    </row>
    <row r="1864" spans="5:5">
      <c r="E1864" s="15"/>
    </row>
    <row r="1865" spans="5:5">
      <c r="E1865" s="15"/>
    </row>
    <row r="1866" spans="5:5">
      <c r="E1866" s="15"/>
    </row>
    <row r="1867" spans="5:5">
      <c r="E1867" s="15"/>
    </row>
    <row r="1868" spans="5:5">
      <c r="E1868" s="15"/>
    </row>
    <row r="1869" spans="5:5">
      <c r="E1869" s="15"/>
    </row>
    <row r="1870" spans="5:5">
      <c r="E1870" s="15"/>
    </row>
    <row r="1871" spans="5:5">
      <c r="E1871" s="15"/>
    </row>
    <row r="1872" spans="5:5">
      <c r="E1872" s="15"/>
    </row>
    <row r="1873" spans="5:5">
      <c r="E1873" s="15"/>
    </row>
    <row r="1874" spans="5:5">
      <c r="E1874" s="15"/>
    </row>
    <row r="1875" spans="5:5">
      <c r="E1875" s="15"/>
    </row>
    <row r="1876" spans="5:5">
      <c r="E1876" s="15"/>
    </row>
    <row r="1877" spans="5:5">
      <c r="E1877" s="15"/>
    </row>
    <row r="1878" spans="5:5">
      <c r="E1878" s="15"/>
    </row>
    <row r="1879" spans="5:5">
      <c r="E1879" s="15"/>
    </row>
    <row r="1880" spans="5:5">
      <c r="E1880" s="15"/>
    </row>
    <row r="1881" spans="5:5">
      <c r="E1881" s="15"/>
    </row>
    <row r="1882" spans="5:5">
      <c r="E1882" s="15"/>
    </row>
    <row r="1883" spans="5:5">
      <c r="E1883" s="15"/>
    </row>
    <row r="1884" spans="5:5">
      <c r="E1884" s="15"/>
    </row>
    <row r="1885" spans="5:5">
      <c r="E1885" s="15"/>
    </row>
    <row r="1886" spans="5:5">
      <c r="E1886" s="15"/>
    </row>
    <row r="1887" spans="5:5">
      <c r="E1887" s="15"/>
    </row>
    <row r="1888" spans="5:5">
      <c r="E1888" s="15"/>
    </row>
    <row r="1889" spans="5:5">
      <c r="E1889" s="15"/>
    </row>
    <row r="1890" spans="5:5">
      <c r="E1890" s="15"/>
    </row>
    <row r="1891" spans="5:5">
      <c r="E1891" s="15"/>
    </row>
    <row r="1892" spans="5:5">
      <c r="E1892" s="15"/>
    </row>
    <row r="1893" spans="5:5">
      <c r="E1893" s="15"/>
    </row>
    <row r="1894" spans="5:5">
      <c r="E1894" s="15"/>
    </row>
    <row r="1895" spans="5:5">
      <c r="E1895" s="15"/>
    </row>
    <row r="1896" spans="5:5">
      <c r="E1896" s="15"/>
    </row>
    <row r="1897" spans="5:5">
      <c r="E1897" s="15"/>
    </row>
    <row r="1898" spans="5:5">
      <c r="E1898" s="15"/>
    </row>
    <row r="1899" spans="5:5">
      <c r="E1899" s="15"/>
    </row>
    <row r="1900" spans="5:5">
      <c r="E1900" s="15"/>
    </row>
    <row r="1901" spans="5:5">
      <c r="E1901" s="15"/>
    </row>
    <row r="1902" spans="5:5">
      <c r="E1902" s="15"/>
    </row>
    <row r="1903" spans="5:5">
      <c r="E1903" s="15"/>
    </row>
    <row r="1904" spans="5:5">
      <c r="E1904" s="15"/>
    </row>
    <row r="1905" spans="5:5">
      <c r="E1905" s="15"/>
    </row>
    <row r="1906" spans="5:5">
      <c r="E1906" s="15"/>
    </row>
    <row r="1907" spans="5:5">
      <c r="E1907" s="15"/>
    </row>
    <row r="1908" spans="5:5">
      <c r="E1908" s="15"/>
    </row>
    <row r="1909" spans="5:5">
      <c r="E1909" s="15"/>
    </row>
    <row r="1910" spans="5:5">
      <c r="E1910" s="15"/>
    </row>
    <row r="1911" spans="5:5">
      <c r="E1911" s="15"/>
    </row>
    <row r="1912" spans="5:5">
      <c r="E1912" s="15"/>
    </row>
    <row r="1913" spans="5:5">
      <c r="E1913" s="15"/>
    </row>
    <row r="1914" spans="5:5">
      <c r="E1914" s="15"/>
    </row>
    <row r="1915" spans="5:5">
      <c r="E1915" s="15"/>
    </row>
    <row r="1916" spans="5:5">
      <c r="E1916" s="15"/>
    </row>
    <row r="1917" spans="5:5">
      <c r="E1917" s="15"/>
    </row>
    <row r="1918" spans="5:5">
      <c r="E1918" s="15"/>
    </row>
    <row r="1919" spans="5:5">
      <c r="E1919" s="15"/>
    </row>
    <row r="1920" spans="5:5">
      <c r="E1920" s="15"/>
    </row>
    <row r="1921" spans="5:5">
      <c r="E1921" s="15"/>
    </row>
    <row r="1922" spans="5:5">
      <c r="E1922" s="15"/>
    </row>
    <row r="1923" spans="5:5">
      <c r="E1923" s="15"/>
    </row>
    <row r="1924" spans="5:5">
      <c r="E1924" s="15"/>
    </row>
    <row r="1925" spans="5:5">
      <c r="E1925" s="15"/>
    </row>
    <row r="1926" spans="5:5">
      <c r="E1926" s="15"/>
    </row>
    <row r="1927" spans="5:5">
      <c r="E1927" s="15"/>
    </row>
    <row r="1928" spans="5:5">
      <c r="E1928" s="15"/>
    </row>
    <row r="1929" spans="5:5">
      <c r="E1929" s="15"/>
    </row>
    <row r="1930" spans="5:5">
      <c r="E1930" s="15"/>
    </row>
    <row r="1931" spans="5:5">
      <c r="E1931" s="15"/>
    </row>
    <row r="1932" spans="5:5">
      <c r="E1932" s="15"/>
    </row>
    <row r="1933" spans="5:5">
      <c r="E1933" s="15"/>
    </row>
    <row r="1934" spans="5:5">
      <c r="E1934" s="15"/>
    </row>
    <row r="1935" spans="5:5">
      <c r="E1935" s="15"/>
    </row>
    <row r="1936" spans="5:5">
      <c r="E1936" s="15"/>
    </row>
    <row r="1937" spans="5:5">
      <c r="E1937" s="15"/>
    </row>
    <row r="1938" spans="5:5">
      <c r="E1938" s="15"/>
    </row>
    <row r="1939" spans="5:5">
      <c r="E1939" s="15"/>
    </row>
    <row r="1940" spans="5:5">
      <c r="E1940" s="15"/>
    </row>
    <row r="1941" spans="5:5">
      <c r="E1941" s="15"/>
    </row>
    <row r="1942" spans="5:5">
      <c r="E1942" s="15"/>
    </row>
    <row r="1943" spans="5:5">
      <c r="E1943" s="15"/>
    </row>
    <row r="1944" spans="5:5">
      <c r="E1944" s="15"/>
    </row>
    <row r="1945" spans="5:5">
      <c r="E1945" s="15"/>
    </row>
    <row r="1946" spans="5:5">
      <c r="E1946" s="15"/>
    </row>
    <row r="1947" spans="5:5">
      <c r="E1947" s="15"/>
    </row>
    <row r="1948" spans="5:5">
      <c r="E1948" s="15"/>
    </row>
    <row r="1949" spans="5:5">
      <c r="E1949" s="15"/>
    </row>
    <row r="1950" spans="5:5">
      <c r="E1950" s="15"/>
    </row>
    <row r="1951" spans="5:5">
      <c r="E1951" s="15"/>
    </row>
    <row r="1952" spans="5:5">
      <c r="E1952" s="15"/>
    </row>
    <row r="1953" spans="5:5">
      <c r="E1953" s="15"/>
    </row>
    <row r="1954" spans="5:5">
      <c r="E1954" s="15"/>
    </row>
    <row r="1955" spans="5:5">
      <c r="E1955" s="15"/>
    </row>
    <row r="1956" spans="5:5">
      <c r="E1956" s="15"/>
    </row>
    <row r="1957" spans="5:5">
      <c r="E1957" s="15"/>
    </row>
    <row r="1958" spans="5:5">
      <c r="E1958" s="15"/>
    </row>
    <row r="1959" spans="5:5">
      <c r="E1959" s="15"/>
    </row>
    <row r="1960" spans="5:5">
      <c r="E1960" s="15"/>
    </row>
    <row r="1961" spans="5:5">
      <c r="E1961" s="15"/>
    </row>
    <row r="1962" spans="5:5">
      <c r="E1962" s="15"/>
    </row>
    <row r="1963" spans="5:5">
      <c r="E1963" s="15"/>
    </row>
    <row r="1964" spans="5:5">
      <c r="E1964" s="15"/>
    </row>
    <row r="1965" spans="5:5">
      <c r="E1965" s="15"/>
    </row>
    <row r="1966" spans="5:5">
      <c r="E1966" s="15"/>
    </row>
    <row r="1967" spans="5:5">
      <c r="E1967" s="15"/>
    </row>
    <row r="1968" spans="5:5">
      <c r="E1968" s="15"/>
    </row>
    <row r="1969" spans="5:5">
      <c r="E1969" s="15"/>
    </row>
    <row r="1970" spans="5:5">
      <c r="E1970" s="15"/>
    </row>
    <row r="1971" spans="5:5">
      <c r="E1971" s="15"/>
    </row>
    <row r="1972" spans="5:5">
      <c r="E1972" s="15"/>
    </row>
    <row r="1973" spans="5:5">
      <c r="E1973" s="15"/>
    </row>
    <row r="1974" spans="5:5">
      <c r="E1974" s="15"/>
    </row>
    <row r="1975" spans="5:5">
      <c r="E1975" s="15"/>
    </row>
    <row r="1976" spans="5:5">
      <c r="E1976" s="15"/>
    </row>
    <row r="1977" spans="5:5">
      <c r="E1977" s="15"/>
    </row>
    <row r="1978" spans="5:5">
      <c r="E1978" s="15"/>
    </row>
    <row r="1979" spans="5:5">
      <c r="E1979" s="15"/>
    </row>
    <row r="1980" spans="5:5">
      <c r="E1980" s="15"/>
    </row>
    <row r="1981" spans="5:5">
      <c r="E1981" s="15"/>
    </row>
    <row r="1982" spans="5:5">
      <c r="E1982" s="15"/>
    </row>
    <row r="1983" spans="5:5">
      <c r="E1983" s="15"/>
    </row>
    <row r="1984" spans="5:5">
      <c r="E1984" s="15"/>
    </row>
    <row r="1985" spans="5:5">
      <c r="E1985" s="15"/>
    </row>
    <row r="1986" spans="5:5">
      <c r="E1986" s="15"/>
    </row>
    <row r="1987" spans="5:5">
      <c r="E1987" s="15"/>
    </row>
    <row r="1988" spans="5:5">
      <c r="E1988" s="15"/>
    </row>
    <row r="1989" spans="5:5">
      <c r="E1989" s="15"/>
    </row>
    <row r="1990" spans="5:5">
      <c r="E1990" s="15"/>
    </row>
    <row r="1991" spans="5:5">
      <c r="E1991" s="15"/>
    </row>
    <row r="1992" spans="5:5">
      <c r="E1992" s="15"/>
    </row>
    <row r="1993" spans="5:5">
      <c r="E1993" s="15"/>
    </row>
    <row r="1994" spans="5:5">
      <c r="E1994" s="15"/>
    </row>
    <row r="1995" spans="5:5">
      <c r="E1995" s="15"/>
    </row>
    <row r="1996" spans="5:5">
      <c r="E1996" s="15"/>
    </row>
    <row r="1997" spans="5:5">
      <c r="E1997" s="15"/>
    </row>
    <row r="1998" spans="5:5">
      <c r="E1998" s="15"/>
    </row>
    <row r="1999" spans="5:5">
      <c r="E1999" s="15"/>
    </row>
    <row r="2000" spans="5:5">
      <c r="E2000" s="15"/>
    </row>
    <row r="2001" spans="5:5">
      <c r="E2001" s="15"/>
    </row>
    <row r="2002" spans="5:5">
      <c r="E2002" s="15"/>
    </row>
    <row r="2003" spans="5:5">
      <c r="E2003" s="15"/>
    </row>
    <row r="2004" spans="5:5">
      <c r="E2004" s="15"/>
    </row>
    <row r="2005" spans="5:5">
      <c r="E2005" s="15"/>
    </row>
    <row r="2006" spans="5:5">
      <c r="E2006" s="15"/>
    </row>
    <row r="2007" spans="5:5">
      <c r="E2007" s="15"/>
    </row>
    <row r="2008" spans="5:5">
      <c r="E2008" s="15"/>
    </row>
    <row r="2009" spans="5:5">
      <c r="E2009" s="15"/>
    </row>
    <row r="2010" spans="5:5">
      <c r="E2010" s="15"/>
    </row>
    <row r="2011" spans="5:5">
      <c r="E2011" s="15"/>
    </row>
    <row r="2012" spans="5:5">
      <c r="E2012" s="15"/>
    </row>
    <row r="2013" spans="5:5">
      <c r="E2013" s="15"/>
    </row>
    <row r="2014" spans="5:5">
      <c r="E2014" s="15"/>
    </row>
    <row r="2015" spans="5:5">
      <c r="E2015" s="15"/>
    </row>
    <row r="2016" spans="5:5">
      <c r="E2016" s="15"/>
    </row>
    <row r="2017" spans="5:5">
      <c r="E2017" s="15"/>
    </row>
    <row r="2018" spans="5:5">
      <c r="E2018" s="15"/>
    </row>
    <row r="2019" spans="5:5">
      <c r="E2019" s="15"/>
    </row>
    <row r="2020" spans="5:5">
      <c r="E2020" s="15"/>
    </row>
    <row r="2021" spans="5:5">
      <c r="E2021" s="15"/>
    </row>
    <row r="2022" spans="5:5">
      <c r="E2022" s="15"/>
    </row>
    <row r="2023" spans="5:5">
      <c r="E2023" s="15"/>
    </row>
    <row r="2024" spans="5:5">
      <c r="E2024" s="15"/>
    </row>
    <row r="2025" spans="5:5">
      <c r="E2025" s="15"/>
    </row>
    <row r="2026" spans="5:5">
      <c r="E2026" s="15"/>
    </row>
    <row r="2027" spans="5:5">
      <c r="E2027" s="15"/>
    </row>
    <row r="2028" spans="5:5">
      <c r="E2028" s="15"/>
    </row>
    <row r="2029" spans="5:5">
      <c r="E2029" s="15"/>
    </row>
    <row r="2030" spans="5:5">
      <c r="E2030" s="15"/>
    </row>
    <row r="2031" spans="5:5">
      <c r="E2031" s="15"/>
    </row>
    <row r="2032" spans="5:5">
      <c r="E2032" s="15"/>
    </row>
    <row r="2033" spans="5:5">
      <c r="E2033" s="15"/>
    </row>
    <row r="2034" spans="5:5">
      <c r="E2034" s="15"/>
    </row>
    <row r="2035" spans="5:5">
      <c r="E2035" s="15"/>
    </row>
    <row r="2036" spans="5:5">
      <c r="E2036" s="15"/>
    </row>
    <row r="2037" spans="5:5">
      <c r="E2037" s="15"/>
    </row>
    <row r="2038" spans="5:5">
      <c r="E2038" s="15"/>
    </row>
    <row r="2039" spans="5:5">
      <c r="E2039" s="15"/>
    </row>
    <row r="2040" spans="5:5">
      <c r="E2040" s="15"/>
    </row>
    <row r="2041" spans="5:5">
      <c r="E2041" s="15"/>
    </row>
    <row r="2042" spans="5:5">
      <c r="E2042" s="15"/>
    </row>
    <row r="2043" spans="5:5">
      <c r="E2043" s="15"/>
    </row>
    <row r="2044" spans="5:5">
      <c r="E2044" s="15"/>
    </row>
    <row r="2045" spans="5:5">
      <c r="E2045" s="15"/>
    </row>
    <row r="2046" spans="5:5">
      <c r="E2046" s="15"/>
    </row>
    <row r="2047" spans="5:5">
      <c r="E2047" s="15"/>
    </row>
    <row r="2048" spans="5:5">
      <c r="E2048" s="15"/>
    </row>
    <row r="2049" spans="5:5">
      <c r="E2049" s="15"/>
    </row>
    <row r="2050" spans="5:5">
      <c r="E2050" s="15"/>
    </row>
    <row r="2051" spans="5:5">
      <c r="E2051" s="15"/>
    </row>
    <row r="2052" spans="5:5">
      <c r="E2052" s="15"/>
    </row>
    <row r="2053" spans="5:5">
      <c r="E2053" s="15"/>
    </row>
    <row r="2054" spans="5:5">
      <c r="E2054" s="15"/>
    </row>
    <row r="2055" spans="5:5">
      <c r="E2055" s="15"/>
    </row>
    <row r="2056" spans="5:5">
      <c r="E2056" s="15"/>
    </row>
    <row r="2057" spans="5:5">
      <c r="E2057" s="15"/>
    </row>
    <row r="2058" spans="5:5">
      <c r="E2058" s="15"/>
    </row>
    <row r="2059" spans="5:5">
      <c r="E2059" s="15"/>
    </row>
    <row r="2060" spans="5:5">
      <c r="E2060" s="15"/>
    </row>
    <row r="2061" spans="5:5">
      <c r="E2061" s="15"/>
    </row>
    <row r="2062" spans="5:5">
      <c r="E2062" s="15"/>
    </row>
    <row r="2063" spans="5:5">
      <c r="E2063" s="15"/>
    </row>
    <row r="2064" spans="5:5">
      <c r="E2064" s="15"/>
    </row>
    <row r="2065" spans="5:5">
      <c r="E2065" s="15"/>
    </row>
    <row r="2066" spans="5:5">
      <c r="E2066" s="15"/>
    </row>
    <row r="2067" spans="5:5">
      <c r="E2067" s="15"/>
    </row>
    <row r="2068" spans="5:5">
      <c r="E2068" s="15"/>
    </row>
    <row r="2069" spans="5:5">
      <c r="E2069" s="15"/>
    </row>
    <row r="2070" spans="5:5">
      <c r="E2070" s="15"/>
    </row>
    <row r="2071" spans="5:5">
      <c r="E2071" s="15"/>
    </row>
    <row r="2072" spans="5:5">
      <c r="E2072" s="15"/>
    </row>
    <row r="2073" spans="5:5">
      <c r="E2073" s="15"/>
    </row>
    <row r="2074" spans="5:5">
      <c r="E2074" s="15"/>
    </row>
    <row r="2075" spans="5:5">
      <c r="E2075" s="15"/>
    </row>
    <row r="2076" spans="5:5">
      <c r="E2076" s="15"/>
    </row>
    <row r="2077" spans="5:5">
      <c r="E2077" s="15"/>
    </row>
    <row r="2078" spans="5:5">
      <c r="E2078" s="15"/>
    </row>
    <row r="2079" spans="5:5">
      <c r="E2079" s="15"/>
    </row>
    <row r="2080" spans="5:5">
      <c r="E2080" s="15"/>
    </row>
    <row r="2081" spans="5:5">
      <c r="E2081" s="15"/>
    </row>
    <row r="2082" spans="5:5">
      <c r="E2082" s="15"/>
    </row>
    <row r="2083" spans="5:5">
      <c r="E2083" s="15"/>
    </row>
    <row r="2084" spans="5:5">
      <c r="E2084" s="15"/>
    </row>
    <row r="2085" spans="5:5">
      <c r="E2085" s="15"/>
    </row>
    <row r="2086" spans="5:5">
      <c r="E2086" s="15"/>
    </row>
    <row r="2087" spans="5:5">
      <c r="E2087" s="15"/>
    </row>
    <row r="2088" spans="5:5">
      <c r="E2088" s="15"/>
    </row>
    <row r="2089" spans="5:5">
      <c r="E2089" s="15"/>
    </row>
    <row r="2090" spans="5:5">
      <c r="E2090" s="15"/>
    </row>
    <row r="2091" spans="5:5">
      <c r="E2091" s="15"/>
    </row>
    <row r="2092" spans="5:5">
      <c r="E2092" s="15"/>
    </row>
    <row r="2093" spans="5:5">
      <c r="E2093" s="15"/>
    </row>
    <row r="2094" spans="5:5">
      <c r="E2094" s="15"/>
    </row>
    <row r="2095" spans="5:5">
      <c r="E2095" s="15"/>
    </row>
    <row r="2096" spans="5:5">
      <c r="E2096" s="15"/>
    </row>
    <row r="2097" spans="5:5">
      <c r="E2097" s="15"/>
    </row>
    <row r="2098" spans="5:5">
      <c r="E2098" s="15"/>
    </row>
    <row r="2099" spans="5:5">
      <c r="E2099" s="15"/>
    </row>
    <row r="2100" spans="5:5">
      <c r="E2100" s="15"/>
    </row>
    <row r="2101" spans="5:5">
      <c r="E2101" s="15"/>
    </row>
    <row r="2102" spans="5:5">
      <c r="E2102" s="15"/>
    </row>
    <row r="2103" spans="5:5">
      <c r="E2103" s="15"/>
    </row>
    <row r="2104" spans="5:5">
      <c r="E2104" s="15"/>
    </row>
    <row r="2105" spans="5:5">
      <c r="E2105" s="15"/>
    </row>
    <row r="2106" spans="5:5">
      <c r="E2106" s="15"/>
    </row>
    <row r="2107" spans="5:5">
      <c r="E2107" s="15"/>
    </row>
    <row r="2108" spans="5:5">
      <c r="E2108" s="15"/>
    </row>
    <row r="2109" spans="5:5">
      <c r="E2109" s="15"/>
    </row>
    <row r="2110" spans="5:5">
      <c r="E2110" s="15"/>
    </row>
    <row r="2111" spans="5:5">
      <c r="E2111" s="15"/>
    </row>
    <row r="2112" spans="5:5">
      <c r="E2112" s="15"/>
    </row>
    <row r="2113" spans="5:5">
      <c r="E2113" s="15"/>
    </row>
    <row r="2114" spans="5:5">
      <c r="E2114" s="15"/>
    </row>
    <row r="2115" spans="5:5">
      <c r="E2115" s="15"/>
    </row>
    <row r="2116" spans="5:5">
      <c r="E2116" s="15"/>
    </row>
    <row r="2117" spans="5:5">
      <c r="E2117" s="15"/>
    </row>
    <row r="2118" spans="5:5">
      <c r="E2118" s="15"/>
    </row>
    <row r="2119" spans="5:5">
      <c r="E2119" s="15"/>
    </row>
    <row r="2120" spans="5:5">
      <c r="E2120" s="15"/>
    </row>
    <row r="2121" spans="5:5">
      <c r="E2121" s="15"/>
    </row>
    <row r="2122" spans="5:5">
      <c r="E2122" s="15"/>
    </row>
    <row r="2123" spans="5:5">
      <c r="E2123" s="15"/>
    </row>
    <row r="2124" spans="5:5">
      <c r="E2124" s="15"/>
    </row>
    <row r="2125" spans="5:5">
      <c r="E2125" s="15"/>
    </row>
    <row r="2126" spans="5:5">
      <c r="E2126" s="15"/>
    </row>
    <row r="2127" spans="5:5">
      <c r="E2127" s="15"/>
    </row>
    <row r="2128" spans="5:5">
      <c r="E2128" s="15"/>
    </row>
    <row r="2129" spans="5:5">
      <c r="E2129" s="15"/>
    </row>
    <row r="2130" spans="5:5">
      <c r="E2130" s="15"/>
    </row>
    <row r="2131" spans="5:5">
      <c r="E2131" s="15"/>
    </row>
    <row r="2132" spans="5:5">
      <c r="E2132" s="15"/>
    </row>
    <row r="2133" spans="5:5">
      <c r="E2133" s="15"/>
    </row>
    <row r="2134" spans="5:5">
      <c r="E2134" s="15"/>
    </row>
    <row r="2135" spans="5:5">
      <c r="E2135" s="15"/>
    </row>
    <row r="2136" spans="5:5">
      <c r="E2136" s="15"/>
    </row>
    <row r="2137" spans="5:5">
      <c r="E2137" s="15"/>
    </row>
    <row r="2138" spans="5:5">
      <c r="E2138" s="15"/>
    </row>
    <row r="2139" spans="5:5">
      <c r="E2139" s="15"/>
    </row>
    <row r="2140" spans="5:5">
      <c r="E2140" s="15"/>
    </row>
    <row r="2141" spans="5:5">
      <c r="E2141" s="15"/>
    </row>
    <row r="2142" spans="5:5">
      <c r="E2142" s="15"/>
    </row>
    <row r="2143" spans="5:5">
      <c r="E2143" s="15"/>
    </row>
    <row r="2144" spans="5:5">
      <c r="E2144" s="15"/>
    </row>
    <row r="2145" spans="5:5">
      <c r="E2145" s="15"/>
    </row>
    <row r="2146" spans="5:5">
      <c r="E2146" s="15"/>
    </row>
    <row r="2147" spans="5:5">
      <c r="E2147" s="15"/>
    </row>
    <row r="2148" spans="5:5">
      <c r="E2148" s="15"/>
    </row>
    <row r="2149" spans="5:5">
      <c r="E2149" s="15"/>
    </row>
    <row r="2150" spans="5:5">
      <c r="E2150" s="15"/>
    </row>
    <row r="2151" spans="5:5">
      <c r="E2151" s="15"/>
    </row>
    <row r="2152" spans="5:5">
      <c r="E2152" s="15"/>
    </row>
    <row r="2153" spans="5:5">
      <c r="E2153" s="15"/>
    </row>
    <row r="2154" spans="5:5">
      <c r="E2154" s="15"/>
    </row>
    <row r="2155" spans="5:5">
      <c r="E2155" s="15"/>
    </row>
    <row r="2156" spans="5:5">
      <c r="E2156" s="15"/>
    </row>
    <row r="2157" spans="5:5">
      <c r="E2157" s="15"/>
    </row>
    <row r="2158" spans="5:5">
      <c r="E2158" s="15"/>
    </row>
    <row r="2159" spans="5:5">
      <c r="E2159" s="15"/>
    </row>
    <row r="2160" spans="5:5">
      <c r="E2160" s="15"/>
    </row>
    <row r="2161" spans="5:5">
      <c r="E2161" s="15"/>
    </row>
    <row r="2162" spans="5:5">
      <c r="E2162" s="15"/>
    </row>
    <row r="2163" spans="5:5">
      <c r="E2163" s="15"/>
    </row>
    <row r="2164" spans="5:5">
      <c r="E2164" s="15"/>
    </row>
    <row r="2165" spans="5:5">
      <c r="E2165" s="15"/>
    </row>
    <row r="2166" spans="5:5">
      <c r="E2166" s="15"/>
    </row>
    <row r="2167" spans="5:5">
      <c r="E2167" s="15"/>
    </row>
    <row r="2168" spans="5:5">
      <c r="E2168" s="15"/>
    </row>
    <row r="2169" spans="5:5">
      <c r="E2169" s="15"/>
    </row>
    <row r="2170" spans="5:5">
      <c r="E2170" s="15"/>
    </row>
    <row r="2171" spans="5:5">
      <c r="E2171" s="15"/>
    </row>
    <row r="2172" spans="5:5">
      <c r="E2172" s="15"/>
    </row>
    <row r="2173" spans="5:5">
      <c r="E2173" s="15"/>
    </row>
    <row r="2174" spans="5:5">
      <c r="E2174" s="15"/>
    </row>
    <row r="2175" spans="5:5">
      <c r="E2175" s="15"/>
    </row>
    <row r="2176" spans="5:5">
      <c r="E2176" s="15"/>
    </row>
    <row r="2177" spans="5:5">
      <c r="E2177" s="15"/>
    </row>
    <row r="2178" spans="5:5">
      <c r="E2178" s="15"/>
    </row>
    <row r="2179" spans="5:5">
      <c r="E2179" s="15"/>
    </row>
    <row r="2180" spans="5:5">
      <c r="E2180" s="15"/>
    </row>
    <row r="2181" spans="5:5">
      <c r="E2181" s="15"/>
    </row>
    <row r="2182" spans="5:5">
      <c r="E2182" s="15"/>
    </row>
    <row r="2183" spans="5:5">
      <c r="E2183" s="15"/>
    </row>
    <row r="2184" spans="5:5">
      <c r="E2184" s="15"/>
    </row>
    <row r="2185" spans="5:5">
      <c r="E2185" s="15"/>
    </row>
    <row r="2186" spans="5:5">
      <c r="E2186" s="15"/>
    </row>
    <row r="2187" spans="5:5">
      <c r="E2187" s="15"/>
    </row>
    <row r="2188" spans="5:5">
      <c r="E2188" s="15"/>
    </row>
    <row r="2189" spans="5:5">
      <c r="E2189" s="15"/>
    </row>
    <row r="2190" spans="5:5">
      <c r="E2190" s="15"/>
    </row>
    <row r="2191" spans="5:5">
      <c r="E2191" s="15"/>
    </row>
    <row r="2192" spans="5:5">
      <c r="E2192" s="15"/>
    </row>
    <row r="2193" spans="5:5">
      <c r="E2193" s="15"/>
    </row>
    <row r="2194" spans="5:5">
      <c r="E2194" s="15"/>
    </row>
    <row r="2195" spans="5:5">
      <c r="E2195" s="15"/>
    </row>
    <row r="2196" spans="5:5">
      <c r="E2196" s="15"/>
    </row>
    <row r="2197" spans="5:5">
      <c r="E2197" s="15"/>
    </row>
    <row r="2198" spans="5:5">
      <c r="E2198" s="15"/>
    </row>
    <row r="2199" spans="5:5">
      <c r="E2199" s="15"/>
    </row>
    <row r="2200" spans="5:5">
      <c r="E2200" s="15"/>
    </row>
    <row r="2201" spans="5:5">
      <c r="E2201" s="15"/>
    </row>
    <row r="2202" spans="5:5">
      <c r="E2202" s="15"/>
    </row>
    <row r="2203" spans="5:5">
      <c r="E2203" s="15"/>
    </row>
    <row r="2204" spans="5:5">
      <c r="E2204" s="15"/>
    </row>
    <row r="2205" spans="5:5">
      <c r="E2205" s="15"/>
    </row>
    <row r="2206" spans="5:5">
      <c r="E2206" s="15"/>
    </row>
    <row r="2207" spans="5:5">
      <c r="E2207" s="15"/>
    </row>
    <row r="2208" spans="5:5">
      <c r="E2208" s="15"/>
    </row>
    <row r="2209" spans="5:5">
      <c r="E2209" s="15"/>
    </row>
    <row r="2210" spans="5:5">
      <c r="E2210" s="15"/>
    </row>
    <row r="2211" spans="5:5">
      <c r="E2211" s="15"/>
    </row>
    <row r="2212" spans="5:5">
      <c r="E2212" s="15"/>
    </row>
    <row r="2213" spans="5:5">
      <c r="E2213" s="15"/>
    </row>
    <row r="2214" spans="5:5">
      <c r="E2214" s="15"/>
    </row>
    <row r="2215" spans="5:5">
      <c r="E2215" s="15"/>
    </row>
    <row r="2216" spans="5:5">
      <c r="E2216" s="15"/>
    </row>
    <row r="2217" spans="5:5">
      <c r="E2217" s="15"/>
    </row>
    <row r="2218" spans="5:5">
      <c r="E2218" s="15"/>
    </row>
    <row r="2219" spans="5:5">
      <c r="E2219" s="15"/>
    </row>
    <row r="2220" spans="5:5">
      <c r="E2220" s="15"/>
    </row>
    <row r="2221" spans="5:5">
      <c r="E2221" s="15"/>
    </row>
    <row r="2222" spans="5:5">
      <c r="E2222" s="15"/>
    </row>
    <row r="2223" spans="5:5">
      <c r="E2223" s="15"/>
    </row>
    <row r="2224" spans="5:5">
      <c r="E2224" s="15"/>
    </row>
    <row r="2225" spans="5:5">
      <c r="E2225" s="15"/>
    </row>
    <row r="2226" spans="5:5">
      <c r="E2226" s="15"/>
    </row>
    <row r="2227" spans="5:5">
      <c r="E2227" s="15"/>
    </row>
    <row r="2228" spans="5:5">
      <c r="E2228" s="15"/>
    </row>
    <row r="2229" spans="5:5">
      <c r="E2229" s="15"/>
    </row>
    <row r="2230" spans="5:5">
      <c r="E2230" s="15"/>
    </row>
    <row r="2231" spans="5:5">
      <c r="E2231" s="15"/>
    </row>
    <row r="2232" spans="5:5">
      <c r="E2232" s="15"/>
    </row>
    <row r="2233" spans="5:5">
      <c r="E2233" s="15"/>
    </row>
    <row r="2234" spans="5:5">
      <c r="E2234" s="15"/>
    </row>
    <row r="2235" spans="5:5">
      <c r="E2235" s="15"/>
    </row>
    <row r="2236" spans="5:5">
      <c r="E2236" s="15"/>
    </row>
    <row r="2237" spans="5:5">
      <c r="E2237" s="15"/>
    </row>
    <row r="2238" spans="5:5">
      <c r="E2238" s="15"/>
    </row>
    <row r="2239" spans="5:5">
      <c r="E2239" s="15"/>
    </row>
    <row r="2240" spans="5:5">
      <c r="E2240" s="15"/>
    </row>
    <row r="2241" spans="5:5">
      <c r="E2241" s="15"/>
    </row>
    <row r="2242" spans="5:5">
      <c r="E2242" s="15"/>
    </row>
    <row r="2243" spans="5:5">
      <c r="E2243" s="15"/>
    </row>
    <row r="2244" spans="5:5">
      <c r="E2244" s="15"/>
    </row>
    <row r="2245" spans="5:5">
      <c r="E2245" s="15"/>
    </row>
    <row r="2246" spans="5:5">
      <c r="E2246" s="15"/>
    </row>
    <row r="2247" spans="5:5">
      <c r="E2247" s="15"/>
    </row>
    <row r="2248" spans="5:5">
      <c r="E2248" s="15"/>
    </row>
    <row r="2249" spans="5:5">
      <c r="E2249" s="15"/>
    </row>
    <row r="2250" spans="5:5">
      <c r="E2250" s="15"/>
    </row>
    <row r="2251" spans="5:5">
      <c r="E2251" s="15"/>
    </row>
    <row r="2252" spans="5:5">
      <c r="E2252" s="15"/>
    </row>
    <row r="2253" spans="5:5">
      <c r="E2253" s="15"/>
    </row>
    <row r="2254" spans="5:5">
      <c r="E2254" s="15"/>
    </row>
    <row r="2255" spans="5:5">
      <c r="E2255" s="15"/>
    </row>
    <row r="2256" spans="5:5">
      <c r="E2256" s="15"/>
    </row>
    <row r="2257" spans="5:5">
      <c r="E2257" s="15"/>
    </row>
    <row r="2258" spans="5:5">
      <c r="E2258" s="15"/>
    </row>
    <row r="2259" spans="5:5">
      <c r="E2259" s="15"/>
    </row>
    <row r="2260" spans="5:5">
      <c r="E2260" s="15"/>
    </row>
    <row r="2261" spans="5:5">
      <c r="E2261" s="15"/>
    </row>
    <row r="2262" spans="5:5">
      <c r="E2262" s="15"/>
    </row>
    <row r="2263" spans="5:5">
      <c r="E2263" s="15"/>
    </row>
    <row r="2264" spans="5:5">
      <c r="E2264" s="15"/>
    </row>
    <row r="2265" spans="5:5">
      <c r="E2265" s="15"/>
    </row>
    <row r="2266" spans="5:5">
      <c r="E2266" s="15"/>
    </row>
    <row r="2267" spans="5:5">
      <c r="E2267" s="15"/>
    </row>
    <row r="2268" spans="5:5">
      <c r="E2268" s="15"/>
    </row>
    <row r="2269" spans="5:5">
      <c r="E2269" s="15"/>
    </row>
    <row r="2270" spans="5:5">
      <c r="E2270" s="15"/>
    </row>
    <row r="2271" spans="5:5">
      <c r="E2271" s="15"/>
    </row>
    <row r="2272" spans="5:5">
      <c r="E2272" s="15"/>
    </row>
    <row r="2273" spans="5:5">
      <c r="E2273" s="15"/>
    </row>
    <row r="2274" spans="5:5">
      <c r="E2274" s="15"/>
    </row>
    <row r="2275" spans="5:5">
      <c r="E2275" s="15"/>
    </row>
    <row r="2276" spans="5:5">
      <c r="E2276" s="15"/>
    </row>
    <row r="2277" spans="5:5">
      <c r="E2277" s="15"/>
    </row>
    <row r="2278" spans="5:5">
      <c r="E2278" s="15"/>
    </row>
    <row r="2279" spans="5:5">
      <c r="E2279" s="15"/>
    </row>
    <row r="2280" spans="5:5">
      <c r="E2280" s="15"/>
    </row>
    <row r="2281" spans="5:5">
      <c r="E2281" s="15"/>
    </row>
    <row r="2282" spans="5:5">
      <c r="E2282" s="15"/>
    </row>
    <row r="2283" spans="5:5">
      <c r="E2283" s="15"/>
    </row>
    <row r="2284" spans="5:5">
      <c r="E2284" s="15"/>
    </row>
    <row r="2285" spans="5:5">
      <c r="E2285" s="15"/>
    </row>
    <row r="2286" spans="5:5">
      <c r="E2286" s="15"/>
    </row>
    <row r="2287" spans="5:5">
      <c r="E2287" s="15"/>
    </row>
    <row r="2288" spans="5:5">
      <c r="E2288" s="15"/>
    </row>
    <row r="2289" spans="5:5">
      <c r="E2289" s="15"/>
    </row>
    <row r="2290" spans="5:5">
      <c r="E2290" s="15"/>
    </row>
    <row r="2291" spans="5:5">
      <c r="E2291" s="15"/>
    </row>
    <row r="2292" spans="5:5">
      <c r="E2292" s="15"/>
    </row>
    <row r="2293" spans="5:5">
      <c r="E2293" s="15"/>
    </row>
    <row r="2294" spans="5:5">
      <c r="E2294" s="15"/>
    </row>
    <row r="2295" spans="5:5">
      <c r="E2295" s="15"/>
    </row>
    <row r="2296" spans="5:5">
      <c r="E2296" s="15"/>
    </row>
    <row r="2297" spans="5:5">
      <c r="E2297" s="15"/>
    </row>
    <row r="2298" spans="5:5">
      <c r="E2298" s="15"/>
    </row>
    <row r="2299" spans="5:5">
      <c r="E2299" s="15"/>
    </row>
    <row r="2300" spans="5:5">
      <c r="E2300" s="15"/>
    </row>
    <row r="2301" spans="5:5">
      <c r="E2301" s="15"/>
    </row>
    <row r="2302" spans="5:5">
      <c r="E2302" s="15"/>
    </row>
    <row r="2303" spans="5:5">
      <c r="E2303" s="15"/>
    </row>
    <row r="2304" spans="5:5">
      <c r="E2304" s="15"/>
    </row>
    <row r="2305" spans="5:5">
      <c r="E2305" s="15"/>
    </row>
    <row r="2306" spans="5:5">
      <c r="E2306" s="15"/>
    </row>
    <row r="2307" spans="5:5">
      <c r="E2307" s="15"/>
    </row>
    <row r="2308" spans="5:5">
      <c r="E2308" s="15"/>
    </row>
    <row r="2309" spans="5:5">
      <c r="E2309" s="15"/>
    </row>
    <row r="2310" spans="5:5">
      <c r="E2310" s="15"/>
    </row>
    <row r="2311" spans="5:5">
      <c r="E2311" s="15"/>
    </row>
    <row r="2312" spans="5:5">
      <c r="E2312" s="15"/>
    </row>
    <row r="2313" spans="5:5">
      <c r="E2313" s="15"/>
    </row>
    <row r="2314" spans="5:5">
      <c r="E2314" s="15"/>
    </row>
    <row r="2315" spans="5:5">
      <c r="E2315" s="15"/>
    </row>
    <row r="2316" spans="5:5">
      <c r="E2316" s="15"/>
    </row>
    <row r="2317" spans="5:5">
      <c r="E2317" s="15"/>
    </row>
    <row r="2318" spans="5:5">
      <c r="E2318" s="15"/>
    </row>
    <row r="2319" spans="5:5">
      <c r="E2319" s="15"/>
    </row>
    <row r="2320" spans="5:5">
      <c r="E2320" s="15"/>
    </row>
    <row r="2321" spans="5:5">
      <c r="E2321" s="15"/>
    </row>
    <row r="2322" spans="5:5">
      <c r="E2322" s="15"/>
    </row>
    <row r="2323" spans="5:5">
      <c r="E2323" s="15"/>
    </row>
    <row r="2324" spans="5:5">
      <c r="E2324" s="15"/>
    </row>
    <row r="2325" spans="5:5">
      <c r="E2325" s="15"/>
    </row>
    <row r="2326" spans="5:5">
      <c r="E2326" s="15"/>
    </row>
    <row r="2327" spans="5:5">
      <c r="E2327" s="15"/>
    </row>
    <row r="2328" spans="5:5">
      <c r="E2328" s="15"/>
    </row>
    <row r="2329" spans="5:5">
      <c r="E2329" s="15"/>
    </row>
    <row r="2330" spans="5:5">
      <c r="E2330" s="15"/>
    </row>
    <row r="2331" spans="5:5">
      <c r="E2331" s="15"/>
    </row>
    <row r="2332" spans="5:5">
      <c r="E2332" s="15"/>
    </row>
    <row r="2333" spans="5:5">
      <c r="E2333" s="15"/>
    </row>
    <row r="2334" spans="5:5">
      <c r="E2334" s="15"/>
    </row>
    <row r="2335" spans="5:5">
      <c r="E2335" s="15"/>
    </row>
    <row r="2336" spans="5:5">
      <c r="E2336" s="15"/>
    </row>
    <row r="2337" spans="5:5">
      <c r="E2337" s="15"/>
    </row>
    <row r="2338" spans="5:5">
      <c r="E2338" s="15"/>
    </row>
    <row r="2339" spans="5:5">
      <c r="E2339" s="15"/>
    </row>
    <row r="2340" spans="5:5">
      <c r="E2340" s="15"/>
    </row>
    <row r="2341" spans="5:5">
      <c r="E2341" s="15"/>
    </row>
    <row r="2342" spans="5:5">
      <c r="E2342" s="15"/>
    </row>
    <row r="2343" spans="5:5">
      <c r="E2343" s="15"/>
    </row>
    <row r="2344" spans="5:5">
      <c r="E2344" s="15"/>
    </row>
    <row r="2345" spans="5:5">
      <c r="E2345" s="15"/>
    </row>
    <row r="2346" spans="5:5">
      <c r="E2346" s="15"/>
    </row>
    <row r="2347" spans="5:5">
      <c r="E2347" s="15"/>
    </row>
    <row r="2348" spans="5:5">
      <c r="E2348" s="15"/>
    </row>
    <row r="2349" spans="5:5">
      <c r="E2349" s="15"/>
    </row>
    <row r="2350" spans="5:5">
      <c r="E2350" s="15"/>
    </row>
    <row r="2351" spans="5:5">
      <c r="E2351" s="15"/>
    </row>
    <row r="2352" spans="5:5">
      <c r="E2352" s="15"/>
    </row>
    <row r="2353" spans="5:5">
      <c r="E2353" s="15"/>
    </row>
    <row r="2354" spans="5:5">
      <c r="E2354" s="15"/>
    </row>
    <row r="2355" spans="5:5">
      <c r="E2355" s="15"/>
    </row>
    <row r="2356" spans="5:5">
      <c r="E2356" s="15"/>
    </row>
    <row r="2357" spans="5:5">
      <c r="E2357" s="15"/>
    </row>
    <row r="2358" spans="5:5">
      <c r="E2358" s="15"/>
    </row>
    <row r="2359" spans="5:5">
      <c r="E2359" s="15"/>
    </row>
    <row r="2360" spans="5:5">
      <c r="E2360" s="15"/>
    </row>
    <row r="2361" spans="5:5">
      <c r="E2361" s="15"/>
    </row>
    <row r="2362" spans="5:5">
      <c r="E2362" s="15"/>
    </row>
    <row r="2363" spans="5:5">
      <c r="E2363" s="15"/>
    </row>
    <row r="2364" spans="5:5">
      <c r="E2364" s="15"/>
    </row>
    <row r="2365" spans="5:5">
      <c r="E2365" s="15"/>
    </row>
    <row r="2366" spans="5:5">
      <c r="E2366" s="15"/>
    </row>
    <row r="2367" spans="5:5">
      <c r="E2367" s="15"/>
    </row>
    <row r="2368" spans="5:5">
      <c r="E2368" s="15"/>
    </row>
    <row r="2369" spans="5:5">
      <c r="E2369" s="15"/>
    </row>
    <row r="2370" spans="5:5">
      <c r="E2370" s="15"/>
    </row>
    <row r="2371" spans="5:5">
      <c r="E2371" s="15"/>
    </row>
    <row r="2372" spans="5:5">
      <c r="E2372" s="15"/>
    </row>
    <row r="2373" spans="5:5">
      <c r="E2373" s="15"/>
    </row>
    <row r="2374" spans="5:5">
      <c r="E2374" s="15"/>
    </row>
    <row r="2375" spans="5:5">
      <c r="E2375" s="15"/>
    </row>
    <row r="2376" spans="5:5">
      <c r="E2376" s="15"/>
    </row>
    <row r="2377" spans="5:5">
      <c r="E2377" s="15"/>
    </row>
    <row r="2378" spans="5:5">
      <c r="E2378" s="15"/>
    </row>
    <row r="2379" spans="5:5">
      <c r="E2379" s="15"/>
    </row>
    <row r="2380" spans="5:5">
      <c r="E2380" s="15"/>
    </row>
    <row r="2381" spans="5:5">
      <c r="E2381" s="15"/>
    </row>
    <row r="2382" spans="5:5">
      <c r="E2382" s="15"/>
    </row>
    <row r="2383" spans="5:5">
      <c r="E2383" s="15"/>
    </row>
    <row r="2384" spans="5:5">
      <c r="E2384" s="15"/>
    </row>
    <row r="2385" spans="5:5">
      <c r="E2385" s="15"/>
    </row>
    <row r="2386" spans="5:5">
      <c r="E2386" s="15"/>
    </row>
    <row r="2387" spans="5:5">
      <c r="E2387" s="15"/>
    </row>
    <row r="2388" spans="5:5">
      <c r="E2388" s="15"/>
    </row>
    <row r="2389" spans="5:5">
      <c r="E2389" s="15"/>
    </row>
    <row r="2390" spans="5:5">
      <c r="E2390" s="15"/>
    </row>
    <row r="2391" spans="5:5">
      <c r="E2391" s="15"/>
    </row>
    <row r="2392" spans="5:5">
      <c r="E2392" s="15"/>
    </row>
    <row r="2393" spans="5:5">
      <c r="E2393" s="15"/>
    </row>
    <row r="2394" spans="5:5">
      <c r="E2394" s="15"/>
    </row>
    <row r="2395" spans="5:5">
      <c r="E2395" s="15"/>
    </row>
    <row r="2396" spans="5:5">
      <c r="E2396" s="15"/>
    </row>
    <row r="2397" spans="5:5">
      <c r="E2397" s="15"/>
    </row>
    <row r="2398" spans="5:5">
      <c r="E2398" s="15"/>
    </row>
    <row r="2399" spans="5:5">
      <c r="E2399" s="15"/>
    </row>
    <row r="2400" spans="5:5">
      <c r="E2400" s="15"/>
    </row>
    <row r="2401" spans="5:5">
      <c r="E2401" s="15"/>
    </row>
    <row r="2402" spans="5:5">
      <c r="E2402" s="15"/>
    </row>
    <row r="2403" spans="5:5">
      <c r="E2403" s="15"/>
    </row>
    <row r="2404" spans="5:5">
      <c r="E2404" s="15"/>
    </row>
    <row r="2405" spans="5:5">
      <c r="E2405" s="15"/>
    </row>
    <row r="2406" spans="5:5">
      <c r="E2406" s="15"/>
    </row>
    <row r="2407" spans="5:5">
      <c r="E2407" s="15"/>
    </row>
    <row r="2408" spans="5:5">
      <c r="E2408" s="15"/>
    </row>
    <row r="2409" spans="5:5">
      <c r="E2409" s="15"/>
    </row>
    <row r="2410" spans="5:5">
      <c r="E2410" s="15"/>
    </row>
    <row r="2411" spans="5:5">
      <c r="E2411" s="15"/>
    </row>
    <row r="2412" spans="5:5">
      <c r="E2412" s="15"/>
    </row>
    <row r="2413" spans="5:5">
      <c r="E2413" s="15"/>
    </row>
    <row r="2414" spans="5:5">
      <c r="E2414" s="15"/>
    </row>
    <row r="2415" spans="5:5">
      <c r="E2415" s="15"/>
    </row>
    <row r="2416" spans="5:5">
      <c r="E2416" s="15"/>
    </row>
    <row r="2417" spans="5:5">
      <c r="E2417" s="15"/>
    </row>
    <row r="2418" spans="5:5">
      <c r="E2418" s="15"/>
    </row>
    <row r="2419" spans="5:5">
      <c r="E2419" s="15"/>
    </row>
    <row r="2420" spans="5:5">
      <c r="E2420" s="15"/>
    </row>
    <row r="2421" spans="5:5">
      <c r="E2421" s="15"/>
    </row>
    <row r="2422" spans="5:5">
      <c r="E2422" s="15"/>
    </row>
    <row r="2423" spans="5:5">
      <c r="E2423" s="15"/>
    </row>
    <row r="2424" spans="5:5">
      <c r="E2424" s="15"/>
    </row>
    <row r="2425" spans="5:5">
      <c r="E2425" s="15"/>
    </row>
    <row r="2426" spans="5:5">
      <c r="E2426" s="15"/>
    </row>
    <row r="2427" spans="5:5">
      <c r="E2427" s="15"/>
    </row>
    <row r="2428" spans="5:5">
      <c r="E2428" s="15"/>
    </row>
    <row r="2429" spans="5:5">
      <c r="E2429" s="15"/>
    </row>
    <row r="2430" spans="5:5">
      <c r="E2430" s="15"/>
    </row>
    <row r="2431" spans="5:5">
      <c r="E2431" s="15"/>
    </row>
    <row r="2432" spans="5:5">
      <c r="E2432" s="15"/>
    </row>
    <row r="2433" spans="5:5">
      <c r="E2433" s="15"/>
    </row>
    <row r="2434" spans="5:5">
      <c r="E2434" s="15"/>
    </row>
    <row r="2435" spans="5:5">
      <c r="E2435" s="15"/>
    </row>
    <row r="2436" spans="5:5">
      <c r="E2436" s="15"/>
    </row>
    <row r="2437" spans="5:5">
      <c r="E2437" s="15"/>
    </row>
    <row r="2438" spans="5:5">
      <c r="E2438" s="15"/>
    </row>
    <row r="2439" spans="5:5">
      <c r="E2439" s="15"/>
    </row>
    <row r="2440" spans="5:5">
      <c r="E2440" s="15"/>
    </row>
    <row r="2441" spans="5:5">
      <c r="E2441" s="15"/>
    </row>
    <row r="2442" spans="5:5">
      <c r="E2442" s="15"/>
    </row>
    <row r="2443" spans="5:5">
      <c r="E2443" s="15"/>
    </row>
    <row r="2444" spans="5:5">
      <c r="E2444" s="15"/>
    </row>
    <row r="2445" spans="5:5">
      <c r="E2445" s="15"/>
    </row>
    <row r="2446" spans="5:5">
      <c r="E2446" s="15"/>
    </row>
    <row r="2447" spans="5:5">
      <c r="E2447" s="15"/>
    </row>
    <row r="2448" spans="5:5">
      <c r="E2448" s="15"/>
    </row>
    <row r="2449" spans="5:5">
      <c r="E2449" s="15"/>
    </row>
    <row r="2450" spans="5:5">
      <c r="E2450" s="15"/>
    </row>
    <row r="2451" spans="5:5">
      <c r="E2451" s="15"/>
    </row>
    <row r="2452" spans="5:5">
      <c r="E2452" s="15"/>
    </row>
    <row r="2453" spans="5:5">
      <c r="E2453" s="15"/>
    </row>
    <row r="2454" spans="5:5">
      <c r="E2454" s="15"/>
    </row>
    <row r="2455" spans="5:5">
      <c r="E2455" s="15"/>
    </row>
    <row r="2456" spans="5:5">
      <c r="E2456" s="15"/>
    </row>
    <row r="2457" spans="5:5">
      <c r="E2457" s="15"/>
    </row>
    <row r="2458" spans="5:5">
      <c r="E2458" s="15"/>
    </row>
    <row r="2459" spans="5:5">
      <c r="E2459" s="15"/>
    </row>
    <row r="2460" spans="5:5">
      <c r="E2460" s="15"/>
    </row>
    <row r="2461" spans="5:5">
      <c r="E2461" s="15"/>
    </row>
    <row r="2462" spans="5:5">
      <c r="E2462" s="15"/>
    </row>
    <row r="2463" spans="5:5">
      <c r="E2463" s="15"/>
    </row>
    <row r="2464" spans="5:5">
      <c r="E2464" s="15"/>
    </row>
    <row r="2465" spans="5:5">
      <c r="E2465" s="15"/>
    </row>
    <row r="2466" spans="5:5">
      <c r="E2466" s="15"/>
    </row>
    <row r="2467" spans="5:5">
      <c r="E2467" s="15"/>
    </row>
    <row r="2468" spans="5:5">
      <c r="E2468" s="15"/>
    </row>
    <row r="2469" spans="5:5">
      <c r="E2469" s="15"/>
    </row>
    <row r="2470" spans="5:5">
      <c r="E2470" s="15"/>
    </row>
    <row r="2471" spans="5:5">
      <c r="E2471" s="15"/>
    </row>
    <row r="2472" spans="5:5">
      <c r="E2472" s="15"/>
    </row>
    <row r="2473" spans="5:5">
      <c r="E2473" s="15"/>
    </row>
    <row r="2474" spans="5:5">
      <c r="E2474" s="15"/>
    </row>
    <row r="2475" spans="5:5">
      <c r="E2475" s="15"/>
    </row>
    <row r="2476" spans="5:5">
      <c r="E2476" s="15"/>
    </row>
    <row r="2477" spans="5:5">
      <c r="E2477" s="15"/>
    </row>
  </sheetData>
  <sheetProtection algorithmName="SHA-512" hashValue="U7SFm4FKrhD7A/SBSG9bU9T7LBYo5CT9AcjTfvj1MzgFI8jp4wIVZaz449qCmUD4s+6smbkNS67NKnNVHS1xiw==" saltValue="mTUOsIRkr4dZrlPF6PkP8w==" spinCount="100000" sheet="1" objects="1" scenarios="1" selectLockedCells="1"/>
  <mergeCells count="225">
    <mergeCell ref="E49:F49"/>
    <mergeCell ref="E50:F50"/>
    <mergeCell ref="E51:F51"/>
    <mergeCell ref="E52:F52"/>
    <mergeCell ref="G127:H127"/>
    <mergeCell ref="E39:F39"/>
    <mergeCell ref="E40:F40"/>
    <mergeCell ref="E42:F42"/>
    <mergeCell ref="E35:F35"/>
    <mergeCell ref="E36:F36"/>
    <mergeCell ref="E41:F41"/>
    <mergeCell ref="H44:H47"/>
    <mergeCell ref="G44:G47"/>
    <mergeCell ref="E56:F56"/>
    <mergeCell ref="E57:F57"/>
    <mergeCell ref="E58:F58"/>
    <mergeCell ref="C65:F65"/>
    <mergeCell ref="C72:F72"/>
    <mergeCell ref="C78:F78"/>
    <mergeCell ref="E79:F79"/>
    <mergeCell ref="G79:G84"/>
    <mergeCell ref="H79:H84"/>
    <mergeCell ref="E80:F80"/>
    <mergeCell ref="E81:F81"/>
    <mergeCell ref="C10:C11"/>
    <mergeCell ref="E24:F24"/>
    <mergeCell ref="C43:F43"/>
    <mergeCell ref="H22:H25"/>
    <mergeCell ref="H18:H20"/>
    <mergeCell ref="E46:F46"/>
    <mergeCell ref="E47:F47"/>
    <mergeCell ref="C37:F37"/>
    <mergeCell ref="G38:G42"/>
    <mergeCell ref="H38:H42"/>
    <mergeCell ref="G33:G36"/>
    <mergeCell ref="H33:H36"/>
    <mergeCell ref="G27:G31"/>
    <mergeCell ref="H27:H31"/>
    <mergeCell ref="I10:K10"/>
    <mergeCell ref="C17:F17"/>
    <mergeCell ref="I17:O17"/>
    <mergeCell ref="E18:F18"/>
    <mergeCell ref="E23:F23"/>
    <mergeCell ref="G22:G25"/>
    <mergeCell ref="I26:O26"/>
    <mergeCell ref="E27:F27"/>
    <mergeCell ref="E28:F28"/>
    <mergeCell ref="I28:I31"/>
    <mergeCell ref="J29:J30"/>
    <mergeCell ref="K27:K28"/>
    <mergeCell ref="C12:F12"/>
    <mergeCell ref="I12:O12"/>
    <mergeCell ref="E13:F13"/>
    <mergeCell ref="E14:F14"/>
    <mergeCell ref="E15:F15"/>
    <mergeCell ref="E16:F16"/>
    <mergeCell ref="G18:G20"/>
    <mergeCell ref="G13:G16"/>
    <mergeCell ref="H13:H16"/>
    <mergeCell ref="C26:F26"/>
    <mergeCell ref="I14:I16"/>
    <mergeCell ref="J13:J14"/>
    <mergeCell ref="A12:A125"/>
    <mergeCell ref="E19:F19"/>
    <mergeCell ref="E20:F20"/>
    <mergeCell ref="E29:F29"/>
    <mergeCell ref="C21:F21"/>
    <mergeCell ref="I21:O21"/>
    <mergeCell ref="E22:F22"/>
    <mergeCell ref="E25:F25"/>
    <mergeCell ref="E30:F30"/>
    <mergeCell ref="E31:F31"/>
    <mergeCell ref="E44:F44"/>
    <mergeCell ref="E45:F45"/>
    <mergeCell ref="C32:F32"/>
    <mergeCell ref="I32:O32"/>
    <mergeCell ref="E33:F33"/>
    <mergeCell ref="E34:F34"/>
    <mergeCell ref="E38:F38"/>
    <mergeCell ref="I37:O37"/>
    <mergeCell ref="C53:F53"/>
    <mergeCell ref="I53:O53"/>
    <mergeCell ref="E54:F54"/>
    <mergeCell ref="G54:G58"/>
    <mergeCell ref="H54:H58"/>
    <mergeCell ref="E55:F55"/>
    <mergeCell ref="A1:P1"/>
    <mergeCell ref="A2:P2"/>
    <mergeCell ref="A3:A11"/>
    <mergeCell ref="C3:N3"/>
    <mergeCell ref="C4:C9"/>
    <mergeCell ref="E4:M4"/>
    <mergeCell ref="D5:E9"/>
    <mergeCell ref="F5:G5"/>
    <mergeCell ref="H5:J5"/>
    <mergeCell ref="B10:B11"/>
    <mergeCell ref="N5:O9"/>
    <mergeCell ref="F6:G6"/>
    <mergeCell ref="H6:J6"/>
    <mergeCell ref="F7:G7"/>
    <mergeCell ref="H7:J7"/>
    <mergeCell ref="F8:G8"/>
    <mergeCell ref="H8:J8"/>
    <mergeCell ref="F9:G9"/>
    <mergeCell ref="H9:J9"/>
    <mergeCell ref="L10:O10"/>
    <mergeCell ref="D10:D11"/>
    <mergeCell ref="E10:F11"/>
    <mergeCell ref="G10:G11"/>
    <mergeCell ref="H10:H11"/>
    <mergeCell ref="J54:J58"/>
    <mergeCell ref="I57:I58"/>
    <mergeCell ref="C59:F59"/>
    <mergeCell ref="I59:O59"/>
    <mergeCell ref="E60:F60"/>
    <mergeCell ref="G60:G64"/>
    <mergeCell ref="H60:H64"/>
    <mergeCell ref="E61:F61"/>
    <mergeCell ref="E62:F62"/>
    <mergeCell ref="E63:F63"/>
    <mergeCell ref="E64:F64"/>
    <mergeCell ref="K60:K64"/>
    <mergeCell ref="I65:O65"/>
    <mergeCell ref="E66:F66"/>
    <mergeCell ref="G66:G71"/>
    <mergeCell ref="H66:H71"/>
    <mergeCell ref="E67:F67"/>
    <mergeCell ref="E68:F68"/>
    <mergeCell ref="E69:F69"/>
    <mergeCell ref="E70:F70"/>
    <mergeCell ref="E71:F71"/>
    <mergeCell ref="J66:K66"/>
    <mergeCell ref="I72:O72"/>
    <mergeCell ref="E73:F73"/>
    <mergeCell ref="G73:G77"/>
    <mergeCell ref="H73:H77"/>
    <mergeCell ref="E74:F74"/>
    <mergeCell ref="E75:F75"/>
    <mergeCell ref="E76:F76"/>
    <mergeCell ref="E77:F77"/>
    <mergeCell ref="J76:K77"/>
    <mergeCell ref="J73:K74"/>
    <mergeCell ref="E82:F82"/>
    <mergeCell ref="E83:F83"/>
    <mergeCell ref="E84:F84"/>
    <mergeCell ref="J81:J84"/>
    <mergeCell ref="K82:K84"/>
    <mergeCell ref="J79:K79"/>
    <mergeCell ref="C85:F85"/>
    <mergeCell ref="E86:F86"/>
    <mergeCell ref="G86:G89"/>
    <mergeCell ref="H86:H89"/>
    <mergeCell ref="E87:F87"/>
    <mergeCell ref="E88:F88"/>
    <mergeCell ref="E89:F89"/>
    <mergeCell ref="C105:F105"/>
    <mergeCell ref="E106:F106"/>
    <mergeCell ref="G106:G108"/>
    <mergeCell ref="H106:H108"/>
    <mergeCell ref="E107:F107"/>
    <mergeCell ref="E108:F108"/>
    <mergeCell ref="C100:F100"/>
    <mergeCell ref="E101:F101"/>
    <mergeCell ref="G96:G99"/>
    <mergeCell ref="H96:H99"/>
    <mergeCell ref="E97:F97"/>
    <mergeCell ref="E98:F98"/>
    <mergeCell ref="E99:F99"/>
    <mergeCell ref="E116:F116"/>
    <mergeCell ref="G116:G119"/>
    <mergeCell ref="H116:H119"/>
    <mergeCell ref="E117:F117"/>
    <mergeCell ref="E118:F118"/>
    <mergeCell ref="E119:F119"/>
    <mergeCell ref="C109:F109"/>
    <mergeCell ref="E110:F110"/>
    <mergeCell ref="G110:G114"/>
    <mergeCell ref="H110:H114"/>
    <mergeCell ref="E111:F111"/>
    <mergeCell ref="E112:F112"/>
    <mergeCell ref="E113:F113"/>
    <mergeCell ref="E114:F114"/>
    <mergeCell ref="C115:F115"/>
    <mergeCell ref="G126:H126"/>
    <mergeCell ref="C120:F120"/>
    <mergeCell ref="E121:F121"/>
    <mergeCell ref="G121:G125"/>
    <mergeCell ref="H121:H125"/>
    <mergeCell ref="E122:F122"/>
    <mergeCell ref="E123:F123"/>
    <mergeCell ref="E124:F124"/>
    <mergeCell ref="E125:F125"/>
    <mergeCell ref="J124:K125"/>
    <mergeCell ref="J121:K121"/>
    <mergeCell ref="I122:I123"/>
    <mergeCell ref="J116:K117"/>
    <mergeCell ref="I111:I113"/>
    <mergeCell ref="K110:K112"/>
    <mergeCell ref="I106:I108"/>
    <mergeCell ref="J106:J107"/>
    <mergeCell ref="K101:K102"/>
    <mergeCell ref="J18:K20"/>
    <mergeCell ref="K38:K40"/>
    <mergeCell ref="I34:I36"/>
    <mergeCell ref="K33:K34"/>
    <mergeCell ref="I43:O43"/>
    <mergeCell ref="G101:G104"/>
    <mergeCell ref="H101:H104"/>
    <mergeCell ref="E102:F102"/>
    <mergeCell ref="E103:F103"/>
    <mergeCell ref="E104:F104"/>
    <mergeCell ref="C95:F95"/>
    <mergeCell ref="E96:F96"/>
    <mergeCell ref="I24:I25"/>
    <mergeCell ref="K22:K24"/>
    <mergeCell ref="J91:J93"/>
    <mergeCell ref="I96:I99"/>
    <mergeCell ref="C90:F90"/>
    <mergeCell ref="E91:F91"/>
    <mergeCell ref="G91:G94"/>
    <mergeCell ref="H91:H94"/>
    <mergeCell ref="E92:F92"/>
    <mergeCell ref="E93:F93"/>
    <mergeCell ref="E94:F94"/>
    <mergeCell ref="I91:I94"/>
  </mergeCells>
  <conditionalFormatting sqref="D13">
    <cfRule type="colorScale" priority="893">
      <colorScale>
        <cfvo type="num" val="0"/>
        <cfvo type="num" val="1"/>
        <cfvo type="num" val="2"/>
        <color theme="2" tint="-0.749992370372631"/>
        <color theme="3"/>
        <color theme="7"/>
      </colorScale>
    </cfRule>
    <cfRule type="colorScale" priority="892">
      <colorScale>
        <cfvo type="percent" val="&quot;*&quot;"/>
        <cfvo type="percentile" val="50"/>
        <cfvo type="max"/>
        <color theme="6"/>
        <color rgb="FFFFEB84"/>
        <color rgb="FF63BE7B"/>
      </colorScale>
    </cfRule>
    <cfRule type="cellIs" dxfId="6824" priority="898" operator="equal">
      <formula>2</formula>
    </cfRule>
    <cfRule type="cellIs" dxfId="6823" priority="900" operator="equal">
      <formula>0</formula>
    </cfRule>
    <cfRule type="cellIs" dxfId="6822" priority="901" operator="equal">
      <formula>1</formula>
    </cfRule>
    <cfRule type="cellIs" dxfId="6821" priority="902" operator="equal">
      <formula>2</formula>
    </cfRule>
    <cfRule type="cellIs" dxfId="6820" priority="903" operator="equal">
      <formula>3</formula>
    </cfRule>
    <cfRule type="colorScale" priority="890">
      <colorScale>
        <cfvo type="num" val="0"/>
        <cfvo type="num" val="1"/>
        <cfvo type="num" val="2"/>
        <color rgb="FFFF0000"/>
        <color rgb="FFFFFF00"/>
        <color rgb="FF057D19"/>
      </colorScale>
    </cfRule>
    <cfRule type="colorScale" priority="891">
      <colorScale>
        <cfvo type="num" val="0"/>
        <cfvo type="percentile" val="50"/>
        <cfvo type="max"/>
        <color rgb="FFF8696B"/>
        <color rgb="FFFFEB84"/>
        <color rgb="FF63BE7B"/>
      </colorScale>
    </cfRule>
  </conditionalFormatting>
  <conditionalFormatting sqref="D13:D16">
    <cfRule type="cellIs" dxfId="6819" priority="286" operator="equal">
      <formula>1</formula>
    </cfRule>
    <cfRule type="cellIs" dxfId="6818" priority="288" operator="equal">
      <formula>3</formula>
    </cfRule>
    <cfRule type="cellIs" dxfId="6817" priority="290" operator="equal">
      <formula>1</formula>
    </cfRule>
    <cfRule type="expression" dxfId="6816" priority="285">
      <formula>3</formula>
    </cfRule>
    <cfRule type="cellIs" dxfId="6815" priority="287" operator="equal">
      <formula>2</formula>
    </cfRule>
  </conditionalFormatting>
  <conditionalFormatting sqref="D14:D16">
    <cfRule type="colorScale" priority="281">
      <colorScale>
        <cfvo type="num" val="0"/>
        <cfvo type="num" val="1"/>
        <cfvo type="num" val="2"/>
        <color rgb="FFFF0000"/>
        <color rgb="FFFFFF00"/>
        <color rgb="FF057D19"/>
      </colorScale>
    </cfRule>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cellIs" dxfId="6814" priority="289" operator="equal">
      <formula>2</formula>
    </cfRule>
    <cfRule type="cellIs" dxfId="6813" priority="291" operator="equal">
      <formula>0</formula>
    </cfRule>
    <cfRule type="cellIs" dxfId="6812" priority="292" operator="equal">
      <formula>1</formula>
    </cfRule>
    <cfRule type="cellIs" dxfId="6811" priority="293" operator="equal">
      <formula>2</formula>
    </cfRule>
    <cfRule type="cellIs" dxfId="6810" priority="294" operator="equal">
      <formula>3</formula>
    </cfRule>
  </conditionalFormatting>
  <conditionalFormatting sqref="D18:D20">
    <cfRule type="colorScale" priority="268">
      <colorScale>
        <cfvo type="num" val="0"/>
        <cfvo type="percentile" val="50"/>
        <cfvo type="max"/>
        <color rgb="FFF8696B"/>
        <color rgb="FFFFEB84"/>
        <color rgb="FF63BE7B"/>
      </colorScale>
    </cfRule>
    <cfRule type="cellIs" dxfId="6809" priority="280" operator="equal">
      <formula>3</formula>
    </cfRule>
    <cfRule type="colorScale" priority="267">
      <colorScale>
        <cfvo type="num" val="0"/>
        <cfvo type="num" val="1"/>
        <cfvo type="num" val="2"/>
        <color rgb="FFFF0000"/>
        <color rgb="FFFFFF00"/>
        <color rgb="FF057D19"/>
      </colorScale>
    </cfRule>
    <cfRule type="cellIs" dxfId="6808" priority="273" operator="equal">
      <formula>2</formula>
    </cfRule>
    <cfRule type="cellIs" dxfId="6807" priority="279" operator="equal">
      <formula>2</formula>
    </cfRule>
    <cfRule type="cellIs" dxfId="6806" priority="278" operator="equal">
      <formula>1</formula>
    </cfRule>
    <cfRule type="cellIs" dxfId="6805" priority="277" operator="equal">
      <formula>0</formula>
    </cfRule>
    <cfRule type="cellIs" dxfId="6804" priority="276" operator="equal">
      <formula>1</formula>
    </cfRule>
    <cfRule type="cellIs" dxfId="6803" priority="275" operator="equal">
      <formula>2</formula>
    </cfRule>
    <cfRule type="cellIs" dxfId="6802" priority="274" operator="equal">
      <formula>3</formula>
    </cfRule>
    <cfRule type="cellIs" dxfId="6801" priority="272" operator="equal">
      <formula>1</formula>
    </cfRule>
    <cfRule type="expression" dxfId="6800" priority="271">
      <formula>3</formula>
    </cfRule>
    <cfRule type="colorScale" priority="270">
      <colorScale>
        <cfvo type="num" val="0"/>
        <cfvo type="num" val="1"/>
        <cfvo type="num" val="2"/>
        <color theme="2" tint="-0.749992370372631"/>
        <color theme="3"/>
        <color theme="7"/>
      </colorScale>
    </cfRule>
    <cfRule type="colorScale" priority="269">
      <colorScale>
        <cfvo type="percent" val="&quot;*&quot;"/>
        <cfvo type="percentile" val="50"/>
        <cfvo type="max"/>
        <color theme="6"/>
        <color rgb="FFFFEB84"/>
        <color rgb="FF63BE7B"/>
      </colorScale>
    </cfRule>
  </conditionalFormatting>
  <conditionalFormatting sqref="D22:D25">
    <cfRule type="cellIs" dxfId="6799" priority="263" operator="equal">
      <formula>0</formula>
    </cfRule>
    <cfRule type="cellIs" dxfId="6798" priority="262" operator="equal">
      <formula>1</formula>
    </cfRule>
    <cfRule type="cellIs" dxfId="6797" priority="261" operator="equal">
      <formula>2</formula>
    </cfRule>
    <cfRule type="cellIs" dxfId="6796" priority="260" operator="equal">
      <formula>3</formula>
    </cfRule>
    <cfRule type="cellIs" dxfId="6795" priority="259" operator="equal">
      <formula>2</formula>
    </cfRule>
    <cfRule type="cellIs" dxfId="6794" priority="258" operator="equal">
      <formula>1</formula>
    </cfRule>
    <cfRule type="expression" dxfId="6793" priority="257">
      <formula>3</formula>
    </cfRule>
    <cfRule type="colorScale" priority="256">
      <colorScale>
        <cfvo type="num" val="0"/>
        <cfvo type="num" val="1"/>
        <cfvo type="num" val="2"/>
        <color theme="2" tint="-0.749992370372631"/>
        <color theme="3"/>
        <color theme="7"/>
      </colorScale>
    </cfRule>
    <cfRule type="colorScale" priority="253">
      <colorScale>
        <cfvo type="num" val="0"/>
        <cfvo type="num" val="1"/>
        <cfvo type="num" val="2"/>
        <color rgb="FFFF0000"/>
        <color rgb="FFFFFF00"/>
        <color rgb="FF057D19"/>
      </colorScale>
    </cfRule>
    <cfRule type="colorScale" priority="255">
      <colorScale>
        <cfvo type="percent" val="&quot;*&quot;"/>
        <cfvo type="percentile" val="50"/>
        <cfvo type="max"/>
        <color theme="6"/>
        <color rgb="FFFFEB84"/>
        <color rgb="FF63BE7B"/>
      </colorScale>
    </cfRule>
    <cfRule type="colorScale" priority="254">
      <colorScale>
        <cfvo type="num" val="0"/>
        <cfvo type="percentile" val="50"/>
        <cfvo type="max"/>
        <color rgb="FFF8696B"/>
        <color rgb="FFFFEB84"/>
        <color rgb="FF63BE7B"/>
      </colorScale>
    </cfRule>
    <cfRule type="cellIs" dxfId="6792" priority="266" operator="equal">
      <formula>3</formula>
    </cfRule>
    <cfRule type="cellIs" dxfId="6791" priority="265" operator="equal">
      <formula>2</formula>
    </cfRule>
    <cfRule type="cellIs" dxfId="6790" priority="264" operator="equal">
      <formula>1</formula>
    </cfRule>
  </conditionalFormatting>
  <conditionalFormatting sqref="D27:D31">
    <cfRule type="cellIs" dxfId="6789" priority="244" operator="equal">
      <formula>1</formula>
    </cfRule>
    <cfRule type="cellIs" dxfId="6788" priority="252" operator="equal">
      <formula>3</formula>
    </cfRule>
    <cfRule type="cellIs" dxfId="6787" priority="251" operator="equal">
      <formula>2</formula>
    </cfRule>
    <cfRule type="cellIs" dxfId="6786" priority="250" operator="equal">
      <formula>1</formula>
    </cfRule>
    <cfRule type="cellIs" dxfId="6785" priority="249" operator="equal">
      <formula>0</formula>
    </cfRule>
    <cfRule type="cellIs" dxfId="6784" priority="245" operator="equal">
      <formula>2</formula>
    </cfRule>
    <cfRule type="cellIs" dxfId="6783" priority="248" operator="equal">
      <formula>1</formula>
    </cfRule>
    <cfRule type="cellIs" dxfId="6782" priority="247" operator="equal">
      <formula>2</formula>
    </cfRule>
    <cfRule type="cellIs" dxfId="6781" priority="246" operator="equal">
      <formula>3</formula>
    </cfRule>
    <cfRule type="expression" dxfId="6780" priority="243">
      <formula>3</formula>
    </cfRule>
    <cfRule type="colorScale" priority="242">
      <colorScale>
        <cfvo type="num" val="0"/>
        <cfvo type="num" val="1"/>
        <cfvo type="num" val="2"/>
        <color theme="2" tint="-0.749992370372631"/>
        <color theme="3"/>
        <color theme="7"/>
      </colorScale>
    </cfRule>
    <cfRule type="colorScale" priority="241">
      <colorScale>
        <cfvo type="percent" val="&quot;*&quot;"/>
        <cfvo type="percentile" val="50"/>
        <cfvo type="max"/>
        <color theme="6"/>
        <color rgb="FFFFEB84"/>
        <color rgb="FF63BE7B"/>
      </colorScale>
    </cfRule>
    <cfRule type="colorScale" priority="240">
      <colorScale>
        <cfvo type="num" val="0"/>
        <cfvo type="percentile" val="50"/>
        <cfvo type="max"/>
        <color rgb="FFF8696B"/>
        <color rgb="FFFFEB84"/>
        <color rgb="FF63BE7B"/>
      </colorScale>
    </cfRule>
    <cfRule type="colorScale" priority="239">
      <colorScale>
        <cfvo type="num" val="0"/>
        <cfvo type="num" val="1"/>
        <cfvo type="num" val="2"/>
        <color rgb="FFFF0000"/>
        <color rgb="FFFFFF00"/>
        <color rgb="FF057D19"/>
      </colorScale>
    </cfRule>
  </conditionalFormatting>
  <conditionalFormatting sqref="D33:D36">
    <cfRule type="cellIs" dxfId="6779" priority="235" operator="equal">
      <formula>0</formula>
    </cfRule>
    <cfRule type="cellIs" dxfId="6778" priority="234" operator="equal">
      <formula>1</formula>
    </cfRule>
    <cfRule type="cellIs" dxfId="6777" priority="238" operator="equal">
      <formula>3</formula>
    </cfRule>
    <cfRule type="cellIs" dxfId="6776" priority="237" operator="equal">
      <formula>2</formula>
    </cfRule>
    <cfRule type="cellIs" dxfId="6775" priority="236" operator="equal">
      <formula>1</formula>
    </cfRule>
    <cfRule type="cellIs" dxfId="6774" priority="233" operator="equal">
      <formula>2</formula>
    </cfRule>
    <cfRule type="cellIs" dxfId="6773" priority="232" operator="equal">
      <formula>3</formula>
    </cfRule>
    <cfRule type="cellIs" dxfId="6772" priority="231" operator="equal">
      <formula>2</formula>
    </cfRule>
    <cfRule type="expression" dxfId="6771" priority="229">
      <formula>3</formula>
    </cfRule>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cellIs" dxfId="6770" priority="230" operator="equal">
      <formula>1</formula>
    </cfRule>
  </conditionalFormatting>
  <conditionalFormatting sqref="D38:D42">
    <cfRule type="colorScale" priority="214">
      <colorScale>
        <cfvo type="num" val="0"/>
        <cfvo type="num" val="1"/>
        <cfvo type="num" val="2"/>
        <color theme="2" tint="-0.749992370372631"/>
        <color theme="3"/>
        <color theme="7"/>
      </colorScale>
    </cfRule>
    <cfRule type="cellIs" dxfId="6769" priority="218" operator="equal">
      <formula>3</formula>
    </cfRule>
    <cfRule type="colorScale" priority="213">
      <colorScale>
        <cfvo type="percent" val="&quot;*&quot;"/>
        <cfvo type="percentile" val="50"/>
        <cfvo type="max"/>
        <color theme="6"/>
        <color rgb="FFFFEB84"/>
        <color rgb="FF63BE7B"/>
      </colorScale>
    </cfRule>
    <cfRule type="colorScale" priority="211">
      <colorScale>
        <cfvo type="num" val="0"/>
        <cfvo type="num" val="1"/>
        <cfvo type="num" val="2"/>
        <color rgb="FFFF0000"/>
        <color rgb="FFFFFF00"/>
        <color rgb="FF057D19"/>
      </colorScale>
    </cfRule>
    <cfRule type="cellIs" dxfId="6768" priority="221" operator="equal">
      <formula>0</formula>
    </cfRule>
    <cfRule type="cellIs" dxfId="6767" priority="222" operator="equal">
      <formula>1</formula>
    </cfRule>
    <cfRule type="cellIs" dxfId="6766" priority="223" operator="equal">
      <formula>2</formula>
    </cfRule>
    <cfRule type="cellIs" dxfId="6765" priority="224" operator="equal">
      <formula>3</formula>
    </cfRule>
    <cfRule type="cellIs" dxfId="6764" priority="220" operator="equal">
      <formula>1</formula>
    </cfRule>
    <cfRule type="colorScale" priority="212">
      <colorScale>
        <cfvo type="num" val="0"/>
        <cfvo type="percentile" val="50"/>
        <cfvo type="max"/>
        <color rgb="FFF8696B"/>
        <color rgb="FFFFEB84"/>
        <color rgb="FF63BE7B"/>
      </colorScale>
    </cfRule>
    <cfRule type="expression" dxfId="6763" priority="215">
      <formula>3</formula>
    </cfRule>
    <cfRule type="cellIs" dxfId="6762" priority="216" operator="equal">
      <formula>1</formula>
    </cfRule>
    <cfRule type="cellIs" dxfId="6761" priority="217" operator="equal">
      <formula>2</formula>
    </cfRule>
    <cfRule type="cellIs" dxfId="6760" priority="219" operator="equal">
      <formula>2</formula>
    </cfRule>
  </conditionalFormatting>
  <conditionalFormatting sqref="D44:D47">
    <cfRule type="cellIs" dxfId="6759" priority="202" operator="equal">
      <formula>1</formula>
    </cfRule>
    <cfRule type="cellIs" dxfId="6758" priority="203" operator="equal">
      <formula>2</formula>
    </cfRule>
    <cfRule type="cellIs" dxfId="6757" priority="204" operator="equal">
      <formula>3</formula>
    </cfRule>
    <cfRule type="cellIs" dxfId="6756" priority="205" operator="equal">
      <formula>2</formula>
    </cfRule>
    <cfRule type="cellIs" dxfId="6755" priority="206" operator="equal">
      <formula>1</formula>
    </cfRule>
    <cfRule type="cellIs" dxfId="6754" priority="207" operator="equal">
      <formula>0</formula>
    </cfRule>
    <cfRule type="cellIs" dxfId="6753" priority="208" operator="equal">
      <formula>1</formula>
    </cfRule>
    <cfRule type="cellIs" dxfId="6752" priority="209" operator="equal">
      <formula>2</formula>
    </cfRule>
    <cfRule type="cellIs" dxfId="6751" priority="210" operator="equal">
      <formula>3</formula>
    </cfRule>
    <cfRule type="colorScale" priority="199">
      <colorScale>
        <cfvo type="percent" val="&quot;*&quot;"/>
        <cfvo type="percentile" val="50"/>
        <cfvo type="max"/>
        <color theme="6"/>
        <color rgb="FFFFEB84"/>
        <color rgb="FF63BE7B"/>
      </colorScale>
    </cfRule>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200">
      <colorScale>
        <cfvo type="num" val="0"/>
        <cfvo type="num" val="1"/>
        <cfvo type="num" val="2"/>
        <color theme="2" tint="-0.749992370372631"/>
        <color theme="3"/>
        <color theme="7"/>
      </colorScale>
    </cfRule>
    <cfRule type="expression" dxfId="6750" priority="201">
      <formula>3</formula>
    </cfRule>
  </conditionalFormatting>
  <conditionalFormatting sqref="D49:D52">
    <cfRule type="cellIs" dxfId="6749" priority="193" operator="equal">
      <formula>0</formula>
    </cfRule>
    <cfRule type="cellIs" dxfId="6748" priority="196" operator="equal">
      <formula>3</formula>
    </cfRule>
    <cfRule type="cellIs" dxfId="6747" priority="195" operator="equal">
      <formula>2</formula>
    </cfRule>
    <cfRule type="cellIs" dxfId="6746" priority="194" operator="equal">
      <formula>1</formula>
    </cfRule>
    <cfRule type="colorScale" priority="185">
      <colorScale>
        <cfvo type="percent" val="&quot;*&quot;"/>
        <cfvo type="percentile" val="50"/>
        <cfvo type="max"/>
        <color theme="6"/>
        <color rgb="FFFFEB84"/>
        <color rgb="FF63BE7B"/>
      </colorScale>
    </cfRule>
    <cfRule type="cellIs" dxfId="6745" priority="192" operator="equal">
      <formula>1</formula>
    </cfRule>
    <cfRule type="cellIs" dxfId="6744" priority="191" operator="equal">
      <formula>2</formula>
    </cfRule>
    <cfRule type="cellIs" dxfId="6743" priority="190" operator="equal">
      <formula>3</formula>
    </cfRule>
    <cfRule type="cellIs" dxfId="6742" priority="189" operator="equal">
      <formula>2</formula>
    </cfRule>
    <cfRule type="cellIs" dxfId="6741" priority="188" operator="equal">
      <formula>1</formula>
    </cfRule>
    <cfRule type="expression" dxfId="6740" priority="187">
      <formula>3</formula>
    </cfRule>
    <cfRule type="colorScale" priority="186">
      <colorScale>
        <cfvo type="num" val="0"/>
        <cfvo type="num" val="1"/>
        <cfvo type="num" val="2"/>
        <color theme="2" tint="-0.749992370372631"/>
        <color theme="3"/>
        <color theme="7"/>
      </colorScale>
    </cfRule>
    <cfRule type="colorScale" priority="184">
      <colorScale>
        <cfvo type="num" val="0"/>
        <cfvo type="percentile" val="50"/>
        <cfvo type="max"/>
        <color rgb="FFF8696B"/>
        <color rgb="FFFFEB84"/>
        <color rgb="FF63BE7B"/>
      </colorScale>
    </cfRule>
    <cfRule type="colorScale" priority="183">
      <colorScale>
        <cfvo type="num" val="0"/>
        <cfvo type="num" val="1"/>
        <cfvo type="num" val="2"/>
        <color rgb="FFFF0000"/>
        <color rgb="FFFFFF00"/>
        <color rgb="FF057D19"/>
      </colorScale>
    </cfRule>
  </conditionalFormatting>
  <conditionalFormatting sqref="D54:D58">
    <cfRule type="cellIs" dxfId="6739" priority="179" operator="equal">
      <formula>0</formula>
    </cfRule>
    <cfRule type="cellIs" dxfId="6738" priority="178" operator="equal">
      <formula>1</formula>
    </cfRule>
    <cfRule type="colorScale" priority="172">
      <colorScale>
        <cfvo type="num" val="0"/>
        <cfvo type="num" val="1"/>
        <cfvo type="num" val="2"/>
        <color theme="2" tint="-0.749992370372631"/>
        <color theme="3"/>
        <color theme="7"/>
      </colorScale>
    </cfRule>
    <cfRule type="cellIs" dxfId="6737" priority="174" operator="equal">
      <formula>1</formula>
    </cfRule>
    <cfRule type="cellIs" dxfId="6736" priority="180" operator="equal">
      <formula>1</formula>
    </cfRule>
    <cfRule type="expression" dxfId="6735" priority="173">
      <formula>3</formula>
    </cfRule>
    <cfRule type="cellIs" dxfId="6734" priority="181" operator="equal">
      <formula>2</formula>
    </cfRule>
    <cfRule type="colorScale" priority="171">
      <colorScale>
        <cfvo type="percent" val="&quot;*&quot;"/>
        <cfvo type="percentile" val="50"/>
        <cfvo type="max"/>
        <color theme="6"/>
        <color rgb="FFFFEB84"/>
        <color rgb="FF63BE7B"/>
      </colorScale>
    </cfRule>
    <cfRule type="colorScale" priority="170">
      <colorScale>
        <cfvo type="num" val="0"/>
        <cfvo type="percentile" val="50"/>
        <cfvo type="max"/>
        <color rgb="FFF8696B"/>
        <color rgb="FFFFEB84"/>
        <color rgb="FF63BE7B"/>
      </colorScale>
    </cfRule>
    <cfRule type="colorScale" priority="169">
      <colorScale>
        <cfvo type="num" val="0"/>
        <cfvo type="num" val="1"/>
        <cfvo type="num" val="2"/>
        <color rgb="FFFF0000"/>
        <color rgb="FFFFFF00"/>
        <color rgb="FF057D19"/>
      </colorScale>
    </cfRule>
    <cfRule type="cellIs" dxfId="6733" priority="177" operator="equal">
      <formula>2</formula>
    </cfRule>
    <cfRule type="cellIs" dxfId="6732" priority="182" operator="equal">
      <formula>3</formula>
    </cfRule>
    <cfRule type="cellIs" dxfId="6731" priority="176" operator="equal">
      <formula>3</formula>
    </cfRule>
    <cfRule type="cellIs" dxfId="6730" priority="175" operator="equal">
      <formula>2</formula>
    </cfRule>
  </conditionalFormatting>
  <conditionalFormatting sqref="D60:D64">
    <cfRule type="colorScale" priority="155">
      <colorScale>
        <cfvo type="num" val="0"/>
        <cfvo type="num" val="1"/>
        <cfvo type="num" val="2"/>
        <color rgb="FFFF0000"/>
        <color rgb="FFFFFF00"/>
        <color rgb="FF057D19"/>
      </colorScale>
    </cfRule>
    <cfRule type="cellIs" dxfId="6729" priority="163" operator="equal">
      <formula>2</formula>
    </cfRule>
    <cfRule type="cellIs" dxfId="6728" priority="164" operator="equal">
      <formula>1</formula>
    </cfRule>
    <cfRule type="cellIs" dxfId="6727" priority="165" operator="equal">
      <formula>0</formula>
    </cfRule>
    <cfRule type="cellIs" dxfId="6726" priority="166" operator="equal">
      <formula>1</formula>
    </cfRule>
    <cfRule type="cellIs" dxfId="6725" priority="167" operator="equal">
      <formula>2</formula>
    </cfRule>
    <cfRule type="cellIs" dxfId="6724" priority="168" operator="equal">
      <formula>3</formula>
    </cfRule>
    <cfRule type="cellIs" dxfId="6723" priority="161" operator="equal">
      <formula>2</formula>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6722" priority="159">
      <formula>3</formula>
    </cfRule>
    <cfRule type="cellIs" dxfId="6721" priority="160" operator="equal">
      <formula>1</formula>
    </cfRule>
    <cfRule type="cellIs" dxfId="6720" priority="162" operator="equal">
      <formula>3</formula>
    </cfRule>
  </conditionalFormatting>
  <conditionalFormatting sqref="D66:D71">
    <cfRule type="colorScale" priority="144">
      <colorScale>
        <cfvo type="num" val="0"/>
        <cfvo type="num" val="1"/>
        <cfvo type="num" val="2"/>
        <color theme="2" tint="-0.749992370372631"/>
        <color theme="3"/>
        <color theme="7"/>
      </colorScale>
    </cfRule>
    <cfRule type="expression" dxfId="6719" priority="145">
      <formula>3</formula>
    </cfRule>
    <cfRule type="cellIs" dxfId="6718" priority="146" operator="equal">
      <formula>1</formula>
    </cfRule>
    <cfRule type="cellIs" dxfId="6717" priority="147" operator="equal">
      <formula>2</formula>
    </cfRule>
    <cfRule type="cellIs" dxfId="6716" priority="148" operator="equal">
      <formula>3</formula>
    </cfRule>
    <cfRule type="colorScale" priority="141">
      <colorScale>
        <cfvo type="num" val="0"/>
        <cfvo type="num" val="1"/>
        <cfvo type="num" val="2"/>
        <color rgb="FFFF0000"/>
        <color rgb="FFFFFF00"/>
        <color rgb="FF057D19"/>
      </colorScale>
    </cfRule>
    <cfRule type="cellIs" dxfId="6715" priority="149" operator="equal">
      <formula>2</formula>
    </cfRule>
    <cfRule type="cellIs" dxfId="6714" priority="150" operator="equal">
      <formula>1</formula>
    </cfRule>
    <cfRule type="cellIs" dxfId="6713" priority="152" operator="equal">
      <formula>1</formula>
    </cfRule>
    <cfRule type="cellIs" dxfId="6712" priority="153" operator="equal">
      <formula>2</formula>
    </cfRule>
    <cfRule type="cellIs" dxfId="6711" priority="154" operator="equal">
      <formula>3</formula>
    </cfRule>
    <cfRule type="colorScale" priority="142">
      <colorScale>
        <cfvo type="num" val="0"/>
        <cfvo type="percentile" val="50"/>
        <cfvo type="max"/>
        <color rgb="FFF8696B"/>
        <color rgb="FFFFEB84"/>
        <color rgb="FF63BE7B"/>
      </colorScale>
    </cfRule>
    <cfRule type="cellIs" dxfId="6710" priority="151" operator="equal">
      <formula>0</formula>
    </cfRule>
    <cfRule type="colorScale" priority="143">
      <colorScale>
        <cfvo type="percent" val="&quot;*&quot;"/>
        <cfvo type="percentile" val="50"/>
        <cfvo type="max"/>
        <color theme="6"/>
        <color rgb="FFFFEB84"/>
        <color rgb="FF63BE7B"/>
      </colorScale>
    </cfRule>
  </conditionalFormatting>
  <conditionalFormatting sqref="D73:D77">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6709" priority="131">
      <formula>3</formula>
    </cfRule>
    <cfRule type="cellIs" dxfId="6708" priority="132" operator="equal">
      <formula>1</formula>
    </cfRule>
    <cfRule type="cellIs" dxfId="6707" priority="135" operator="equal">
      <formula>2</formula>
    </cfRule>
    <cfRule type="cellIs" dxfId="6706" priority="140" operator="equal">
      <formula>3</formula>
    </cfRule>
    <cfRule type="cellIs" dxfId="6705" priority="139" operator="equal">
      <formula>2</formula>
    </cfRule>
    <cfRule type="cellIs" dxfId="6704" priority="138" operator="equal">
      <formula>1</formula>
    </cfRule>
    <cfRule type="cellIs" dxfId="6703" priority="137" operator="equal">
      <formula>0</formula>
    </cfRule>
    <cfRule type="cellIs" dxfId="6702" priority="136" operator="equal">
      <formula>1</formula>
    </cfRule>
    <cfRule type="cellIs" dxfId="6701" priority="134" operator="equal">
      <formula>3</formula>
    </cfRule>
    <cfRule type="cellIs" dxfId="6700" priority="133" operator="equal">
      <formula>2</formula>
    </cfRule>
  </conditionalFormatting>
  <conditionalFormatting sqref="D79:D84">
    <cfRule type="cellIs" dxfId="6699" priority="118" operator="equal">
      <formula>1</formula>
    </cfRule>
    <cfRule type="cellIs" dxfId="6698" priority="119" operator="equal">
      <formula>2</formula>
    </cfRule>
    <cfRule type="cellIs" dxfId="6697" priority="120" operator="equal">
      <formula>3</formula>
    </cfRule>
    <cfRule type="cellIs" dxfId="6696" priority="121" operator="equal">
      <formula>2</formula>
    </cfRule>
    <cfRule type="cellIs" dxfId="6695" priority="122" operator="equal">
      <formula>1</formula>
    </cfRule>
    <cfRule type="cellIs" dxfId="6694" priority="123" operator="equal">
      <formula>0</formula>
    </cfRule>
    <cfRule type="cellIs" dxfId="6693" priority="124" operator="equal">
      <formula>1</formula>
    </cfRule>
    <cfRule type="cellIs" dxfId="6692" priority="125" operator="equal">
      <formula>2</formula>
    </cfRule>
    <cfRule type="cellIs" dxfId="6691" priority="126" operator="equal">
      <formula>3</formula>
    </cfRule>
    <cfRule type="colorScale" priority="115">
      <colorScale>
        <cfvo type="percent" val="&quot;*&quot;"/>
        <cfvo type="percentile" val="50"/>
        <cfvo type="max"/>
        <color theme="6"/>
        <color rgb="FFFFEB84"/>
        <color rgb="FF63BE7B"/>
      </colorScale>
    </cfRule>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6">
      <colorScale>
        <cfvo type="num" val="0"/>
        <cfvo type="num" val="1"/>
        <cfvo type="num" val="2"/>
        <color theme="2" tint="-0.749992370372631"/>
        <color theme="3"/>
        <color theme="7"/>
      </colorScale>
    </cfRule>
    <cfRule type="expression" dxfId="6690" priority="117">
      <formula>3</formula>
    </cfRule>
  </conditionalFormatting>
  <conditionalFormatting sqref="D86:D89">
    <cfRule type="cellIs" dxfId="6689" priority="112" operator="equal">
      <formula>3</formula>
    </cfRule>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6688" priority="103">
      <formula>3</formula>
    </cfRule>
    <cfRule type="cellIs" dxfId="6687" priority="105" operator="equal">
      <formula>2</formula>
    </cfRule>
    <cfRule type="cellIs" dxfId="6686" priority="104" operator="equal">
      <formula>1</formula>
    </cfRule>
    <cfRule type="cellIs" dxfId="6685" priority="106" operator="equal">
      <formula>3</formula>
    </cfRule>
    <cfRule type="cellIs" dxfId="6684" priority="107" operator="equal">
      <formula>2</formula>
    </cfRule>
    <cfRule type="cellIs" dxfId="6683" priority="108" operator="equal">
      <formula>1</formula>
    </cfRule>
    <cfRule type="cellIs" dxfId="6682" priority="109" operator="equal">
      <formula>0</formula>
    </cfRule>
    <cfRule type="cellIs" dxfId="6681" priority="110" operator="equal">
      <formula>1</formula>
    </cfRule>
    <cfRule type="cellIs" dxfId="6680" priority="111" operator="equal">
      <formula>2</formula>
    </cfRule>
  </conditionalFormatting>
  <conditionalFormatting sqref="D91:D94">
    <cfRule type="colorScale" priority="86">
      <colorScale>
        <cfvo type="num" val="0"/>
        <cfvo type="percentile" val="50"/>
        <cfvo type="max"/>
        <color rgb="FFF8696B"/>
        <color rgb="FFFFEB84"/>
        <color rgb="FF63BE7B"/>
      </colorScale>
    </cfRule>
    <cfRule type="cellIs" dxfId="6679" priority="96" operator="equal">
      <formula>1</formula>
    </cfRule>
    <cfRule type="cellIs" dxfId="6678" priority="95" operator="equal">
      <formula>0</formula>
    </cfRule>
    <cfRule type="cellIs" dxfId="6677" priority="94" operator="equal">
      <formula>1</formula>
    </cfRule>
    <cfRule type="cellIs" dxfId="6676" priority="93" operator="equal">
      <formula>2</formula>
    </cfRule>
    <cfRule type="cellIs" dxfId="6675" priority="92" operator="equal">
      <formula>3</formula>
    </cfRule>
    <cfRule type="cellIs" dxfId="6674" priority="91" operator="equal">
      <formula>2</formula>
    </cfRule>
    <cfRule type="expression" dxfId="6673" priority="89">
      <formula>3</formula>
    </cfRule>
    <cfRule type="colorScale" priority="88">
      <colorScale>
        <cfvo type="num" val="0"/>
        <cfvo type="num" val="1"/>
        <cfvo type="num" val="2"/>
        <color theme="2" tint="-0.749992370372631"/>
        <color theme="3"/>
        <color theme="7"/>
      </colorScale>
    </cfRule>
    <cfRule type="colorScale" priority="87">
      <colorScale>
        <cfvo type="percent" val="&quot;*&quot;"/>
        <cfvo type="percentile" val="50"/>
        <cfvo type="max"/>
        <color theme="6"/>
        <color rgb="FFFFEB84"/>
        <color rgb="FF63BE7B"/>
      </colorScale>
    </cfRule>
    <cfRule type="cellIs" dxfId="6672" priority="90" operator="equal">
      <formula>1</formula>
    </cfRule>
    <cfRule type="colorScale" priority="85">
      <colorScale>
        <cfvo type="num" val="0"/>
        <cfvo type="num" val="1"/>
        <cfvo type="num" val="2"/>
        <color rgb="FFFF0000"/>
        <color rgb="FFFFFF00"/>
        <color rgb="FF057D19"/>
      </colorScale>
    </cfRule>
    <cfRule type="cellIs" dxfId="6671" priority="98" operator="equal">
      <formula>3</formula>
    </cfRule>
    <cfRule type="cellIs" dxfId="6670" priority="97" operator="equal">
      <formula>2</formula>
    </cfRule>
  </conditionalFormatting>
  <conditionalFormatting sqref="D96:D99">
    <cfRule type="cellIs" dxfId="6669" priority="83" operator="equal">
      <formula>2</formula>
    </cfRule>
    <cfRule type="expression" dxfId="6668" priority="75">
      <formula>3</formula>
    </cfRule>
    <cfRule type="cellIs" dxfId="6667" priority="76" operator="equal">
      <formula>1</formula>
    </cfRule>
    <cfRule type="cellIs" dxfId="6666" priority="77" operator="equal">
      <formula>2</formula>
    </cfRule>
    <cfRule type="cellIs" dxfId="6665" priority="78" operator="equal">
      <formula>3</formula>
    </cfRule>
    <cfRule type="cellIs" dxfId="6664" priority="80" operator="equal">
      <formula>1</formula>
    </cfRule>
    <cfRule type="cellIs" dxfId="6663" priority="81" operator="equal">
      <formula>0</formula>
    </cfRule>
    <cfRule type="cellIs" dxfId="6662" priority="82" operator="equal">
      <formula>1</formula>
    </cfRule>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ellIs" dxfId="6661" priority="79" operator="equal">
      <formula>2</formula>
    </cfRule>
    <cfRule type="cellIs" dxfId="6660" priority="84" operator="equal">
      <formula>3</formula>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onditionalFormatting>
  <conditionalFormatting sqref="D101:D104">
    <cfRule type="colorScale" priority="57">
      <colorScale>
        <cfvo type="num" val="0"/>
        <cfvo type="num" val="1"/>
        <cfvo type="num" val="2"/>
        <color rgb="FFFF0000"/>
        <color rgb="FFFFFF00"/>
        <color rgb="FF057D19"/>
      </colorScale>
    </cfRule>
    <cfRule type="colorScale" priority="59">
      <colorScale>
        <cfvo type="percent" val="&quot;*&quot;"/>
        <cfvo type="percentile" val="50"/>
        <cfvo type="max"/>
        <color theme="6"/>
        <color rgb="FFFFEB84"/>
        <color rgb="FF63BE7B"/>
      </colorScale>
    </cfRule>
    <cfRule type="cellIs" dxfId="6659" priority="65" operator="equal">
      <formula>2</formula>
    </cfRule>
    <cfRule type="colorScale" priority="58">
      <colorScale>
        <cfvo type="num" val="0"/>
        <cfvo type="percentile" val="50"/>
        <cfvo type="max"/>
        <color rgb="FFF8696B"/>
        <color rgb="FFFFEB84"/>
        <color rgb="FF63BE7B"/>
      </colorScale>
    </cfRule>
    <cfRule type="cellIs" dxfId="6658" priority="70" operator="equal">
      <formula>3</formula>
    </cfRule>
    <cfRule type="cellIs" dxfId="6657" priority="69" operator="equal">
      <formula>2</formula>
    </cfRule>
    <cfRule type="cellIs" dxfId="6656" priority="68" operator="equal">
      <formula>1</formula>
    </cfRule>
    <cfRule type="cellIs" dxfId="6655" priority="67" operator="equal">
      <formula>0</formula>
    </cfRule>
    <cfRule type="cellIs" dxfId="6654" priority="66" operator="equal">
      <formula>1</formula>
    </cfRule>
    <cfRule type="cellIs" dxfId="6653" priority="64" operator="equal">
      <formula>3</formula>
    </cfRule>
    <cfRule type="cellIs" dxfId="6652" priority="63" operator="equal">
      <formula>2</formula>
    </cfRule>
    <cfRule type="cellIs" dxfId="6651" priority="62" operator="equal">
      <formula>1</formula>
    </cfRule>
    <cfRule type="expression" dxfId="6650" priority="61">
      <formula>3</formula>
    </cfRule>
    <cfRule type="colorScale" priority="60">
      <colorScale>
        <cfvo type="num" val="0"/>
        <cfvo type="num" val="1"/>
        <cfvo type="num" val="2"/>
        <color theme="2" tint="-0.749992370372631"/>
        <color theme="3"/>
        <color theme="7"/>
      </colorScale>
    </cfRule>
  </conditionalFormatting>
  <conditionalFormatting sqref="D106:D108">
    <cfRule type="cellIs" dxfId="6649" priority="55" operator="equal">
      <formula>2</formula>
    </cfRule>
    <cfRule type="cellIs" dxfId="6648" priority="54" operator="equal">
      <formula>1</formula>
    </cfRule>
    <cfRule type="cellIs" dxfId="6647" priority="53" operator="equal">
      <formula>0</formula>
    </cfRule>
    <cfRule type="cellIs" dxfId="6646" priority="52" operator="equal">
      <formula>1</formula>
    </cfRule>
    <cfRule type="cellIs" dxfId="6645" priority="51" operator="equal">
      <formula>2</formula>
    </cfRule>
    <cfRule type="cellIs" dxfId="6644" priority="50" operator="equal">
      <formula>3</formula>
    </cfRule>
    <cfRule type="cellIs" dxfId="6643" priority="49" operator="equal">
      <formula>2</formula>
    </cfRule>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6642" priority="47">
      <formula>3</formula>
    </cfRule>
    <cfRule type="cellIs" dxfId="6641" priority="48" operator="equal">
      <formula>1</formula>
    </cfRule>
    <cfRule type="cellIs" dxfId="6640" priority="56" operator="equal">
      <formula>3</formula>
    </cfRule>
  </conditionalFormatting>
  <conditionalFormatting sqref="D110:D114">
    <cfRule type="cellIs" dxfId="6639" priority="40" operator="equal">
      <formula>1</formula>
    </cfRule>
    <cfRule type="cellIs" dxfId="6638" priority="34" operator="equal">
      <formula>1</formula>
    </cfRule>
    <cfRule type="cellIs" dxfId="6637" priority="39" operator="equal">
      <formula>0</formula>
    </cfRule>
    <cfRule type="cellIs" dxfId="6636" priority="38" operator="equal">
      <formula>1</formula>
    </cfRule>
    <cfRule type="cellIs" dxfId="6635" priority="37" operator="equal">
      <formula>2</formula>
    </cfRule>
    <cfRule type="cellIs" dxfId="6634" priority="35" operator="equal">
      <formula>2</formula>
    </cfRule>
    <cfRule type="cellIs" dxfId="6633" priority="41" operator="equal">
      <formula>2</formula>
    </cfRule>
    <cfRule type="cellIs" dxfId="6632" priority="42" operator="equal">
      <formula>3</formula>
    </cfRule>
    <cfRule type="expression" dxfId="6631" priority="33">
      <formula>3</formula>
    </cfRule>
    <cfRule type="colorScale" priority="32">
      <colorScale>
        <cfvo type="num" val="0"/>
        <cfvo type="num" val="1"/>
        <cfvo type="num" val="2"/>
        <color theme="2" tint="-0.749992370372631"/>
        <color theme="3"/>
        <color theme="7"/>
      </colorScale>
    </cfRule>
    <cfRule type="colorScale" priority="31">
      <colorScale>
        <cfvo type="percent" val="&quot;*&quot;"/>
        <cfvo type="percentile" val="50"/>
        <cfvo type="max"/>
        <color theme="6"/>
        <color rgb="FFFFEB84"/>
        <color rgb="FF63BE7B"/>
      </colorScale>
    </cfRule>
    <cfRule type="colorScale" priority="30">
      <colorScale>
        <cfvo type="num" val="0"/>
        <cfvo type="percentile" val="50"/>
        <cfvo type="max"/>
        <color rgb="FFF8696B"/>
        <color rgb="FFFFEB84"/>
        <color rgb="FF63BE7B"/>
      </colorScale>
    </cfRule>
    <cfRule type="cellIs" dxfId="6630" priority="36" operator="equal">
      <formula>3</formula>
    </cfRule>
    <cfRule type="colorScale" priority="29">
      <colorScale>
        <cfvo type="num" val="0"/>
        <cfvo type="num" val="1"/>
        <cfvo type="num" val="2"/>
        <color rgb="FFFF0000"/>
        <color rgb="FFFFFF00"/>
        <color rgb="FF057D19"/>
      </colorScale>
    </cfRule>
  </conditionalFormatting>
  <conditionalFormatting sqref="D116:D119">
    <cfRule type="cellIs" dxfId="6629" priority="24" operator="equal">
      <formula>1</formula>
    </cfRule>
    <cfRule type="cellIs" dxfId="6628" priority="20" operator="equal">
      <formula>1</formula>
    </cfRule>
    <cfRule type="colorScale" priority="18">
      <colorScale>
        <cfvo type="num" val="0"/>
        <cfvo type="num" val="1"/>
        <cfvo type="num" val="2"/>
        <color theme="2" tint="-0.749992370372631"/>
        <color theme="3"/>
        <color theme="7"/>
      </colorScale>
    </cfRule>
    <cfRule type="colorScale" priority="17">
      <colorScale>
        <cfvo type="percent" val="&quot;*&quot;"/>
        <cfvo type="percentile" val="50"/>
        <cfvo type="max"/>
        <color theme="6"/>
        <color rgb="FFFFEB84"/>
        <color rgb="FF63BE7B"/>
      </colorScale>
    </cfRule>
    <cfRule type="colorScale" priority="16">
      <colorScale>
        <cfvo type="num" val="0"/>
        <cfvo type="percentile" val="50"/>
        <cfvo type="max"/>
        <color rgb="FFF8696B"/>
        <color rgb="FFFFEB84"/>
        <color rgb="FF63BE7B"/>
      </colorScale>
    </cfRule>
    <cfRule type="colorScale" priority="15">
      <colorScale>
        <cfvo type="num" val="0"/>
        <cfvo type="num" val="1"/>
        <cfvo type="num" val="2"/>
        <color rgb="FFFF0000"/>
        <color rgb="FFFFFF00"/>
        <color rgb="FF057D19"/>
      </colorScale>
    </cfRule>
    <cfRule type="expression" dxfId="6627" priority="19">
      <formula>3</formula>
    </cfRule>
    <cfRule type="cellIs" dxfId="6626" priority="28" operator="equal">
      <formula>3</formula>
    </cfRule>
    <cfRule type="cellIs" dxfId="6625" priority="27" operator="equal">
      <formula>2</formula>
    </cfRule>
    <cfRule type="cellIs" dxfId="6624" priority="26" operator="equal">
      <formula>1</formula>
    </cfRule>
    <cfRule type="cellIs" dxfId="6623" priority="25" operator="equal">
      <formula>0</formula>
    </cfRule>
    <cfRule type="cellIs" dxfId="6622" priority="23" operator="equal">
      <formula>2</formula>
    </cfRule>
    <cfRule type="cellIs" dxfId="6621" priority="22" operator="equal">
      <formula>3</formula>
    </cfRule>
    <cfRule type="cellIs" dxfId="6620" priority="21" operator="equal">
      <formula>2</formula>
    </cfRule>
  </conditionalFormatting>
  <conditionalFormatting sqref="D121:D125">
    <cfRule type="cellIs" dxfId="6619" priority="12" operator="equal">
      <formula>1</formula>
    </cfRule>
    <cfRule type="cellIs" dxfId="6618" priority="13" operator="equal">
      <formula>2</formula>
    </cfRule>
    <cfRule type="cellIs" dxfId="6617" priority="14" operator="equal">
      <formula>3</formula>
    </cfRule>
    <cfRule type="cellIs" dxfId="6616" priority="11" operator="equal">
      <formula>0</formula>
    </cfRule>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4">
      <colorScale>
        <cfvo type="num" val="0"/>
        <cfvo type="num" val="1"/>
        <cfvo type="num" val="2"/>
        <color theme="2" tint="-0.749992370372631"/>
        <color theme="3"/>
        <color theme="7"/>
      </colorScale>
    </cfRule>
    <cfRule type="expression" dxfId="6615" priority="5">
      <formula>3</formula>
    </cfRule>
    <cfRule type="cellIs" dxfId="6614" priority="6" operator="equal">
      <formula>1</formula>
    </cfRule>
    <cfRule type="cellIs" dxfId="6613" priority="7" operator="equal">
      <formula>2</formula>
    </cfRule>
    <cfRule type="cellIs" dxfId="6612" priority="8" operator="equal">
      <formula>3</formula>
    </cfRule>
    <cfRule type="cellIs" dxfId="6611" priority="9" operator="equal">
      <formula>2</formula>
    </cfRule>
    <cfRule type="cellIs" dxfId="6610" priority="10" operator="equal">
      <formula>1</formula>
    </cfRule>
    <cfRule type="colorScale" priority="3">
      <colorScale>
        <cfvo type="percent" val="&quot;*&quot;"/>
        <cfvo type="percentile" val="50"/>
        <cfvo type="max"/>
        <color theme="6"/>
        <color rgb="FFFFEB84"/>
        <color rgb="FF63BE7B"/>
      </colorScale>
    </cfRule>
  </conditionalFormatting>
  <conditionalFormatting sqref="G12">
    <cfRule type="containsText" dxfId="6609" priority="1216" operator="containsText" text="N/A">
      <formula>NOT(ISERROR(SEARCH("N/A",G12)))</formula>
    </cfRule>
    <cfRule type="cellIs" dxfId="6608" priority="1220" operator="equal">
      <formula>0.5</formula>
    </cfRule>
    <cfRule type="cellIs" dxfId="6607" priority="1217" operator="equal">
      <formula>0.8</formula>
    </cfRule>
    <cfRule type="cellIs" dxfId="6606" priority="1221" operator="lessThan">
      <formula>0.5</formula>
    </cfRule>
    <cfRule type="cellIs" dxfId="6605" priority="1218" operator="greaterThan">
      <formula>0.8</formula>
    </cfRule>
    <cfRule type="cellIs" dxfId="6604" priority="1219" operator="greaterThan">
      <formula>0.5</formula>
    </cfRule>
  </conditionalFormatting>
  <conditionalFormatting sqref="G17">
    <cfRule type="cellIs" dxfId="6603" priority="1215" operator="lessThan">
      <formula>0.5</formula>
    </cfRule>
    <cfRule type="cellIs" dxfId="6602" priority="1214" operator="equal">
      <formula>0.5</formula>
    </cfRule>
    <cfRule type="cellIs" dxfId="6601" priority="1213" operator="greaterThan">
      <formula>0.5</formula>
    </cfRule>
    <cfRule type="cellIs" dxfId="6600" priority="1212" operator="greaterThan">
      <formula>0.8</formula>
    </cfRule>
    <cfRule type="cellIs" dxfId="6599" priority="1211" operator="equal">
      <formula>0.8</formula>
    </cfRule>
    <cfRule type="containsText" dxfId="6598" priority="1210" operator="containsText" text="N/A">
      <formula>NOT(ISERROR(SEARCH("N/A",G17)))</formula>
    </cfRule>
  </conditionalFormatting>
  <conditionalFormatting sqref="G21">
    <cfRule type="cellIs" dxfId="6597" priority="844" operator="equal">
      <formula>0.5</formula>
    </cfRule>
    <cfRule type="cellIs" dxfId="6596" priority="843" operator="greaterThan">
      <formula>0.5</formula>
    </cfRule>
    <cfRule type="cellIs" dxfId="6595" priority="842" operator="greaterThan">
      <formula>0.8</formula>
    </cfRule>
    <cfRule type="cellIs" dxfId="6594" priority="841" operator="equal">
      <formula>0.8</formula>
    </cfRule>
    <cfRule type="containsText" dxfId="6593" priority="840" operator="containsText" text="N/A">
      <formula>NOT(ISERROR(SEARCH("N/A",G21)))</formula>
    </cfRule>
    <cfRule type="cellIs" dxfId="6592" priority="845" operator="lessThan">
      <formula>0.5</formula>
    </cfRule>
  </conditionalFormatting>
  <conditionalFormatting sqref="G26">
    <cfRule type="cellIs" dxfId="6591" priority="816" operator="lessThan">
      <formula>0.5</formula>
    </cfRule>
    <cfRule type="cellIs" dxfId="6590" priority="815" operator="equal">
      <formula>0.5</formula>
    </cfRule>
    <cfRule type="cellIs" dxfId="6589" priority="813" operator="greaterThan">
      <formula>0.8</formula>
    </cfRule>
    <cfRule type="cellIs" dxfId="6588" priority="812" operator="equal">
      <formula>0.8</formula>
    </cfRule>
    <cfRule type="containsText" dxfId="6587" priority="811" operator="containsText" text="N/A">
      <formula>NOT(ISERROR(SEARCH("N/A",G26)))</formula>
    </cfRule>
    <cfRule type="cellIs" dxfId="6586" priority="814" operator="greaterThan">
      <formula>0.5</formula>
    </cfRule>
  </conditionalFormatting>
  <conditionalFormatting sqref="G32">
    <cfRule type="cellIs" dxfId="6585" priority="785" operator="greaterThan">
      <formula>0.5</formula>
    </cfRule>
    <cfRule type="cellIs" dxfId="6584" priority="786" operator="equal">
      <formula>0.5</formula>
    </cfRule>
    <cfRule type="cellIs" dxfId="6583" priority="787" operator="lessThan">
      <formula>0.5</formula>
    </cfRule>
    <cfRule type="containsText" dxfId="6582" priority="782" operator="containsText" text="N/A">
      <formula>NOT(ISERROR(SEARCH("N/A",G32)))</formula>
    </cfRule>
    <cfRule type="cellIs" dxfId="6581" priority="783" operator="equal">
      <formula>0.8</formula>
    </cfRule>
    <cfRule type="cellIs" dxfId="6580" priority="784" operator="greaterThan">
      <formula>0.8</formula>
    </cfRule>
  </conditionalFormatting>
  <conditionalFormatting sqref="G37">
    <cfRule type="cellIs" dxfId="6579" priority="754" operator="equal">
      <formula>0.8</formula>
    </cfRule>
    <cfRule type="containsText" dxfId="6578" priority="753" operator="containsText" text="N/A">
      <formula>NOT(ISERROR(SEARCH("N/A",G37)))</formula>
    </cfRule>
    <cfRule type="cellIs" dxfId="6577" priority="755" operator="greaterThan">
      <formula>0.8</formula>
    </cfRule>
    <cfRule type="cellIs" dxfId="6576" priority="756" operator="greaterThan">
      <formula>0.5</formula>
    </cfRule>
    <cfRule type="cellIs" dxfId="6575" priority="757" operator="equal">
      <formula>0.5</formula>
    </cfRule>
    <cfRule type="cellIs" dxfId="6574" priority="758" operator="lessThan">
      <formula>0.5</formula>
    </cfRule>
  </conditionalFormatting>
  <conditionalFormatting sqref="G43">
    <cfRule type="cellIs" dxfId="6573" priority="729" operator="lessThan">
      <formula>0.5</formula>
    </cfRule>
    <cfRule type="cellIs" dxfId="6572" priority="728" operator="equal">
      <formula>0.5</formula>
    </cfRule>
    <cfRule type="cellIs" dxfId="6571" priority="727" operator="greaterThan">
      <formula>0.5</formula>
    </cfRule>
    <cfRule type="cellIs" dxfId="6570" priority="726" operator="greaterThan">
      <formula>0.8</formula>
    </cfRule>
    <cfRule type="cellIs" dxfId="6569" priority="725" operator="equal">
      <formula>0.8</formula>
    </cfRule>
    <cfRule type="containsText" dxfId="6568" priority="724" operator="containsText" text="N/A">
      <formula>NOT(ISERROR(SEARCH("N/A",G43)))</formula>
    </cfRule>
  </conditionalFormatting>
  <conditionalFormatting sqref="G48">
    <cfRule type="cellIs" dxfId="6567" priority="686" operator="lessThan">
      <formula>0.5</formula>
    </cfRule>
    <cfRule type="cellIs" dxfId="6566" priority="685" operator="equal">
      <formula>0.5</formula>
    </cfRule>
    <cfRule type="cellIs" dxfId="6565" priority="684" operator="greaterThan">
      <formula>0.5</formula>
    </cfRule>
    <cfRule type="cellIs" dxfId="6564" priority="683" operator="greaterThan">
      <formula>0.8</formula>
    </cfRule>
    <cfRule type="cellIs" dxfId="6563" priority="682" operator="equal">
      <formula>0.8</formula>
    </cfRule>
    <cfRule type="containsText" dxfId="6562" priority="681" operator="containsText" text="N/A">
      <formula>NOT(ISERROR(SEARCH("N/A",G48)))</formula>
    </cfRule>
  </conditionalFormatting>
  <conditionalFormatting sqref="G53">
    <cfRule type="cellIs" dxfId="6561" priority="657" operator="lessThan">
      <formula>0.5</formula>
    </cfRule>
    <cfRule type="cellIs" dxfId="6560" priority="655" operator="greaterThan">
      <formula>0.5</formula>
    </cfRule>
    <cfRule type="cellIs" dxfId="6559" priority="654" operator="greaterThan">
      <formula>0.8</formula>
    </cfRule>
    <cfRule type="cellIs" dxfId="6558" priority="653" operator="equal">
      <formula>0.8</formula>
    </cfRule>
    <cfRule type="containsText" dxfId="6557" priority="652" operator="containsText" text="N/A">
      <formula>NOT(ISERROR(SEARCH("N/A",G53)))</formula>
    </cfRule>
    <cfRule type="cellIs" dxfId="6556" priority="656" operator="equal">
      <formula>0.5</formula>
    </cfRule>
  </conditionalFormatting>
  <conditionalFormatting sqref="G59">
    <cfRule type="cellIs" dxfId="6555" priority="472" operator="greaterThan">
      <formula>0.5</formula>
    </cfRule>
    <cfRule type="cellIs" dxfId="6554" priority="470" operator="equal">
      <formula>0.8</formula>
    </cfRule>
    <cfRule type="cellIs" dxfId="6553" priority="474" operator="lessThan">
      <formula>0.5</formula>
    </cfRule>
    <cfRule type="cellIs" dxfId="6552" priority="471" operator="greaterThan">
      <formula>0.8</formula>
    </cfRule>
    <cfRule type="containsText" dxfId="6551" priority="469" operator="containsText" text="N/A">
      <formula>NOT(ISERROR(SEARCH("N/A",G59)))</formula>
    </cfRule>
    <cfRule type="cellIs" dxfId="6550" priority="473" operator="equal">
      <formula>0.5</formula>
    </cfRule>
  </conditionalFormatting>
  <conditionalFormatting sqref="G65">
    <cfRule type="cellIs" dxfId="6549" priority="465" operator="greaterThan">
      <formula>0.8</formula>
    </cfRule>
    <cfRule type="cellIs" dxfId="6548" priority="466" operator="greaterThan">
      <formula>0.5</formula>
    </cfRule>
    <cfRule type="containsText" dxfId="6547" priority="463" operator="containsText" text="N/A">
      <formula>NOT(ISERROR(SEARCH("N/A",G65)))</formula>
    </cfRule>
    <cfRule type="cellIs" dxfId="6546" priority="464" operator="equal">
      <formula>0.8</formula>
    </cfRule>
    <cfRule type="cellIs" dxfId="6545" priority="467" operator="equal">
      <formula>0.5</formula>
    </cfRule>
    <cfRule type="cellIs" dxfId="6544" priority="468" operator="lessThan">
      <formula>0.5</formula>
    </cfRule>
  </conditionalFormatting>
  <conditionalFormatting sqref="G72">
    <cfRule type="cellIs" dxfId="6543" priority="458" operator="equal">
      <formula>0.8</formula>
    </cfRule>
    <cfRule type="containsText" dxfId="6542" priority="457" operator="containsText" text="N/A">
      <formula>NOT(ISERROR(SEARCH("N/A",G72)))</formula>
    </cfRule>
    <cfRule type="cellIs" dxfId="6541" priority="462" operator="lessThan">
      <formula>0.5</formula>
    </cfRule>
    <cfRule type="cellIs" dxfId="6540" priority="461" operator="equal">
      <formula>0.5</formula>
    </cfRule>
    <cfRule type="cellIs" dxfId="6539" priority="460" operator="greaterThan">
      <formula>0.5</formula>
    </cfRule>
    <cfRule type="cellIs" dxfId="6538" priority="459" operator="greaterThan">
      <formula>0.8</formula>
    </cfRule>
  </conditionalFormatting>
  <conditionalFormatting sqref="G78">
    <cfRule type="cellIs" dxfId="6537" priority="455" operator="equal">
      <formula>0.5</formula>
    </cfRule>
    <cfRule type="cellIs" dxfId="6536" priority="454" operator="greaterThan">
      <formula>0.5</formula>
    </cfRule>
    <cfRule type="cellIs" dxfId="6535" priority="453" operator="greaterThan">
      <formula>0.8</formula>
    </cfRule>
    <cfRule type="cellIs" dxfId="6534" priority="452" operator="equal">
      <formula>0.8</formula>
    </cfRule>
    <cfRule type="containsText" dxfId="6533" priority="451" operator="containsText" text="N/A">
      <formula>NOT(ISERROR(SEARCH("N/A",G78)))</formula>
    </cfRule>
    <cfRule type="cellIs" dxfId="6532" priority="456" operator="lessThan">
      <formula>0.5</formula>
    </cfRule>
  </conditionalFormatting>
  <conditionalFormatting sqref="G85">
    <cfRule type="cellIs" dxfId="6531" priority="449" operator="equal">
      <formula>0.5</formula>
    </cfRule>
    <cfRule type="cellIs" dxfId="6530" priority="450" operator="lessThan">
      <formula>0.5</formula>
    </cfRule>
    <cfRule type="cellIs" dxfId="6529" priority="448" operator="greaterThan">
      <formula>0.5</formula>
    </cfRule>
    <cfRule type="cellIs" dxfId="6528" priority="447" operator="greaterThan">
      <formula>0.8</formula>
    </cfRule>
    <cfRule type="cellIs" dxfId="6527" priority="446" operator="equal">
      <formula>0.8</formula>
    </cfRule>
    <cfRule type="containsText" dxfId="6526" priority="445" operator="containsText" text="N/A">
      <formula>NOT(ISERROR(SEARCH("N/A",G85)))</formula>
    </cfRule>
  </conditionalFormatting>
  <conditionalFormatting sqref="G90">
    <cfRule type="cellIs" dxfId="6525" priority="442" operator="greaterThan">
      <formula>0.5</formula>
    </cfRule>
    <cfRule type="cellIs" dxfId="6524" priority="444" operator="lessThan">
      <formula>0.5</formula>
    </cfRule>
    <cfRule type="cellIs" dxfId="6523" priority="443" operator="equal">
      <formula>0.5</formula>
    </cfRule>
    <cfRule type="containsText" dxfId="6522" priority="439" operator="containsText" text="N/A">
      <formula>NOT(ISERROR(SEARCH("N/A",G90)))</formula>
    </cfRule>
    <cfRule type="cellIs" dxfId="6521" priority="440" operator="equal">
      <formula>0.8</formula>
    </cfRule>
    <cfRule type="cellIs" dxfId="6520" priority="441" operator="greaterThan">
      <formula>0.8</formula>
    </cfRule>
  </conditionalFormatting>
  <conditionalFormatting sqref="G95">
    <cfRule type="cellIs" dxfId="6519" priority="436" operator="greaterThan">
      <formula>0.5</formula>
    </cfRule>
    <cfRule type="cellIs" dxfId="6518" priority="437" operator="equal">
      <formula>0.5</formula>
    </cfRule>
    <cfRule type="cellIs" dxfId="6517" priority="438" operator="lessThan">
      <formula>0.5</formula>
    </cfRule>
    <cfRule type="containsText" dxfId="6516" priority="433" operator="containsText" text="N/A">
      <formula>NOT(ISERROR(SEARCH("N/A",G95)))</formula>
    </cfRule>
    <cfRule type="cellIs" dxfId="6515" priority="434" operator="equal">
      <formula>0.8</formula>
    </cfRule>
    <cfRule type="cellIs" dxfId="6514" priority="435" operator="greaterThan">
      <formula>0.8</formula>
    </cfRule>
  </conditionalFormatting>
  <conditionalFormatting sqref="G100">
    <cfRule type="cellIs" dxfId="6513" priority="431" operator="equal">
      <formula>0.5</formula>
    </cfRule>
    <cfRule type="cellIs" dxfId="6512" priority="432" operator="lessThan">
      <formula>0.5</formula>
    </cfRule>
    <cfRule type="cellIs" dxfId="6511" priority="430" operator="greaterThan">
      <formula>0.5</formula>
    </cfRule>
    <cfRule type="cellIs" dxfId="6510" priority="429" operator="greaterThan">
      <formula>0.8</formula>
    </cfRule>
    <cfRule type="cellIs" dxfId="6509" priority="428" operator="equal">
      <formula>0.8</formula>
    </cfRule>
    <cfRule type="containsText" dxfId="6508" priority="427" operator="containsText" text="N/A">
      <formula>NOT(ISERROR(SEARCH("N/A",G100)))</formula>
    </cfRule>
  </conditionalFormatting>
  <conditionalFormatting sqref="G105">
    <cfRule type="cellIs" dxfId="6507" priority="426" operator="lessThan">
      <formula>0.5</formula>
    </cfRule>
    <cfRule type="cellIs" dxfId="6506" priority="425" operator="equal">
      <formula>0.5</formula>
    </cfRule>
    <cfRule type="cellIs" dxfId="6505" priority="424" operator="greaterThan">
      <formula>0.5</formula>
    </cfRule>
    <cfRule type="cellIs" dxfId="6504" priority="423" operator="greaterThan">
      <formula>0.8</formula>
    </cfRule>
    <cfRule type="cellIs" dxfId="6503" priority="422" operator="equal">
      <formula>0.8</formula>
    </cfRule>
    <cfRule type="containsText" dxfId="6502" priority="421" operator="containsText" text="N/A">
      <formula>NOT(ISERROR(SEARCH("N/A",G105)))</formula>
    </cfRule>
  </conditionalFormatting>
  <conditionalFormatting sqref="G109">
    <cfRule type="cellIs" dxfId="6501" priority="417" operator="greaterThan">
      <formula>0.8</formula>
    </cfRule>
    <cfRule type="cellIs" dxfId="6500" priority="416" operator="equal">
      <formula>0.8</formula>
    </cfRule>
    <cfRule type="containsText" dxfId="6499" priority="415" operator="containsText" text="N/A">
      <formula>NOT(ISERROR(SEARCH("N/A",G109)))</formula>
    </cfRule>
    <cfRule type="cellIs" dxfId="6498" priority="420" operator="lessThan">
      <formula>0.5</formula>
    </cfRule>
    <cfRule type="cellIs" dxfId="6497" priority="419" operator="equal">
      <formula>0.5</formula>
    </cfRule>
    <cfRule type="cellIs" dxfId="6496" priority="418" operator="greaterThan">
      <formula>0.5</formula>
    </cfRule>
  </conditionalFormatting>
  <conditionalFormatting sqref="G115">
    <cfRule type="cellIs" dxfId="6495" priority="413" operator="equal">
      <formula>0.5</formula>
    </cfRule>
    <cfRule type="cellIs" dxfId="6494" priority="412" operator="greaterThan">
      <formula>0.5</formula>
    </cfRule>
    <cfRule type="cellIs" dxfId="6493" priority="411" operator="greaterThan">
      <formula>0.8</formula>
    </cfRule>
    <cfRule type="cellIs" dxfId="6492" priority="410" operator="equal">
      <formula>0.8</formula>
    </cfRule>
    <cfRule type="cellIs" dxfId="6491" priority="414" operator="lessThan">
      <formula>0.5</formula>
    </cfRule>
    <cfRule type="containsText" dxfId="6490" priority="409" operator="containsText" text="N/A">
      <formula>NOT(ISERROR(SEARCH("N/A",G115)))</formula>
    </cfRule>
  </conditionalFormatting>
  <conditionalFormatting sqref="G120">
    <cfRule type="cellIs" dxfId="6489" priority="408" operator="lessThan">
      <formula>0.5</formula>
    </cfRule>
    <cfRule type="containsText" dxfId="6488" priority="403" operator="containsText" text="N/A">
      <formula>NOT(ISERROR(SEARCH("N/A",G120)))</formula>
    </cfRule>
    <cfRule type="cellIs" dxfId="6487" priority="404" operator="equal">
      <formula>0.8</formula>
    </cfRule>
    <cfRule type="cellIs" dxfId="6486" priority="405" operator="greaterThan">
      <formula>0.8</formula>
    </cfRule>
    <cfRule type="cellIs" dxfId="6485" priority="406" operator="greaterThan">
      <formula>0.5</formula>
    </cfRule>
    <cfRule type="cellIs" dxfId="6484" priority="407" operator="equal">
      <formula>0.5</formula>
    </cfRule>
  </conditionalFormatting>
  <conditionalFormatting sqref="H12">
    <cfRule type="containsText" dxfId="6483" priority="1051" operator="containsText" text="NOT MET">
      <formula>NOT(ISERROR(SEARCH("NOT MET",H12)))</formula>
    </cfRule>
    <cfRule type="containsText" dxfId="6482" priority="1052" operator="containsText" text="PARTIAL MET">
      <formula>NOT(ISERROR(SEARCH("PARTIAL MET",H12)))</formula>
    </cfRule>
    <cfRule type="containsText" dxfId="6481" priority="1053" operator="containsText" text="MET">
      <formula>NOT(ISERROR(SEARCH("MET",H12)))</formula>
    </cfRule>
    <cfRule type="containsText" dxfId="6480" priority="1054" operator="containsText" text="NOT MET">
      <formula>NOT(ISERROR(SEARCH("NOT MET",H12)))</formula>
    </cfRule>
    <cfRule type="containsText" dxfId="6479" priority="1056" operator="containsText" text="MET">
      <formula>NOT(ISERROR(SEARCH("MET",H12)))</formula>
    </cfRule>
    <cfRule type="containsText" dxfId="6478" priority="1055" operator="containsText" text="PARTIAL MET">
      <formula>NOT(ISERROR(SEARCH("PARTIAL MET",H12)))</formula>
    </cfRule>
  </conditionalFormatting>
  <conditionalFormatting sqref="H17">
    <cfRule type="containsText" dxfId="6477" priority="1044" operator="containsText" text="NOT MET">
      <formula>NOT(ISERROR(SEARCH("NOT MET",H17)))</formula>
    </cfRule>
    <cfRule type="containsText" dxfId="6476" priority="1045" operator="containsText" text="PARTIAL MET">
      <formula>NOT(ISERROR(SEARCH("PARTIAL MET",H17)))</formula>
    </cfRule>
    <cfRule type="containsText" dxfId="6475" priority="1046" operator="containsText" text="MET">
      <formula>NOT(ISERROR(SEARCH("MET",H17)))</formula>
    </cfRule>
    <cfRule type="containsText" dxfId="6474" priority="1047" operator="containsText" text="NOT MET">
      <formula>NOT(ISERROR(SEARCH("NOT MET",H17)))</formula>
    </cfRule>
    <cfRule type="containsText" dxfId="6473" priority="1048" operator="containsText" text="PARTIAL MET">
      <formula>NOT(ISERROR(SEARCH("PARTIAL MET",H17)))</formula>
    </cfRule>
    <cfRule type="containsText" dxfId="6472" priority="1049" operator="containsText" text="MET">
      <formula>NOT(ISERROR(SEARCH("MET",H17)))</formula>
    </cfRule>
  </conditionalFormatting>
  <conditionalFormatting sqref="H21">
    <cfRule type="containsText" dxfId="6471" priority="836" operator="containsText" text="MET">
      <formula>NOT(ISERROR(SEARCH("MET",H21)))</formula>
    </cfRule>
    <cfRule type="containsText" dxfId="6470" priority="835" operator="containsText" text="PARTIAL MET">
      <formula>NOT(ISERROR(SEARCH("PARTIAL MET",H21)))</formula>
    </cfRule>
    <cfRule type="containsText" dxfId="6469" priority="834" operator="containsText" text="NOT MET">
      <formula>NOT(ISERROR(SEARCH("NOT MET",H21)))</formula>
    </cfRule>
    <cfRule type="containsText" dxfId="6468" priority="833" operator="containsText" text="MET">
      <formula>NOT(ISERROR(SEARCH("MET",H21)))</formula>
    </cfRule>
    <cfRule type="containsText" dxfId="6467" priority="832" operator="containsText" text="PARTIAL MET">
      <formula>NOT(ISERROR(SEARCH("PARTIAL MET",H21)))</formula>
    </cfRule>
    <cfRule type="containsText" dxfId="6466" priority="831" operator="containsText" text="NOT MET">
      <formula>NOT(ISERROR(SEARCH("NOT MET",H21)))</formula>
    </cfRule>
  </conditionalFormatting>
  <conditionalFormatting sqref="H26">
    <cfRule type="containsText" dxfId="6465" priority="806" operator="containsText" text="PARTIAL MET">
      <formula>NOT(ISERROR(SEARCH("PARTIAL MET",H26)))</formula>
    </cfRule>
    <cfRule type="containsText" dxfId="6464" priority="807" operator="containsText" text="MET">
      <formula>NOT(ISERROR(SEARCH("MET",H26)))</formula>
    </cfRule>
    <cfRule type="containsText" dxfId="6463" priority="802" operator="containsText" text="NOT MET">
      <formula>NOT(ISERROR(SEARCH("NOT MET",H26)))</formula>
    </cfRule>
    <cfRule type="containsText" dxfId="6462" priority="803" operator="containsText" text="PARTIAL MET">
      <formula>NOT(ISERROR(SEARCH("PARTIAL MET",H26)))</formula>
    </cfRule>
    <cfRule type="containsText" dxfId="6461" priority="804" operator="containsText" text="MET">
      <formula>NOT(ISERROR(SEARCH("MET",H26)))</formula>
    </cfRule>
    <cfRule type="containsText" dxfId="6460" priority="805" operator="containsText" text="NOT MET">
      <formula>NOT(ISERROR(SEARCH("NOT MET",H26)))</formula>
    </cfRule>
  </conditionalFormatting>
  <conditionalFormatting sqref="H32">
    <cfRule type="containsText" dxfId="6459" priority="776" operator="containsText" text="NOT MET">
      <formula>NOT(ISERROR(SEARCH("NOT MET",H32)))</formula>
    </cfRule>
    <cfRule type="containsText" dxfId="6458" priority="777" operator="containsText" text="PARTIAL MET">
      <formula>NOT(ISERROR(SEARCH("PARTIAL MET",H32)))</formula>
    </cfRule>
    <cfRule type="containsText" dxfId="6457" priority="778" operator="containsText" text="MET">
      <formula>NOT(ISERROR(SEARCH("MET",H32)))</formula>
    </cfRule>
    <cfRule type="containsText" dxfId="6456" priority="773" operator="containsText" text="NOT MET">
      <formula>NOT(ISERROR(SEARCH("NOT MET",H32)))</formula>
    </cfRule>
    <cfRule type="containsText" dxfId="6455" priority="774" operator="containsText" text="PARTIAL MET">
      <formula>NOT(ISERROR(SEARCH("PARTIAL MET",H32)))</formula>
    </cfRule>
    <cfRule type="containsText" dxfId="6454" priority="775" operator="containsText" text="MET">
      <formula>NOT(ISERROR(SEARCH("MET",H32)))</formula>
    </cfRule>
  </conditionalFormatting>
  <conditionalFormatting sqref="H37">
    <cfRule type="containsText" dxfId="6453" priority="744" operator="containsText" text="NOT MET">
      <formula>NOT(ISERROR(SEARCH("NOT MET",H37)))</formula>
    </cfRule>
    <cfRule type="containsText" dxfId="6452" priority="745" operator="containsText" text="PARTIAL MET">
      <formula>NOT(ISERROR(SEARCH("PARTIAL MET",H37)))</formula>
    </cfRule>
    <cfRule type="containsText" dxfId="6451" priority="746" operator="containsText" text="MET">
      <formula>NOT(ISERROR(SEARCH("MET",H37)))</formula>
    </cfRule>
    <cfRule type="containsText" dxfId="6450" priority="748" operator="containsText" text="PARTIAL MET">
      <formula>NOT(ISERROR(SEARCH("PARTIAL MET",H37)))</formula>
    </cfRule>
    <cfRule type="containsText" dxfId="6449" priority="747" operator="containsText" text="NOT MET">
      <formula>NOT(ISERROR(SEARCH("NOT MET",H37)))</formula>
    </cfRule>
    <cfRule type="containsText" dxfId="6448" priority="749" operator="containsText" text="MET">
      <formula>NOT(ISERROR(SEARCH("MET",H37)))</formula>
    </cfRule>
  </conditionalFormatting>
  <conditionalFormatting sqref="H43">
    <cfRule type="containsText" dxfId="6447" priority="716" operator="containsText" text="PARTIAL MET">
      <formula>NOT(ISERROR(SEARCH("PARTIAL MET",H43)))</formula>
    </cfRule>
    <cfRule type="containsText" dxfId="6446" priority="720" operator="containsText" text="MET">
      <formula>NOT(ISERROR(SEARCH("MET",H43)))</formula>
    </cfRule>
    <cfRule type="containsText" dxfId="6445" priority="719" operator="containsText" text="PARTIAL MET">
      <formula>NOT(ISERROR(SEARCH("PARTIAL MET",H43)))</formula>
    </cfRule>
    <cfRule type="containsText" dxfId="6444" priority="718" operator="containsText" text="NOT MET">
      <formula>NOT(ISERROR(SEARCH("NOT MET",H43)))</formula>
    </cfRule>
    <cfRule type="containsText" dxfId="6443" priority="717" operator="containsText" text="MET">
      <formula>NOT(ISERROR(SEARCH("MET",H43)))</formula>
    </cfRule>
    <cfRule type="containsText" dxfId="6442" priority="715" operator="containsText" text="NOT MET">
      <formula>NOT(ISERROR(SEARCH("NOT MET",H43)))</formula>
    </cfRule>
  </conditionalFormatting>
  <conditionalFormatting sqref="H48">
    <cfRule type="containsText" dxfId="6441" priority="673" operator="containsText" text="PARTIAL MET">
      <formula>NOT(ISERROR(SEARCH("PARTIAL MET",H48)))</formula>
    </cfRule>
    <cfRule type="containsText" dxfId="6440" priority="675" operator="containsText" text="NOT MET">
      <formula>NOT(ISERROR(SEARCH("NOT MET",H48)))</formula>
    </cfRule>
    <cfRule type="containsText" dxfId="6439" priority="677" operator="containsText" text="MET">
      <formula>NOT(ISERROR(SEARCH("MET",H48)))</formula>
    </cfRule>
    <cfRule type="containsText" dxfId="6438" priority="672" operator="containsText" text="NOT MET">
      <formula>NOT(ISERROR(SEARCH("NOT MET",H48)))</formula>
    </cfRule>
    <cfRule type="containsText" dxfId="6437" priority="676" operator="containsText" text="PARTIAL MET">
      <formula>NOT(ISERROR(SEARCH("PARTIAL MET",H48)))</formula>
    </cfRule>
    <cfRule type="containsText" dxfId="6436" priority="674" operator="containsText" text="MET">
      <formula>NOT(ISERROR(SEARCH("MET",H48)))</formula>
    </cfRule>
  </conditionalFormatting>
  <conditionalFormatting sqref="H53">
    <cfRule type="containsText" dxfId="6435" priority="647" operator="containsText" text="PARTIAL MET">
      <formula>NOT(ISERROR(SEARCH("PARTIAL MET",H53)))</formula>
    </cfRule>
    <cfRule type="containsText" dxfId="6434" priority="643" operator="containsText" text="NOT MET">
      <formula>NOT(ISERROR(SEARCH("NOT MET",H53)))</formula>
    </cfRule>
    <cfRule type="containsText" dxfId="6433" priority="644" operator="containsText" text="PARTIAL MET">
      <formula>NOT(ISERROR(SEARCH("PARTIAL MET",H53)))</formula>
    </cfRule>
    <cfRule type="containsText" dxfId="6432" priority="645" operator="containsText" text="MET">
      <formula>NOT(ISERROR(SEARCH("MET",H53)))</formula>
    </cfRule>
    <cfRule type="containsText" dxfId="6431" priority="646" operator="containsText" text="NOT MET">
      <formula>NOT(ISERROR(SEARCH("NOT MET",H53)))</formula>
    </cfRule>
    <cfRule type="containsText" dxfId="6430" priority="648" operator="containsText" text="MET">
      <formula>NOT(ISERROR(SEARCH("MET",H53)))</formula>
    </cfRule>
  </conditionalFormatting>
  <conditionalFormatting sqref="H59">
    <cfRule type="containsText" dxfId="6429" priority="368" operator="containsText" text="NOT MET">
      <formula>NOT(ISERROR(SEARCH("NOT MET",H59)))</formula>
    </cfRule>
    <cfRule type="containsText" dxfId="6428" priority="369" operator="containsText" text="PARTIAL MET">
      <formula>NOT(ISERROR(SEARCH("PARTIAL MET",H59)))</formula>
    </cfRule>
    <cfRule type="containsText" dxfId="6427" priority="365" operator="containsText" text="NOT MET">
      <formula>NOT(ISERROR(SEARCH("NOT MET",H59)))</formula>
    </cfRule>
    <cfRule type="containsText" dxfId="6426" priority="367" operator="containsText" text="MET">
      <formula>NOT(ISERROR(SEARCH("MET",H59)))</formula>
    </cfRule>
    <cfRule type="containsText" dxfId="6425" priority="366" operator="containsText" text="PARTIAL MET">
      <formula>NOT(ISERROR(SEARCH("PARTIAL MET",H59)))</formula>
    </cfRule>
    <cfRule type="containsText" dxfId="6424" priority="370" operator="containsText" text="MET">
      <formula>NOT(ISERROR(SEARCH("MET",H59)))</formula>
    </cfRule>
  </conditionalFormatting>
  <conditionalFormatting sqref="H65">
    <cfRule type="containsText" dxfId="6423" priority="373" operator="containsText" text="PARTIAL MET">
      <formula>NOT(ISERROR(SEARCH("PARTIAL MET",H65)))</formula>
    </cfRule>
    <cfRule type="containsText" dxfId="6422" priority="372" operator="containsText" text="NOT MET">
      <formula>NOT(ISERROR(SEARCH("NOT MET",H65)))</formula>
    </cfRule>
    <cfRule type="containsText" dxfId="6421" priority="374" operator="containsText" text="MET">
      <formula>NOT(ISERROR(SEARCH("MET",H65)))</formula>
    </cfRule>
    <cfRule type="containsText" dxfId="6420" priority="375" operator="containsText" text="NOT MET">
      <formula>NOT(ISERROR(SEARCH("NOT MET",H65)))</formula>
    </cfRule>
    <cfRule type="containsText" dxfId="6419" priority="376" operator="containsText" text="PARTIAL MET">
      <formula>NOT(ISERROR(SEARCH("PARTIAL MET",H65)))</formula>
    </cfRule>
    <cfRule type="containsText" dxfId="6418" priority="377" operator="containsText" text="MET">
      <formula>NOT(ISERROR(SEARCH("MET",H65)))</formula>
    </cfRule>
  </conditionalFormatting>
  <conditionalFormatting sqref="H72">
    <cfRule type="containsText" dxfId="6417" priority="359" operator="containsText" text="PARTIAL MET">
      <formula>NOT(ISERROR(SEARCH("PARTIAL MET",H72)))</formula>
    </cfRule>
    <cfRule type="containsText" dxfId="6416" priority="358" operator="containsText" text="NOT MET">
      <formula>NOT(ISERROR(SEARCH("NOT MET",H72)))</formula>
    </cfRule>
    <cfRule type="containsText" dxfId="6415" priority="363" operator="containsText" text="MET">
      <formula>NOT(ISERROR(SEARCH("MET",H72)))</formula>
    </cfRule>
    <cfRule type="containsText" dxfId="6414" priority="362" operator="containsText" text="PARTIAL MET">
      <formula>NOT(ISERROR(SEARCH("PARTIAL MET",H72)))</formula>
    </cfRule>
    <cfRule type="containsText" dxfId="6413" priority="361" operator="containsText" text="NOT MET">
      <formula>NOT(ISERROR(SEARCH("NOT MET",H72)))</formula>
    </cfRule>
    <cfRule type="containsText" dxfId="6412" priority="360" operator="containsText" text="MET">
      <formula>NOT(ISERROR(SEARCH("MET",H72)))</formula>
    </cfRule>
  </conditionalFormatting>
  <conditionalFormatting sqref="H78">
    <cfRule type="containsText" dxfId="6411" priority="351" operator="containsText" text="NOT MET">
      <formula>NOT(ISERROR(SEARCH("NOT MET",H78)))</formula>
    </cfRule>
    <cfRule type="containsText" dxfId="6410" priority="352" operator="containsText" text="PARTIAL MET">
      <formula>NOT(ISERROR(SEARCH("PARTIAL MET",H78)))</formula>
    </cfRule>
    <cfRule type="containsText" dxfId="6409" priority="353" operator="containsText" text="MET">
      <formula>NOT(ISERROR(SEARCH("MET",H78)))</formula>
    </cfRule>
    <cfRule type="containsText" dxfId="6408" priority="354" operator="containsText" text="NOT MET">
      <formula>NOT(ISERROR(SEARCH("NOT MET",H78)))</formula>
    </cfRule>
    <cfRule type="containsText" dxfId="6407" priority="355" operator="containsText" text="PARTIAL MET">
      <formula>NOT(ISERROR(SEARCH("PARTIAL MET",H78)))</formula>
    </cfRule>
    <cfRule type="containsText" dxfId="6406" priority="356" operator="containsText" text="MET">
      <formula>NOT(ISERROR(SEARCH("MET",H78)))</formula>
    </cfRule>
  </conditionalFormatting>
  <conditionalFormatting sqref="H85">
    <cfRule type="containsText" dxfId="6405" priority="348" operator="containsText" text="PARTIAL MET">
      <formula>NOT(ISERROR(SEARCH("PARTIAL MET",H85)))</formula>
    </cfRule>
    <cfRule type="containsText" dxfId="6404" priority="349" operator="containsText" text="MET">
      <formula>NOT(ISERROR(SEARCH("MET",H85)))</formula>
    </cfRule>
    <cfRule type="containsText" dxfId="6403" priority="344" operator="containsText" text="NOT MET">
      <formula>NOT(ISERROR(SEARCH("NOT MET",H85)))</formula>
    </cfRule>
    <cfRule type="containsText" dxfId="6402" priority="345" operator="containsText" text="PARTIAL MET">
      <formula>NOT(ISERROR(SEARCH("PARTIAL MET",H85)))</formula>
    </cfRule>
    <cfRule type="containsText" dxfId="6401" priority="346" operator="containsText" text="MET">
      <formula>NOT(ISERROR(SEARCH("MET",H85)))</formula>
    </cfRule>
    <cfRule type="containsText" dxfId="6400" priority="347" operator="containsText" text="NOT MET">
      <formula>NOT(ISERROR(SEARCH("NOT MET",H85)))</formula>
    </cfRule>
  </conditionalFormatting>
  <conditionalFormatting sqref="H90">
    <cfRule type="containsText" dxfId="6399" priority="342" operator="containsText" text="MET">
      <formula>NOT(ISERROR(SEARCH("MET",H90)))</formula>
    </cfRule>
    <cfRule type="containsText" dxfId="6398" priority="340" operator="containsText" text="NOT MET">
      <formula>NOT(ISERROR(SEARCH("NOT MET",H90)))</formula>
    </cfRule>
    <cfRule type="containsText" dxfId="6397" priority="341" operator="containsText" text="PARTIAL MET">
      <formula>NOT(ISERROR(SEARCH("PARTIAL MET",H90)))</formula>
    </cfRule>
    <cfRule type="containsText" dxfId="6396" priority="339" operator="containsText" text="MET">
      <formula>NOT(ISERROR(SEARCH("MET",H90)))</formula>
    </cfRule>
    <cfRule type="containsText" dxfId="6395" priority="338" operator="containsText" text="PARTIAL MET">
      <formula>NOT(ISERROR(SEARCH("PARTIAL MET",H90)))</formula>
    </cfRule>
    <cfRule type="containsText" dxfId="6394" priority="337" operator="containsText" text="NOT MET">
      <formula>NOT(ISERROR(SEARCH("NOT MET",H90)))</formula>
    </cfRule>
  </conditionalFormatting>
  <conditionalFormatting sqref="H95">
    <cfRule type="containsText" dxfId="6393" priority="334" operator="containsText" text="PARTIAL MET">
      <formula>NOT(ISERROR(SEARCH("PARTIAL MET",H95)))</formula>
    </cfRule>
    <cfRule type="containsText" dxfId="6392" priority="335" operator="containsText" text="MET">
      <formula>NOT(ISERROR(SEARCH("MET",H95)))</formula>
    </cfRule>
    <cfRule type="containsText" dxfId="6391" priority="332" operator="containsText" text="MET">
      <formula>NOT(ISERROR(SEARCH("MET",H95)))</formula>
    </cfRule>
    <cfRule type="containsText" dxfId="6390" priority="333" operator="containsText" text="NOT MET">
      <formula>NOT(ISERROR(SEARCH("NOT MET",H95)))</formula>
    </cfRule>
    <cfRule type="containsText" dxfId="6389" priority="331" operator="containsText" text="PARTIAL MET">
      <formula>NOT(ISERROR(SEARCH("PARTIAL MET",H95)))</formula>
    </cfRule>
    <cfRule type="containsText" dxfId="6388" priority="330" operator="containsText" text="NOT MET">
      <formula>NOT(ISERROR(SEARCH("NOT MET",H95)))</formula>
    </cfRule>
  </conditionalFormatting>
  <conditionalFormatting sqref="H100">
    <cfRule type="containsText" dxfId="6387" priority="328" operator="containsText" text="MET">
      <formula>NOT(ISERROR(SEARCH("MET",H100)))</formula>
    </cfRule>
    <cfRule type="containsText" dxfId="6386" priority="327" operator="containsText" text="PARTIAL MET">
      <formula>NOT(ISERROR(SEARCH("PARTIAL MET",H100)))</formula>
    </cfRule>
    <cfRule type="containsText" dxfId="6385" priority="323" operator="containsText" text="NOT MET">
      <formula>NOT(ISERROR(SEARCH("NOT MET",H100)))</formula>
    </cfRule>
    <cfRule type="containsText" dxfId="6384" priority="324" operator="containsText" text="PARTIAL MET">
      <formula>NOT(ISERROR(SEARCH("PARTIAL MET",H100)))</formula>
    </cfRule>
    <cfRule type="containsText" dxfId="6383" priority="325" operator="containsText" text="MET">
      <formula>NOT(ISERROR(SEARCH("MET",H100)))</formula>
    </cfRule>
    <cfRule type="containsText" dxfId="6382" priority="326" operator="containsText" text="NOT MET">
      <formula>NOT(ISERROR(SEARCH("NOT MET",H100)))</formula>
    </cfRule>
  </conditionalFormatting>
  <conditionalFormatting sqref="H105">
    <cfRule type="containsText" dxfId="6381" priority="319" operator="containsText" text="NOT MET">
      <formula>NOT(ISERROR(SEARCH("NOT MET",H105)))</formula>
    </cfRule>
    <cfRule type="containsText" dxfId="6380" priority="318" operator="containsText" text="MET">
      <formula>NOT(ISERROR(SEARCH("MET",H105)))</formula>
    </cfRule>
    <cfRule type="containsText" dxfId="6379" priority="317" operator="containsText" text="PARTIAL MET">
      <formula>NOT(ISERROR(SEARCH("PARTIAL MET",H105)))</formula>
    </cfRule>
    <cfRule type="containsText" dxfId="6378" priority="321" operator="containsText" text="MET">
      <formula>NOT(ISERROR(SEARCH("MET",H105)))</formula>
    </cfRule>
    <cfRule type="containsText" dxfId="6377" priority="316" operator="containsText" text="NOT MET">
      <formula>NOT(ISERROR(SEARCH("NOT MET",H105)))</formula>
    </cfRule>
    <cfRule type="containsText" dxfId="6376" priority="320" operator="containsText" text="PARTIAL MET">
      <formula>NOT(ISERROR(SEARCH("PARTIAL MET",H105)))</formula>
    </cfRule>
  </conditionalFormatting>
  <conditionalFormatting sqref="H109">
    <cfRule type="containsText" dxfId="6375" priority="314" operator="containsText" text="MET">
      <formula>NOT(ISERROR(SEARCH("MET",H109)))</formula>
    </cfRule>
    <cfRule type="containsText" dxfId="6374" priority="313" operator="containsText" text="PARTIAL MET">
      <formula>NOT(ISERROR(SEARCH("PARTIAL MET",H109)))</formula>
    </cfRule>
    <cfRule type="containsText" dxfId="6373" priority="312" operator="containsText" text="NOT MET">
      <formula>NOT(ISERROR(SEARCH("NOT MET",H109)))</formula>
    </cfRule>
    <cfRule type="containsText" dxfId="6372" priority="311" operator="containsText" text="MET">
      <formula>NOT(ISERROR(SEARCH("MET",H109)))</formula>
    </cfRule>
    <cfRule type="containsText" dxfId="6371" priority="310" operator="containsText" text="PARTIAL MET">
      <formula>NOT(ISERROR(SEARCH("PARTIAL MET",H109)))</formula>
    </cfRule>
    <cfRule type="containsText" dxfId="6370" priority="309" operator="containsText" text="NOT MET">
      <formula>NOT(ISERROR(SEARCH("NOT MET",H109)))</formula>
    </cfRule>
  </conditionalFormatting>
  <conditionalFormatting sqref="H115">
    <cfRule type="containsText" dxfId="6369" priority="306" operator="containsText" text="PARTIAL MET">
      <formula>NOT(ISERROR(SEARCH("PARTIAL MET",H115)))</formula>
    </cfRule>
    <cfRule type="containsText" dxfId="6368" priority="305" operator="containsText" text="NOT MET">
      <formula>NOT(ISERROR(SEARCH("NOT MET",H115)))</formula>
    </cfRule>
    <cfRule type="containsText" dxfId="6367" priority="304" operator="containsText" text="MET">
      <formula>NOT(ISERROR(SEARCH("MET",H115)))</formula>
    </cfRule>
    <cfRule type="containsText" dxfId="6366" priority="303" operator="containsText" text="PARTIAL MET">
      <formula>NOT(ISERROR(SEARCH("PARTIAL MET",H115)))</formula>
    </cfRule>
    <cfRule type="containsText" dxfId="6365" priority="302" operator="containsText" text="NOT MET">
      <formula>NOT(ISERROR(SEARCH("NOT MET",H115)))</formula>
    </cfRule>
    <cfRule type="containsText" dxfId="6364" priority="307" operator="containsText" text="MET">
      <formula>NOT(ISERROR(SEARCH("MET",H115)))</formula>
    </cfRule>
  </conditionalFormatting>
  <conditionalFormatting sqref="H120">
    <cfRule type="containsText" dxfId="6363" priority="299" operator="containsText" text="PARTIAL MET">
      <formula>NOT(ISERROR(SEARCH("PARTIAL MET",H120)))</formula>
    </cfRule>
    <cfRule type="containsText" dxfId="6362" priority="300" operator="containsText" text="MET">
      <formula>NOT(ISERROR(SEARCH("MET",H120)))</formula>
    </cfRule>
    <cfRule type="containsText" dxfId="6361" priority="298" operator="containsText" text="NOT MET">
      <formula>NOT(ISERROR(SEARCH("NOT MET",H120)))</formula>
    </cfRule>
    <cfRule type="containsText" dxfId="6360" priority="297" operator="containsText" text="MET">
      <formula>NOT(ISERROR(SEARCH("MET",H120)))</formula>
    </cfRule>
    <cfRule type="containsText" dxfId="6359" priority="296" operator="containsText" text="PARTIAL MET">
      <formula>NOT(ISERROR(SEARCH("PARTIAL MET",H120)))</formula>
    </cfRule>
    <cfRule type="containsText" dxfId="6358" priority="295" operator="containsText" text="NOT MET">
      <formula>NOT(ISERROR(SEARCH("NOT MET",H120)))</formula>
    </cfRule>
  </conditionalFormatting>
  <conditionalFormatting sqref="O13:O16">
    <cfRule type="containsText" dxfId="6357" priority="1834" operator="containsText" text="مكتمل">
      <formula>NOT(ISERROR(SEARCH("مكتمل",O13)))</formula>
    </cfRule>
    <cfRule type="containsText" dxfId="6356" priority="1833" operator="containsText" text="غير مكتمل">
      <formula>NOT(ISERROR(SEARCH("غير مكتمل",O13)))</formula>
    </cfRule>
  </conditionalFormatting>
  <conditionalFormatting sqref="O18:O20">
    <cfRule type="containsText" dxfId="6355" priority="861" operator="containsText" text="مكتمل">
      <formula>NOT(ISERROR(SEARCH("مكتمل",O18)))</formula>
    </cfRule>
    <cfRule type="containsText" dxfId="6354" priority="860" operator="containsText" text="غير مكتمل">
      <formula>NOT(ISERROR(SEARCH("غير مكتمل",O18)))</formula>
    </cfRule>
  </conditionalFormatting>
  <conditionalFormatting sqref="O22:O25">
    <cfRule type="containsText" dxfId="6353" priority="839" operator="containsText" text="مكتمل">
      <formula>NOT(ISERROR(SEARCH("مكتمل",O22)))</formula>
    </cfRule>
    <cfRule type="containsText" dxfId="6352" priority="838" operator="containsText" text="غير مكتمل">
      <formula>NOT(ISERROR(SEARCH("غير مكتمل",O22)))</formula>
    </cfRule>
  </conditionalFormatting>
  <conditionalFormatting sqref="O27:O31">
    <cfRule type="containsText" dxfId="6351" priority="809" operator="containsText" text="غير مكتمل">
      <formula>NOT(ISERROR(SEARCH("غير مكتمل",O27)))</formula>
    </cfRule>
    <cfRule type="containsText" dxfId="6350" priority="810" operator="containsText" text="مكتمل">
      <formula>NOT(ISERROR(SEARCH("مكتمل",O27)))</formula>
    </cfRule>
  </conditionalFormatting>
  <conditionalFormatting sqref="O33:O36">
    <cfRule type="containsText" dxfId="6349" priority="781" operator="containsText" text="مكتمل">
      <formula>NOT(ISERROR(SEARCH("مكتمل",O33)))</formula>
    </cfRule>
    <cfRule type="containsText" dxfId="6348" priority="780" operator="containsText" text="غير مكتمل">
      <formula>NOT(ISERROR(SEARCH("غير مكتمل",O33)))</formula>
    </cfRule>
  </conditionalFormatting>
  <conditionalFormatting sqref="O38:O42">
    <cfRule type="containsText" dxfId="6347" priority="751" operator="containsText" text="غير مكتمل">
      <formula>NOT(ISERROR(SEARCH("غير مكتمل",O38)))</formula>
    </cfRule>
    <cfRule type="containsText" dxfId="6346" priority="752" operator="containsText" text="مكتمل">
      <formula>NOT(ISERROR(SEARCH("مكتمل",O38)))</formula>
    </cfRule>
  </conditionalFormatting>
  <conditionalFormatting sqref="O44:O47">
    <cfRule type="containsText" dxfId="6345" priority="722" operator="containsText" text="غير مكتمل">
      <formula>NOT(ISERROR(SEARCH("غير مكتمل",O44)))</formula>
    </cfRule>
    <cfRule type="containsText" dxfId="6344" priority="723" operator="containsText" text="مكتمل">
      <formula>NOT(ISERROR(SEARCH("مكتمل",O44)))</formula>
    </cfRule>
  </conditionalFormatting>
  <conditionalFormatting sqref="O49:O52">
    <cfRule type="containsText" dxfId="6343" priority="680" operator="containsText" text="مكتمل">
      <formula>NOT(ISERROR(SEARCH("مكتمل",O49)))</formula>
    </cfRule>
    <cfRule type="containsText" dxfId="6342" priority="679" operator="containsText" text="غير مكتمل">
      <formula>NOT(ISERROR(SEARCH("غير مكتمل",O49)))</formula>
    </cfRule>
  </conditionalFormatting>
  <conditionalFormatting sqref="O54:O58">
    <cfRule type="containsText" dxfId="6341" priority="650" operator="containsText" text="غير مكتمل">
      <formula>NOT(ISERROR(SEARCH("غير مكتمل",O54)))</formula>
    </cfRule>
    <cfRule type="containsText" dxfId="6340" priority="651" operator="containsText" text="مكتمل">
      <formula>NOT(ISERROR(SEARCH("مكتمل",O54)))</formula>
    </cfRule>
  </conditionalFormatting>
  <conditionalFormatting sqref="O60:O64">
    <cfRule type="containsText" dxfId="6339" priority="401" operator="containsText" text="غير مكتمل">
      <formula>NOT(ISERROR(SEARCH("غير مكتمل",O60)))</formula>
    </cfRule>
    <cfRule type="containsText" dxfId="6338" priority="402" operator="containsText" text="مكتمل">
      <formula>NOT(ISERROR(SEARCH("مكتمل",O60)))</formula>
    </cfRule>
  </conditionalFormatting>
  <conditionalFormatting sqref="O66:O71">
    <cfRule type="containsText" dxfId="6337" priority="399" operator="containsText" text="غير مكتمل">
      <formula>NOT(ISERROR(SEARCH("غير مكتمل",O66)))</formula>
    </cfRule>
    <cfRule type="containsText" dxfId="6336" priority="400" operator="containsText" text="مكتمل">
      <formula>NOT(ISERROR(SEARCH("مكتمل",O66)))</formula>
    </cfRule>
  </conditionalFormatting>
  <conditionalFormatting sqref="O73:O77">
    <cfRule type="containsText" dxfId="6335" priority="398" operator="containsText" text="مكتمل">
      <formula>NOT(ISERROR(SEARCH("مكتمل",O73)))</formula>
    </cfRule>
    <cfRule type="containsText" dxfId="6334" priority="397" operator="containsText" text="غير مكتمل">
      <formula>NOT(ISERROR(SEARCH("غير مكتمل",O73)))</formula>
    </cfRule>
  </conditionalFormatting>
  <conditionalFormatting sqref="O79:O84">
    <cfRule type="containsText" dxfId="6333" priority="395" operator="containsText" text="غير مكتمل">
      <formula>NOT(ISERROR(SEARCH("غير مكتمل",O79)))</formula>
    </cfRule>
    <cfRule type="containsText" dxfId="6332" priority="396" operator="containsText" text="مكتمل">
      <formula>NOT(ISERROR(SEARCH("مكتمل",O79)))</formula>
    </cfRule>
  </conditionalFormatting>
  <conditionalFormatting sqref="O86:O89">
    <cfRule type="containsText" dxfId="6331" priority="393" operator="containsText" text="غير مكتمل">
      <formula>NOT(ISERROR(SEARCH("غير مكتمل",O86)))</formula>
    </cfRule>
    <cfRule type="containsText" dxfId="6330" priority="394" operator="containsText" text="مكتمل">
      <formula>NOT(ISERROR(SEARCH("مكتمل",O86)))</formula>
    </cfRule>
  </conditionalFormatting>
  <conditionalFormatting sqref="O91:O94">
    <cfRule type="containsText" dxfId="6329" priority="391" operator="containsText" text="غير مكتمل">
      <formula>NOT(ISERROR(SEARCH("غير مكتمل",O91)))</formula>
    </cfRule>
    <cfRule type="containsText" dxfId="6328" priority="392" operator="containsText" text="مكتمل">
      <formula>NOT(ISERROR(SEARCH("مكتمل",O91)))</formula>
    </cfRule>
  </conditionalFormatting>
  <conditionalFormatting sqref="O96:O99">
    <cfRule type="containsText" dxfId="6327" priority="390" operator="containsText" text="مكتمل">
      <formula>NOT(ISERROR(SEARCH("مكتمل",O96)))</formula>
    </cfRule>
    <cfRule type="containsText" dxfId="6326" priority="389" operator="containsText" text="غير مكتمل">
      <formula>NOT(ISERROR(SEARCH("غير مكتمل",O96)))</formula>
    </cfRule>
  </conditionalFormatting>
  <conditionalFormatting sqref="O101:O104">
    <cfRule type="containsText" dxfId="6325" priority="388" operator="containsText" text="مكتمل">
      <formula>NOT(ISERROR(SEARCH("مكتمل",O101)))</formula>
    </cfRule>
    <cfRule type="containsText" dxfId="6324" priority="387" operator="containsText" text="غير مكتمل">
      <formula>NOT(ISERROR(SEARCH("غير مكتمل",O101)))</formula>
    </cfRule>
  </conditionalFormatting>
  <conditionalFormatting sqref="O106:O108">
    <cfRule type="containsText" dxfId="6323" priority="386" operator="containsText" text="مكتمل">
      <formula>NOT(ISERROR(SEARCH("مكتمل",O106)))</formula>
    </cfRule>
    <cfRule type="containsText" dxfId="6322" priority="385" operator="containsText" text="غير مكتمل">
      <formula>NOT(ISERROR(SEARCH("غير مكتمل",O106)))</formula>
    </cfRule>
  </conditionalFormatting>
  <conditionalFormatting sqref="O110:O114">
    <cfRule type="containsText" dxfId="6321" priority="384" operator="containsText" text="مكتمل">
      <formula>NOT(ISERROR(SEARCH("مكتمل",O110)))</formula>
    </cfRule>
    <cfRule type="containsText" dxfId="6320" priority="383" operator="containsText" text="غير مكتمل">
      <formula>NOT(ISERROR(SEARCH("غير مكتمل",O110)))</formula>
    </cfRule>
  </conditionalFormatting>
  <conditionalFormatting sqref="O116:O119">
    <cfRule type="containsText" dxfId="6319" priority="381" operator="containsText" text="غير مكتمل">
      <formula>NOT(ISERROR(SEARCH("غير مكتمل",O116)))</formula>
    </cfRule>
    <cfRule type="containsText" dxfId="6318" priority="382" operator="containsText" text="مكتمل">
      <formula>NOT(ISERROR(SEARCH("مكتمل",O116)))</formula>
    </cfRule>
  </conditionalFormatting>
  <conditionalFormatting sqref="O121:O125">
    <cfRule type="containsText" dxfId="6317" priority="380" operator="containsText" text="مكتمل">
      <formula>NOT(ISERROR(SEARCH("مكتمل",O121)))</formula>
    </cfRule>
    <cfRule type="containsText" dxfId="6316" priority="379" operator="containsText" text="غير مكتمل">
      <formula>NOT(ISERROR(SEARCH("غير مكتمل",O121)))</formula>
    </cfRule>
  </conditionalFormatting>
  <dataValidations count="4">
    <dataValidation type="custom" allowBlank="1" showErrorMessage="1" errorTitle="evaluation score error" error="scoring is only 0 or 1 or 2" promptTitle="standard evaluation score" prompt="enter 0 or 1 or 2" sqref="C27 C33">
      <formula1>E27*$I$11+F27*$J$11+G27*$K$11</formula1>
    </dataValidation>
    <dataValidation type="list" allowBlank="1" showInputMessage="1" showErrorMessage="1" sqref="D2 E4 D110:D114 D13:D16 D49:D52 D54:D58 D22:D25 D18:D20 D27:D31 D33:D36 D38:D42 D44:D47 D116:D119 D121:D125 D60:D64 D66:D71 D73:D77 D79:D84 D86:D89 D91:D94 D96:D99 D101:D104 D106:D108 D5:D9">
      <formula1>$K$6:$K$9</formula1>
    </dataValidation>
    <dataValidation type="list" allowBlank="1" showInputMessage="1" showErrorMessage="1" sqref="O49:O52 O22:O25 O13:O16 O54:O58 O18:O20 O27:O31 O33:O36 O38:O42 O44:O47 O116:O119 O121:O125 O60:O64 O66:O71 O73:O77 O79:O84 O86:O89 O91:O94 O96:O99 O101:O104 O106:O108 O110:O114">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57" operator="containsText" id="{7DC041A0-5439-4446-A601-23236853B2D3}">
            <xm:f>NOT(ISERROR(SEARCH($H$6,H12)))</xm:f>
            <xm:f>$H$6</xm:f>
            <x14:dxf>
              <fill>
                <patternFill>
                  <bgColor rgb="FF297B29"/>
                </patternFill>
              </fill>
            </x14:dxf>
          </x14:cfRule>
          <xm:sqref>H12</xm:sqref>
        </x14:conditionalFormatting>
        <x14:conditionalFormatting xmlns:xm="http://schemas.microsoft.com/office/excel/2006/main">
          <x14:cfRule type="containsText" priority="1050" operator="containsText" id="{8F32BAB1-52F8-4C57-9765-FACB17172BE1}">
            <xm:f>NOT(ISERROR(SEARCH($H$6,H17)))</xm:f>
            <xm:f>$H$6</xm:f>
            <x14:dxf>
              <fill>
                <patternFill>
                  <bgColor rgb="FF297B29"/>
                </patternFill>
              </fill>
            </x14:dxf>
          </x14:cfRule>
          <xm:sqref>H17</xm:sqref>
        </x14:conditionalFormatting>
        <x14:conditionalFormatting xmlns:xm="http://schemas.microsoft.com/office/excel/2006/main">
          <x14:cfRule type="containsText" priority="837" operator="containsText" id="{1BF1BDA7-F31E-429C-9BC6-80D4A06D4D4C}">
            <xm:f>NOT(ISERROR(SEARCH($H$6,H21)))</xm:f>
            <xm:f>$H$6</xm:f>
            <x14:dxf>
              <fill>
                <patternFill>
                  <bgColor rgb="FF297B29"/>
                </patternFill>
              </fill>
            </x14:dxf>
          </x14:cfRule>
          <xm:sqref>H21</xm:sqref>
        </x14:conditionalFormatting>
        <x14:conditionalFormatting xmlns:xm="http://schemas.microsoft.com/office/excel/2006/main">
          <x14:cfRule type="containsText" priority="808" operator="containsText" id="{99A9831E-4567-4DD0-BC1B-0C9A89BA2E1A}">
            <xm:f>NOT(ISERROR(SEARCH($H$6,H26)))</xm:f>
            <xm:f>$H$6</xm:f>
            <x14:dxf>
              <fill>
                <patternFill>
                  <bgColor rgb="FF297B29"/>
                </patternFill>
              </fill>
            </x14:dxf>
          </x14:cfRule>
          <xm:sqref>H26</xm:sqref>
        </x14:conditionalFormatting>
        <x14:conditionalFormatting xmlns:xm="http://schemas.microsoft.com/office/excel/2006/main">
          <x14:cfRule type="containsText" priority="779" operator="containsText" id="{73EFF9B3-C0B7-439C-9ED5-A0396920D39B}">
            <xm:f>NOT(ISERROR(SEARCH($H$6,H32)))</xm:f>
            <xm:f>$H$6</xm:f>
            <x14:dxf>
              <fill>
                <patternFill>
                  <bgColor rgb="FF297B29"/>
                </patternFill>
              </fill>
            </x14:dxf>
          </x14:cfRule>
          <xm:sqref>H32</xm:sqref>
        </x14:conditionalFormatting>
        <x14:conditionalFormatting xmlns:xm="http://schemas.microsoft.com/office/excel/2006/main">
          <x14:cfRule type="containsText" priority="750" operator="containsText" id="{E79A2D22-B952-48F6-830C-802948E4B9CB}">
            <xm:f>NOT(ISERROR(SEARCH($H$6,H37)))</xm:f>
            <xm:f>$H$6</xm:f>
            <x14:dxf>
              <fill>
                <patternFill>
                  <bgColor rgb="FF297B29"/>
                </patternFill>
              </fill>
            </x14:dxf>
          </x14:cfRule>
          <xm:sqref>H37</xm:sqref>
        </x14:conditionalFormatting>
        <x14:conditionalFormatting xmlns:xm="http://schemas.microsoft.com/office/excel/2006/main">
          <x14:cfRule type="containsText" priority="721" operator="containsText" id="{7B459E33-9424-4B24-8D55-E7B32520E3A8}">
            <xm:f>NOT(ISERROR(SEARCH($H$6,H43)))</xm:f>
            <xm:f>$H$6</xm:f>
            <x14:dxf>
              <fill>
                <patternFill>
                  <bgColor rgb="FF297B29"/>
                </patternFill>
              </fill>
            </x14:dxf>
          </x14:cfRule>
          <xm:sqref>H43</xm:sqref>
        </x14:conditionalFormatting>
        <x14:conditionalFormatting xmlns:xm="http://schemas.microsoft.com/office/excel/2006/main">
          <x14:cfRule type="containsText" priority="678" operator="containsText" id="{12F0011A-E5E3-487B-A07A-F02412AAD702}">
            <xm:f>NOT(ISERROR(SEARCH($H$6,H48)))</xm:f>
            <xm:f>$H$6</xm:f>
            <x14:dxf>
              <fill>
                <patternFill>
                  <bgColor rgb="FF297B29"/>
                </patternFill>
              </fill>
            </x14:dxf>
          </x14:cfRule>
          <xm:sqref>H48</xm:sqref>
        </x14:conditionalFormatting>
        <x14:conditionalFormatting xmlns:xm="http://schemas.microsoft.com/office/excel/2006/main">
          <x14:cfRule type="containsText" priority="649" operator="containsText" id="{D4E9975B-BEF9-4A35-A869-DB3246DF6B43}">
            <xm:f>NOT(ISERROR(SEARCH($H$6,H53)))</xm:f>
            <xm:f>$H$6</xm:f>
            <x14:dxf>
              <fill>
                <patternFill>
                  <bgColor rgb="FF297B29"/>
                </patternFill>
              </fill>
            </x14:dxf>
          </x14:cfRule>
          <xm:sqref>H53</xm:sqref>
        </x14:conditionalFormatting>
        <x14:conditionalFormatting xmlns:xm="http://schemas.microsoft.com/office/excel/2006/main">
          <x14:cfRule type="containsText" priority="371" operator="containsText" id="{F0E57E64-36B1-4CB2-96BD-D12DFC506EAF}">
            <xm:f>NOT(ISERROR(SEARCH($H$6,H59)))</xm:f>
            <xm:f>$H$6</xm:f>
            <x14:dxf>
              <fill>
                <patternFill>
                  <bgColor rgb="FF297B29"/>
                </patternFill>
              </fill>
            </x14:dxf>
          </x14:cfRule>
          <xm:sqref>H59</xm:sqref>
        </x14:conditionalFormatting>
        <x14:conditionalFormatting xmlns:xm="http://schemas.microsoft.com/office/excel/2006/main">
          <x14:cfRule type="containsText" priority="378" operator="containsText" id="{86C876D2-BC4A-4DF8-B75A-7C080E817809}">
            <xm:f>NOT(ISERROR(SEARCH($H$6,H65)))</xm:f>
            <xm:f>$H$6</xm:f>
            <x14:dxf>
              <fill>
                <patternFill>
                  <bgColor rgb="FF297B29"/>
                </patternFill>
              </fill>
            </x14:dxf>
          </x14:cfRule>
          <xm:sqref>H65</xm:sqref>
        </x14:conditionalFormatting>
        <x14:conditionalFormatting xmlns:xm="http://schemas.microsoft.com/office/excel/2006/main">
          <x14:cfRule type="containsText" priority="364" operator="containsText" id="{1229BA4D-8E58-45B3-ACC4-A5B1D8B35909}">
            <xm:f>NOT(ISERROR(SEARCH($H$6,H72)))</xm:f>
            <xm:f>$H$6</xm:f>
            <x14:dxf>
              <fill>
                <patternFill>
                  <bgColor rgb="FF297B29"/>
                </patternFill>
              </fill>
            </x14:dxf>
          </x14:cfRule>
          <xm:sqref>H72</xm:sqref>
        </x14:conditionalFormatting>
        <x14:conditionalFormatting xmlns:xm="http://schemas.microsoft.com/office/excel/2006/main">
          <x14:cfRule type="containsText" priority="357" operator="containsText" id="{597EBDBC-764A-4D48-87DE-2EAB1449CD83}">
            <xm:f>NOT(ISERROR(SEARCH($H$6,H78)))</xm:f>
            <xm:f>$H$6</xm:f>
            <x14:dxf>
              <fill>
                <patternFill>
                  <bgColor rgb="FF297B29"/>
                </patternFill>
              </fill>
            </x14:dxf>
          </x14:cfRule>
          <xm:sqref>H78</xm:sqref>
        </x14:conditionalFormatting>
        <x14:conditionalFormatting xmlns:xm="http://schemas.microsoft.com/office/excel/2006/main">
          <x14:cfRule type="containsText" priority="350" operator="containsText" id="{7BCD8002-AC1F-4613-A59E-E5630703D37C}">
            <xm:f>NOT(ISERROR(SEARCH($H$6,H85)))</xm:f>
            <xm:f>$H$6</xm:f>
            <x14:dxf>
              <fill>
                <patternFill>
                  <bgColor rgb="FF297B29"/>
                </patternFill>
              </fill>
            </x14:dxf>
          </x14:cfRule>
          <xm:sqref>H85</xm:sqref>
        </x14:conditionalFormatting>
        <x14:conditionalFormatting xmlns:xm="http://schemas.microsoft.com/office/excel/2006/main">
          <x14:cfRule type="containsText" priority="343" operator="containsText" id="{01881A37-A43A-4E31-A237-E9406C62BD3B}">
            <xm:f>NOT(ISERROR(SEARCH($H$6,H90)))</xm:f>
            <xm:f>$H$6</xm:f>
            <x14:dxf>
              <fill>
                <patternFill>
                  <bgColor rgb="FF297B29"/>
                </patternFill>
              </fill>
            </x14:dxf>
          </x14:cfRule>
          <xm:sqref>H90</xm:sqref>
        </x14:conditionalFormatting>
        <x14:conditionalFormatting xmlns:xm="http://schemas.microsoft.com/office/excel/2006/main">
          <x14:cfRule type="containsText" priority="336" operator="containsText" id="{5CE988FE-40D0-431F-A9B2-27FF49BF1207}">
            <xm:f>NOT(ISERROR(SEARCH($H$6,H95)))</xm:f>
            <xm:f>$H$6</xm:f>
            <x14:dxf>
              <fill>
                <patternFill>
                  <bgColor rgb="FF297B29"/>
                </patternFill>
              </fill>
            </x14:dxf>
          </x14:cfRule>
          <xm:sqref>H95</xm:sqref>
        </x14:conditionalFormatting>
        <x14:conditionalFormatting xmlns:xm="http://schemas.microsoft.com/office/excel/2006/main">
          <x14:cfRule type="containsText" priority="329" operator="containsText" id="{59E5F566-40D6-4CB6-AFFF-379185B1647D}">
            <xm:f>NOT(ISERROR(SEARCH($H$6,H100)))</xm:f>
            <xm:f>$H$6</xm:f>
            <x14:dxf>
              <fill>
                <patternFill>
                  <bgColor rgb="FF297B29"/>
                </patternFill>
              </fill>
            </x14:dxf>
          </x14:cfRule>
          <xm:sqref>H100</xm:sqref>
        </x14:conditionalFormatting>
        <x14:conditionalFormatting xmlns:xm="http://schemas.microsoft.com/office/excel/2006/main">
          <x14:cfRule type="containsText" priority="322" operator="containsText" id="{533BF98D-AB0E-413F-B859-80FA9BB2A2A3}">
            <xm:f>NOT(ISERROR(SEARCH($H$6,H105)))</xm:f>
            <xm:f>$H$6</xm:f>
            <x14:dxf>
              <fill>
                <patternFill>
                  <bgColor rgb="FF297B29"/>
                </patternFill>
              </fill>
            </x14:dxf>
          </x14:cfRule>
          <xm:sqref>H105</xm:sqref>
        </x14:conditionalFormatting>
        <x14:conditionalFormatting xmlns:xm="http://schemas.microsoft.com/office/excel/2006/main">
          <x14:cfRule type="containsText" priority="315" operator="containsText" id="{F380D1EA-767C-4D3A-9BC3-4A6DC738FF23}">
            <xm:f>NOT(ISERROR(SEARCH($H$6,H109)))</xm:f>
            <xm:f>$H$6</xm:f>
            <x14:dxf>
              <fill>
                <patternFill>
                  <bgColor rgb="FF297B29"/>
                </patternFill>
              </fill>
            </x14:dxf>
          </x14:cfRule>
          <xm:sqref>H109</xm:sqref>
        </x14:conditionalFormatting>
        <x14:conditionalFormatting xmlns:xm="http://schemas.microsoft.com/office/excel/2006/main">
          <x14:cfRule type="containsText" priority="308" operator="containsText" id="{C781DB60-A241-49E4-9765-4E128D60AE95}">
            <xm:f>NOT(ISERROR(SEARCH($H$6,H115)))</xm:f>
            <xm:f>$H$6</xm:f>
            <x14:dxf>
              <fill>
                <patternFill>
                  <bgColor rgb="FF297B29"/>
                </patternFill>
              </fill>
            </x14:dxf>
          </x14:cfRule>
          <xm:sqref>H115</xm:sqref>
        </x14:conditionalFormatting>
        <x14:conditionalFormatting xmlns:xm="http://schemas.microsoft.com/office/excel/2006/main">
          <x14:cfRule type="containsText" priority="301" operator="containsText" id="{CED7C62C-BFBE-4225-8F9D-199C2DEBD209}">
            <xm:f>NOT(ISERROR(SEARCH($H$6,H120)))</xm:f>
            <xm:f>$H$6</xm:f>
            <x14:dxf>
              <fill>
                <patternFill>
                  <bgColor rgb="FF297B29"/>
                </patternFill>
              </fill>
            </x14:dxf>
          </x14:cfRule>
          <xm:sqref>H120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Z31"/>
  <sheetViews>
    <sheetView rightToLeft="1" topLeftCell="B1" zoomScale="48" zoomScaleNormal="48" workbookViewId="0">
      <selection activeCell="V33" sqref="V33"/>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3" width="12.125" customWidth="1"/>
    <col min="14" max="14" width="14.75" customWidth="1"/>
    <col min="15" max="15" width="15.25" customWidth="1"/>
    <col min="16" max="17" width="14" customWidth="1"/>
    <col min="18" max="18" width="14.5" customWidth="1"/>
    <col min="19" max="21" width="13.375" customWidth="1"/>
    <col min="22" max="22" width="14.5" customWidth="1"/>
    <col min="23" max="24" width="12.125" customWidth="1"/>
    <col min="25" max="25" width="14.875" customWidth="1"/>
    <col min="26" max="26" width="5.875" customWidth="1"/>
  </cols>
  <sheetData>
    <row r="1" spans="2:26">
      <c r="B1" s="2"/>
      <c r="C1" s="491"/>
      <c r="D1" s="491"/>
      <c r="E1" s="491"/>
      <c r="F1" s="491"/>
      <c r="G1" s="491"/>
      <c r="H1" s="491"/>
      <c r="I1" s="491"/>
      <c r="J1" s="491"/>
      <c r="K1" s="491"/>
      <c r="L1" s="491"/>
      <c r="M1" s="491"/>
      <c r="N1" s="491"/>
      <c r="O1" s="491"/>
      <c r="P1" s="491"/>
      <c r="Q1" s="491"/>
      <c r="R1" s="491"/>
      <c r="S1" s="491"/>
      <c r="T1" s="491"/>
      <c r="U1" s="491"/>
      <c r="V1" s="491"/>
      <c r="W1" s="491"/>
      <c r="X1" s="491"/>
      <c r="Y1" s="491"/>
      <c r="Z1" s="2"/>
    </row>
    <row r="2" spans="2:26" ht="25.5" customHeight="1">
      <c r="B2" s="2"/>
      <c r="C2" s="492" t="s">
        <v>99</v>
      </c>
      <c r="D2" s="493"/>
      <c r="E2" s="493"/>
      <c r="F2" s="493"/>
      <c r="G2" s="493"/>
      <c r="H2" s="493"/>
      <c r="I2" s="493"/>
      <c r="J2" s="493"/>
      <c r="K2" s="493"/>
      <c r="L2" s="493"/>
      <c r="M2" s="493"/>
      <c r="N2" s="493"/>
      <c r="O2" s="493"/>
      <c r="P2" s="493"/>
      <c r="Q2" s="493"/>
      <c r="R2" s="493"/>
      <c r="S2" s="493"/>
      <c r="T2" s="493"/>
      <c r="U2" s="493"/>
      <c r="V2" s="493"/>
      <c r="W2" s="493"/>
      <c r="X2" s="493"/>
      <c r="Y2" s="494"/>
      <c r="Z2" s="2"/>
    </row>
    <row r="3" spans="2:26" ht="30" customHeight="1">
      <c r="B3" s="2"/>
      <c r="C3" s="495" t="s">
        <v>157</v>
      </c>
      <c r="D3" s="496"/>
      <c r="E3" s="496"/>
      <c r="F3" s="496"/>
      <c r="G3" s="496"/>
      <c r="H3" s="496"/>
      <c r="I3" s="496"/>
      <c r="J3" s="496"/>
      <c r="K3" s="496"/>
      <c r="L3" s="496"/>
      <c r="M3" s="496"/>
      <c r="N3" s="496"/>
      <c r="O3" s="496"/>
      <c r="P3" s="496"/>
      <c r="Q3" s="496"/>
      <c r="R3" s="496"/>
      <c r="S3" s="496"/>
      <c r="T3" s="496"/>
      <c r="U3" s="496"/>
      <c r="V3" s="496"/>
      <c r="W3" s="496"/>
      <c r="X3" s="496"/>
      <c r="Y3" s="497"/>
      <c r="Z3" s="2"/>
    </row>
    <row r="4" spans="2:26" ht="23.25" customHeight="1">
      <c r="B4" s="2"/>
      <c r="C4" s="498" t="s">
        <v>0</v>
      </c>
      <c r="D4" s="498"/>
      <c r="E4" s="498"/>
      <c r="F4" s="498"/>
      <c r="G4" s="498"/>
      <c r="H4" s="498"/>
      <c r="I4" s="498"/>
      <c r="J4" s="498"/>
      <c r="K4" s="498"/>
      <c r="L4" s="498"/>
      <c r="M4" s="498"/>
      <c r="N4" s="498"/>
      <c r="O4" s="498"/>
      <c r="P4" s="498"/>
      <c r="Q4" s="498"/>
      <c r="R4" s="498"/>
      <c r="S4" s="498"/>
      <c r="T4" s="498"/>
      <c r="U4" s="498"/>
      <c r="V4" s="498"/>
      <c r="W4" s="498"/>
      <c r="X4" s="498"/>
      <c r="Y4" s="498"/>
      <c r="Z4" s="2"/>
    </row>
    <row r="5" spans="2:26" ht="34.5" customHeight="1">
      <c r="B5" s="2"/>
      <c r="C5" s="54" t="s">
        <v>37</v>
      </c>
      <c r="D5" s="56" t="s">
        <v>39</v>
      </c>
      <c r="E5" s="57" t="s">
        <v>40</v>
      </c>
      <c r="F5" s="58" t="s">
        <v>41</v>
      </c>
      <c r="G5" s="59" t="s">
        <v>52</v>
      </c>
      <c r="H5" s="60" t="s">
        <v>42</v>
      </c>
      <c r="I5" s="61" t="s">
        <v>43</v>
      </c>
      <c r="J5" s="62" t="s">
        <v>44</v>
      </c>
      <c r="K5" s="111" t="s">
        <v>121</v>
      </c>
      <c r="L5" s="112" t="s">
        <v>122</v>
      </c>
      <c r="M5" s="114" t="s">
        <v>123</v>
      </c>
      <c r="N5" s="68" t="s">
        <v>124</v>
      </c>
      <c r="O5" s="63" t="s">
        <v>125</v>
      </c>
      <c r="P5" s="70" t="s">
        <v>126</v>
      </c>
      <c r="Q5" s="67" t="s">
        <v>154</v>
      </c>
      <c r="R5" s="66" t="s">
        <v>155</v>
      </c>
      <c r="S5" s="69" t="s">
        <v>129</v>
      </c>
      <c r="T5" s="116" t="s">
        <v>156</v>
      </c>
      <c r="U5" s="117" t="s">
        <v>131</v>
      </c>
      <c r="V5" s="113" t="s">
        <v>132</v>
      </c>
      <c r="W5" s="63" t="s">
        <v>133</v>
      </c>
      <c r="X5" s="112" t="s">
        <v>134</v>
      </c>
      <c r="Y5" s="115" t="s">
        <v>53</v>
      </c>
      <c r="Z5" s="2"/>
    </row>
    <row r="6" spans="2:26" ht="33.75" customHeight="1">
      <c r="B6" s="2"/>
      <c r="C6" s="274">
        <v>44544</v>
      </c>
      <c r="D6" s="55" t="str">
        <f>PCC!G12</f>
        <v>N/A</v>
      </c>
      <c r="E6" s="55" t="str">
        <f>PCC!G17</f>
        <v>N/A</v>
      </c>
      <c r="F6" s="55" t="str">
        <f>PCC!G21</f>
        <v>N/A</v>
      </c>
      <c r="G6" s="55" t="str">
        <f>PCC!G26</f>
        <v>N/A</v>
      </c>
      <c r="H6" s="55" t="str">
        <f>PCC!G32</f>
        <v>N/A</v>
      </c>
      <c r="I6" s="55" t="str">
        <f>PCC!G37</f>
        <v>N/A</v>
      </c>
      <c r="J6" s="55" t="str">
        <f>PCC!G43</f>
        <v>N/A</v>
      </c>
      <c r="K6" s="55" t="str">
        <f>PCC!G48</f>
        <v>N/A</v>
      </c>
      <c r="L6" s="55" t="str">
        <f>PCC!G53</f>
        <v>N/A</v>
      </c>
      <c r="M6" s="55" t="str">
        <f>PCC!G59</f>
        <v>N/A</v>
      </c>
      <c r="N6" s="55" t="str">
        <f>PCC!G65</f>
        <v>N/A</v>
      </c>
      <c r="O6" s="55" t="str">
        <f>PCC!G72</f>
        <v>N/A</v>
      </c>
      <c r="P6" s="55" t="str">
        <f>PCC!G78</f>
        <v>N/A</v>
      </c>
      <c r="Q6" s="55" t="str">
        <f>PCC!G85</f>
        <v>N/A</v>
      </c>
      <c r="R6" s="55" t="str">
        <f>PCC!G90</f>
        <v>N/A</v>
      </c>
      <c r="S6" s="55" t="str">
        <f>PCC!G95</f>
        <v>N/A</v>
      </c>
      <c r="T6" s="55" t="str">
        <f>PCC!G100</f>
        <v>N/A</v>
      </c>
      <c r="U6" s="55" t="str">
        <f>PCC!G105</f>
        <v>N/A</v>
      </c>
      <c r="V6" s="55" t="str">
        <f>PCC!G109</f>
        <v>N/A</v>
      </c>
      <c r="W6" s="55" t="str">
        <f>PCC!G115</f>
        <v>N/A</v>
      </c>
      <c r="X6" s="55" t="str">
        <f>PCC!G120</f>
        <v>N/A</v>
      </c>
      <c r="Y6" s="55" t="e">
        <f>AVERAGE(D6:X6)</f>
        <v>#DIV/0!</v>
      </c>
      <c r="Z6" s="2"/>
    </row>
    <row r="7" spans="2:26">
      <c r="B7" s="2"/>
      <c r="Z7" s="2"/>
    </row>
    <row r="8" spans="2:26">
      <c r="B8" s="2"/>
      <c r="Z8" s="2"/>
    </row>
    <row r="9" spans="2:26">
      <c r="B9" s="2"/>
      <c r="Z9" s="2"/>
    </row>
    <row r="10" spans="2:26">
      <c r="B10" s="2"/>
      <c r="Z10" s="2"/>
    </row>
    <row r="11" spans="2:26">
      <c r="B11" s="2"/>
      <c r="Z11" s="2"/>
    </row>
    <row r="12" spans="2:26">
      <c r="B12" s="2"/>
      <c r="Z12" s="2"/>
    </row>
    <row r="13" spans="2:26">
      <c r="B13" s="2"/>
      <c r="Z13" s="2"/>
    </row>
    <row r="14" spans="2:26">
      <c r="B14" s="2"/>
      <c r="Z14" s="2"/>
    </row>
    <row r="15" spans="2:26">
      <c r="B15" s="2"/>
      <c r="Z15" s="2"/>
    </row>
    <row r="16" spans="2:26">
      <c r="B16" s="2"/>
      <c r="Z16" s="2"/>
    </row>
    <row r="17" spans="2:26">
      <c r="B17" s="2"/>
      <c r="Z17" s="2"/>
    </row>
    <row r="18" spans="2:26">
      <c r="B18" s="2"/>
      <c r="Z18" s="2"/>
    </row>
    <row r="19" spans="2:26">
      <c r="B19" s="2"/>
      <c r="Z19" s="2"/>
    </row>
    <row r="20" spans="2:26">
      <c r="B20" s="2"/>
      <c r="Z20" s="2"/>
    </row>
    <row r="21" spans="2:26">
      <c r="B21" s="2"/>
      <c r="D21" s="2"/>
      <c r="E21" s="2"/>
      <c r="F21" s="2"/>
      <c r="G21" s="2"/>
      <c r="H21" s="2"/>
      <c r="I21" s="2"/>
      <c r="J21" s="2"/>
      <c r="K21" s="2"/>
      <c r="L21" s="2"/>
      <c r="M21" s="2"/>
      <c r="N21" s="2"/>
      <c r="O21" s="2"/>
      <c r="P21" s="2"/>
      <c r="Q21" s="2"/>
      <c r="R21" s="2"/>
      <c r="S21" s="2"/>
      <c r="T21" s="2"/>
      <c r="U21" s="2"/>
      <c r="V21" s="2"/>
      <c r="W21" s="2"/>
      <c r="X21" s="2"/>
      <c r="Z21" s="2"/>
    </row>
    <row r="22" spans="2:26">
      <c r="B22" s="2"/>
      <c r="Z22" s="2"/>
    </row>
    <row r="23" spans="2:26">
      <c r="B23" s="2"/>
      <c r="Z23" s="2"/>
    </row>
    <row r="24" spans="2:26">
      <c r="B24" s="2"/>
      <c r="Z24" s="2"/>
    </row>
    <row r="25" spans="2:26">
      <c r="B25" s="2"/>
      <c r="Z25" s="2"/>
    </row>
    <row r="26" spans="2:26">
      <c r="B26" s="2"/>
      <c r="Z26" s="2"/>
    </row>
    <row r="27" spans="2:26">
      <c r="B27" s="2"/>
      <c r="C27" s="2"/>
      <c r="D27" s="2"/>
      <c r="E27" s="2"/>
      <c r="F27" s="2"/>
      <c r="G27" s="2"/>
      <c r="H27" s="2"/>
      <c r="I27" s="2"/>
      <c r="J27" s="2"/>
      <c r="K27" s="2"/>
      <c r="L27" s="2"/>
      <c r="M27" s="2"/>
      <c r="N27" s="2"/>
      <c r="O27" s="2"/>
      <c r="P27" s="2"/>
      <c r="Q27" s="2"/>
      <c r="R27" s="2"/>
      <c r="S27" s="2"/>
      <c r="T27" s="2"/>
      <c r="U27" s="2"/>
      <c r="V27" s="2"/>
      <c r="W27" s="2"/>
      <c r="X27" s="2"/>
      <c r="Y27" s="2"/>
      <c r="Z27" s="2"/>
    </row>
    <row r="28" spans="2:26">
      <c r="B28" s="2"/>
      <c r="C28" s="2"/>
      <c r="D28" s="2"/>
      <c r="E28" s="2"/>
      <c r="F28" s="2"/>
      <c r="G28" s="2"/>
      <c r="H28" s="2"/>
      <c r="I28" s="2"/>
      <c r="J28" s="2"/>
      <c r="K28" s="2"/>
      <c r="L28" s="2"/>
      <c r="M28" s="2"/>
      <c r="N28" s="2"/>
      <c r="O28" s="2"/>
      <c r="P28" s="2"/>
      <c r="Q28" s="2"/>
      <c r="R28" s="2"/>
      <c r="S28" s="2"/>
      <c r="T28" s="2"/>
      <c r="U28" s="2"/>
      <c r="V28" s="2"/>
      <c r="W28" s="2"/>
      <c r="X28" s="2"/>
      <c r="Y28" s="2"/>
      <c r="Z28" s="2"/>
    </row>
    <row r="29" spans="2:26">
      <c r="B29" s="2"/>
    </row>
    <row r="30" spans="2:26" ht="25.5" customHeight="1"/>
    <row r="31" spans="2:26" ht="25.5" customHeight="1"/>
  </sheetData>
  <sheetProtection algorithmName="SHA-512" hashValue="/UsE6L7bOyJtamlVhhk9ijpKks6NUpu+f8lsIYKjVjbYmeJj9gRDbfrwaNwwyj11AkXRRo0LVrL5reBpchIzWg==" saltValue="uWh7pUpVB/xqoSxv9RyAQA==" spinCount="100000" sheet="1" scenarios="1" selectLockedCells="1"/>
  <mergeCells count="4">
    <mergeCell ref="C1:Y1"/>
    <mergeCell ref="C2:Y2"/>
    <mergeCell ref="C3:Y3"/>
    <mergeCell ref="C4:Y4"/>
  </mergeCells>
  <conditionalFormatting sqref="D6:Y6">
    <cfRule type="containsText" dxfId="6294" priority="7" operator="containsText" text="N/A">
      <formula>NOT(ISERROR(SEARCH("N/A",D6)))</formula>
    </cfRule>
    <cfRule type="cellIs" dxfId="6293" priority="8" operator="equal">
      <formula>0.8</formula>
    </cfRule>
    <cfRule type="cellIs" dxfId="6292" priority="9" operator="greaterThan">
      <formula>0.8</formula>
    </cfRule>
    <cfRule type="cellIs" dxfId="6291" priority="10" operator="greaterThan">
      <formula>0.5</formula>
    </cfRule>
    <cfRule type="cellIs" dxfId="6290" priority="11" operator="equal">
      <formula>0.5</formula>
    </cfRule>
    <cfRule type="cellIs" dxfId="6289"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219"/>
  <sheetViews>
    <sheetView rightToLeft="1" zoomScale="33" zoomScaleNormal="33" workbookViewId="0">
      <selection activeCell="E13" sqref="E13:F13"/>
    </sheetView>
  </sheetViews>
  <sheetFormatPr defaultColWidth="12.75" defaultRowHeight="15.75"/>
  <cols>
    <col min="1" max="1" width="14.5" style="15" customWidth="1"/>
    <col min="2" max="2" width="15.375" style="25" customWidth="1"/>
    <col min="3" max="3" width="174.875" style="24" customWidth="1"/>
    <col min="4" max="4" width="17.75" style="280" customWidth="1"/>
    <col min="5" max="5" width="30.25" style="27" customWidth="1"/>
    <col min="6" max="6" width="16.625" style="24" customWidth="1"/>
    <col min="7" max="7" width="25.375" style="23" customWidth="1"/>
    <col min="8" max="8" width="26.25" style="23" customWidth="1"/>
    <col min="9" max="9" width="36.5" style="26" customWidth="1"/>
    <col min="10" max="10" width="31.875" style="15" customWidth="1"/>
    <col min="11" max="11" width="39.25" style="15" customWidth="1"/>
    <col min="12" max="12" width="33.75" style="26" customWidth="1"/>
    <col min="13" max="13" width="32.25" style="15" customWidth="1"/>
    <col min="14" max="14" width="24.625" style="15" customWidth="1"/>
    <col min="15" max="15" width="21.625" style="15" customWidth="1"/>
    <col min="16" max="16" width="12"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470" t="s">
        <v>1006</v>
      </c>
      <c r="B2" s="470"/>
      <c r="C2" s="470"/>
      <c r="D2" s="470"/>
      <c r="E2" s="470"/>
      <c r="F2" s="470"/>
      <c r="G2" s="470"/>
      <c r="H2" s="470"/>
      <c r="I2" s="470"/>
      <c r="J2" s="470"/>
      <c r="K2" s="470"/>
      <c r="L2" s="470"/>
      <c r="M2" s="470"/>
      <c r="N2" s="470"/>
      <c r="O2" s="470"/>
      <c r="P2" s="471"/>
      <c r="Q2" s="14"/>
      <c r="R2" s="14"/>
      <c r="S2" s="14"/>
    </row>
    <row r="3" spans="1:20" ht="60.75" customHeight="1">
      <c r="A3" s="403"/>
      <c r="B3" s="1"/>
      <c r="C3" s="92"/>
      <c r="D3" s="305"/>
      <c r="E3" s="93"/>
      <c r="F3" s="93"/>
      <c r="G3" s="93"/>
      <c r="H3" s="93"/>
      <c r="I3" s="93" t="s">
        <v>101</v>
      </c>
      <c r="J3" s="93"/>
      <c r="K3" s="93"/>
      <c r="L3" s="93"/>
      <c r="M3" s="93"/>
      <c r="N3" s="93"/>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36.7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30" customHeight="1">
      <c r="A7" s="403"/>
      <c r="B7" s="510"/>
      <c r="C7" s="511"/>
      <c r="D7" s="511"/>
      <c r="E7" s="118"/>
      <c r="F7" s="415" t="s">
        <v>2</v>
      </c>
      <c r="G7" s="416"/>
      <c r="H7" s="398" t="s">
        <v>25</v>
      </c>
      <c r="I7" s="399"/>
      <c r="J7" s="400"/>
      <c r="K7" s="129">
        <v>1</v>
      </c>
      <c r="L7" s="13" t="s">
        <v>1060</v>
      </c>
      <c r="M7" s="1"/>
      <c r="N7" s="396"/>
      <c r="O7" s="396"/>
      <c r="P7" s="403"/>
      <c r="Q7" s="14"/>
      <c r="R7" s="14"/>
      <c r="S7" s="14"/>
    </row>
    <row r="8" spans="1:20" s="18" customFormat="1" ht="35.2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39"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2830</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133"/>
      <c r="B12" s="32" t="s">
        <v>184</v>
      </c>
      <c r="C12" s="487" t="s">
        <v>2869</v>
      </c>
      <c r="D12" s="488"/>
      <c r="E12" s="488"/>
      <c r="F12" s="519"/>
      <c r="G12" s="20" t="str">
        <f>IF(COUNT(D13:D16)=0,"N/A",SUM(D13:D16)/(COUNT(D13:D16)*2))</f>
        <v>N/A</v>
      </c>
      <c r="H12" s="21" t="str">
        <f>IF(G12="N/A","N/A", IF(G12&gt;=80%,"MET",IF(G12&gt;=50%,"PARTIAL MET","Not Met")))</f>
        <v>N/A</v>
      </c>
      <c r="I12" s="516"/>
      <c r="J12" s="517"/>
      <c r="K12" s="517"/>
      <c r="L12" s="517"/>
      <c r="M12" s="517"/>
      <c r="N12" s="517"/>
      <c r="O12" s="518"/>
      <c r="P12" s="387"/>
      <c r="Q12" s="18"/>
      <c r="R12" s="18"/>
      <c r="S12" s="18"/>
      <c r="T12" s="18"/>
    </row>
    <row r="13" spans="1:20" s="18" customFormat="1" ht="81.75" customHeight="1">
      <c r="A13" s="134"/>
      <c r="B13" s="28">
        <v>1</v>
      </c>
      <c r="C13" s="293" t="s">
        <v>2870</v>
      </c>
      <c r="D13" s="275" t="s">
        <v>29</v>
      </c>
      <c r="E13" s="393"/>
      <c r="F13" s="394"/>
      <c r="G13" s="381"/>
      <c r="H13" s="381"/>
      <c r="I13" s="50" t="s">
        <v>8</v>
      </c>
      <c r="J13" s="463"/>
      <c r="K13" s="464"/>
      <c r="L13" s="22"/>
      <c r="M13" s="22"/>
      <c r="N13" s="22"/>
      <c r="O13" s="40" t="s">
        <v>6</v>
      </c>
      <c r="P13" s="388"/>
    </row>
    <row r="14" spans="1:20" s="18" customFormat="1" ht="96.75" customHeight="1">
      <c r="A14" s="134"/>
      <c r="B14" s="28">
        <v>2</v>
      </c>
      <c r="C14" s="291" t="s">
        <v>2338</v>
      </c>
      <c r="D14" s="275" t="s">
        <v>29</v>
      </c>
      <c r="E14" s="393"/>
      <c r="F14" s="394"/>
      <c r="G14" s="382"/>
      <c r="H14" s="382"/>
      <c r="I14" s="450"/>
      <c r="J14" s="50" t="s">
        <v>663</v>
      </c>
      <c r="K14" s="50" t="s">
        <v>1045</v>
      </c>
      <c r="L14" s="22"/>
      <c r="M14" s="22"/>
      <c r="N14" s="22"/>
      <c r="O14" s="40" t="s">
        <v>7</v>
      </c>
      <c r="P14" s="388"/>
    </row>
    <row r="15" spans="1:20" s="18" customFormat="1" ht="91.5" customHeight="1">
      <c r="A15" s="134"/>
      <c r="B15" s="28">
        <v>3</v>
      </c>
      <c r="C15" s="290" t="s">
        <v>1460</v>
      </c>
      <c r="D15" s="275" t="s">
        <v>29</v>
      </c>
      <c r="E15" s="393"/>
      <c r="F15" s="394"/>
      <c r="G15" s="382"/>
      <c r="H15" s="382"/>
      <c r="I15" s="452"/>
      <c r="J15" s="50" t="s">
        <v>9</v>
      </c>
      <c r="K15" s="50" t="s">
        <v>159</v>
      </c>
      <c r="L15" s="22"/>
      <c r="M15" s="22"/>
      <c r="N15" s="22"/>
      <c r="O15" s="40" t="s">
        <v>6</v>
      </c>
      <c r="P15" s="388"/>
    </row>
    <row r="16" spans="1:20" s="18" customFormat="1" ht="90.75" customHeight="1">
      <c r="A16" s="134"/>
      <c r="B16" s="28">
        <v>4</v>
      </c>
      <c r="C16" s="306" t="s">
        <v>2871</v>
      </c>
      <c r="D16" s="275" t="s">
        <v>29</v>
      </c>
      <c r="E16" s="393"/>
      <c r="F16" s="394"/>
      <c r="G16" s="383"/>
      <c r="H16" s="383"/>
      <c r="I16" s="50" t="s">
        <v>1046</v>
      </c>
      <c r="J16" s="50" t="s">
        <v>70</v>
      </c>
      <c r="K16" s="49" t="s">
        <v>160</v>
      </c>
      <c r="L16" s="22"/>
      <c r="M16" s="22"/>
      <c r="N16" s="22"/>
      <c r="O16" s="40" t="s">
        <v>7</v>
      </c>
      <c r="P16" s="388"/>
    </row>
    <row r="17" spans="1:20" s="19" customFormat="1" ht="84.75" customHeight="1">
      <c r="A17" s="134"/>
      <c r="B17" s="32" t="s">
        <v>185</v>
      </c>
      <c r="C17" s="514" t="s">
        <v>1461</v>
      </c>
      <c r="D17" s="515"/>
      <c r="E17" s="515"/>
      <c r="F17" s="515"/>
      <c r="G17" s="20" t="str">
        <f>IF(COUNT(D18:D21)=0,"N/A",SUM(D18:D21)/(COUNT(D18:D21)*2))</f>
        <v>N/A</v>
      </c>
      <c r="H17" s="21" t="str">
        <f>IF(G17="N/A","N/A", IF(G17&gt;=80%,"MET",IF(G17&gt;=50%,"PARTIAL MET","Not Met")))</f>
        <v>N/A</v>
      </c>
      <c r="I17" s="516"/>
      <c r="J17" s="517"/>
      <c r="K17" s="517"/>
      <c r="L17" s="517"/>
      <c r="M17" s="517"/>
      <c r="N17" s="517"/>
      <c r="O17" s="518"/>
      <c r="P17" s="388"/>
      <c r="Q17" s="18"/>
      <c r="R17" s="18"/>
      <c r="S17" s="18"/>
      <c r="T17" s="18"/>
    </row>
    <row r="18" spans="1:20" s="18" customFormat="1" ht="70.5" customHeight="1">
      <c r="A18" s="134"/>
      <c r="B18" s="28">
        <v>1</v>
      </c>
      <c r="C18" s="306" t="s">
        <v>2835</v>
      </c>
      <c r="D18" s="275" t="s">
        <v>29</v>
      </c>
      <c r="E18" s="393"/>
      <c r="F18" s="394"/>
      <c r="G18" s="381"/>
      <c r="H18" s="381"/>
      <c r="I18" s="50" t="s">
        <v>8</v>
      </c>
      <c r="J18" s="52"/>
      <c r="K18" s="450"/>
      <c r="L18" s="22"/>
      <c r="M18" s="22"/>
      <c r="N18" s="22"/>
      <c r="O18" s="40" t="s">
        <v>6</v>
      </c>
      <c r="P18" s="388"/>
    </row>
    <row r="19" spans="1:20" s="18" customFormat="1" ht="72.75" customHeight="1">
      <c r="A19" s="134"/>
      <c r="B19" s="28">
        <v>2</v>
      </c>
      <c r="C19" s="291" t="s">
        <v>1462</v>
      </c>
      <c r="D19" s="275" t="s">
        <v>29</v>
      </c>
      <c r="E19" s="393"/>
      <c r="F19" s="394"/>
      <c r="G19" s="382"/>
      <c r="H19" s="382"/>
      <c r="I19" s="499"/>
      <c r="J19" s="50" t="s">
        <v>161</v>
      </c>
      <c r="K19" s="452"/>
      <c r="L19" s="22"/>
      <c r="M19" s="22"/>
      <c r="N19" s="22"/>
      <c r="O19" s="40" t="s">
        <v>7</v>
      </c>
      <c r="P19" s="388"/>
    </row>
    <row r="20" spans="1:20" s="18" customFormat="1" ht="72.75" customHeight="1">
      <c r="A20" s="134"/>
      <c r="B20" s="28">
        <v>3</v>
      </c>
      <c r="C20" s="306" t="s">
        <v>1463</v>
      </c>
      <c r="D20" s="275" t="s">
        <v>29</v>
      </c>
      <c r="E20" s="393"/>
      <c r="F20" s="394"/>
      <c r="G20" s="382"/>
      <c r="H20" s="382"/>
      <c r="I20" s="500"/>
      <c r="J20" s="50" t="s">
        <v>938</v>
      </c>
      <c r="K20" s="50" t="s">
        <v>1047</v>
      </c>
      <c r="L20" s="22"/>
      <c r="M20" s="22"/>
      <c r="N20" s="22"/>
      <c r="O20" s="40" t="s">
        <v>7</v>
      </c>
      <c r="P20" s="388"/>
    </row>
    <row r="21" spans="1:20" s="18" customFormat="1" ht="87.75" customHeight="1">
      <c r="A21" s="134"/>
      <c r="B21" s="28">
        <v>4</v>
      </c>
      <c r="C21" s="306" t="s">
        <v>1464</v>
      </c>
      <c r="D21" s="275" t="s">
        <v>29</v>
      </c>
      <c r="E21" s="393"/>
      <c r="F21" s="394"/>
      <c r="G21" s="382"/>
      <c r="H21" s="382"/>
      <c r="I21" s="501"/>
      <c r="J21" s="49"/>
      <c r="K21" s="51" t="s">
        <v>159</v>
      </c>
      <c r="L21" s="22"/>
      <c r="M21" s="22"/>
      <c r="N21" s="22"/>
      <c r="O21" s="40" t="s">
        <v>6</v>
      </c>
      <c r="P21" s="388"/>
    </row>
    <row r="22" spans="1:20" s="19" customFormat="1" ht="86.25" customHeight="1">
      <c r="A22" s="190" t="s">
        <v>86</v>
      </c>
      <c r="B22" s="32" t="s">
        <v>186</v>
      </c>
      <c r="C22" s="514" t="s">
        <v>2872</v>
      </c>
      <c r="D22" s="515"/>
      <c r="E22" s="515"/>
      <c r="F22" s="515"/>
      <c r="G22" s="20" t="str">
        <f>IF(COUNT(D23:D28)=0,"N/A",SUM(D23:D28)/(COUNT(D23:D28)*2))</f>
        <v>N/A</v>
      </c>
      <c r="H22" s="21" t="str">
        <f>IF(G22="N/A","N/A", IF(G22&gt;=80%,"MET",IF(G22&gt;=50%,"PARTIAL MET","Not Met")))</f>
        <v>N/A</v>
      </c>
      <c r="I22" s="516"/>
      <c r="J22" s="517"/>
      <c r="K22" s="517"/>
      <c r="L22" s="517"/>
      <c r="M22" s="517"/>
      <c r="N22" s="517"/>
      <c r="O22" s="518"/>
      <c r="P22" s="388"/>
    </row>
    <row r="23" spans="1:20" s="18" customFormat="1" ht="88.5" customHeight="1">
      <c r="A23" s="134"/>
      <c r="B23" s="28">
        <v>1</v>
      </c>
      <c r="C23" s="306" t="s">
        <v>2873</v>
      </c>
      <c r="D23" s="275" t="s">
        <v>29</v>
      </c>
      <c r="E23" s="393"/>
      <c r="F23" s="394"/>
      <c r="G23" s="376"/>
      <c r="H23" s="376"/>
      <c r="I23" s="51" t="s">
        <v>8</v>
      </c>
      <c r="J23" s="37"/>
      <c r="K23" s="37"/>
      <c r="L23" s="22"/>
      <c r="M23" s="22"/>
      <c r="N23" s="22"/>
      <c r="O23" s="40" t="s">
        <v>6</v>
      </c>
      <c r="P23" s="388"/>
      <c r="Q23" s="15"/>
      <c r="R23" s="15"/>
    </row>
    <row r="24" spans="1:20" s="18" customFormat="1" ht="88.5" customHeight="1">
      <c r="A24" s="134"/>
      <c r="B24" s="28">
        <v>2</v>
      </c>
      <c r="C24" s="291" t="s">
        <v>1465</v>
      </c>
      <c r="D24" s="275" t="s">
        <v>29</v>
      </c>
      <c r="E24" s="393"/>
      <c r="F24" s="394"/>
      <c r="G24" s="377"/>
      <c r="H24" s="377"/>
      <c r="I24" s="37"/>
      <c r="J24" s="50" t="s">
        <v>162</v>
      </c>
      <c r="K24" s="51"/>
      <c r="L24" s="22"/>
      <c r="M24" s="22"/>
      <c r="N24" s="22"/>
      <c r="O24" s="40" t="s">
        <v>6</v>
      </c>
      <c r="P24" s="388"/>
      <c r="Q24" s="15"/>
      <c r="R24" s="15"/>
    </row>
    <row r="25" spans="1:20" s="18" customFormat="1" ht="88.5" customHeight="1">
      <c r="A25" s="134"/>
      <c r="B25" s="28">
        <v>3</v>
      </c>
      <c r="C25" s="306" t="s">
        <v>1466</v>
      </c>
      <c r="D25" s="275" t="s">
        <v>29</v>
      </c>
      <c r="E25" s="393"/>
      <c r="F25" s="394"/>
      <c r="G25" s="377"/>
      <c r="H25" s="377"/>
      <c r="I25" s="51" t="s">
        <v>163</v>
      </c>
      <c r="J25" s="450"/>
      <c r="K25" s="51" t="s">
        <v>164</v>
      </c>
      <c r="L25" s="22"/>
      <c r="M25" s="22"/>
      <c r="N25" s="22"/>
      <c r="O25" s="40" t="s">
        <v>6</v>
      </c>
      <c r="P25" s="388"/>
      <c r="Q25" s="15"/>
      <c r="R25" s="15"/>
    </row>
    <row r="26" spans="1:20" s="18" customFormat="1" ht="88.5" customHeight="1">
      <c r="A26" s="134"/>
      <c r="B26" s="28">
        <v>4</v>
      </c>
      <c r="C26" s="306" t="s">
        <v>1467</v>
      </c>
      <c r="D26" s="275" t="s">
        <v>29</v>
      </c>
      <c r="E26" s="393"/>
      <c r="F26" s="394"/>
      <c r="G26" s="377"/>
      <c r="H26" s="377"/>
      <c r="I26" s="51" t="s">
        <v>141</v>
      </c>
      <c r="J26" s="451"/>
      <c r="K26" s="373"/>
      <c r="L26" s="22"/>
      <c r="M26" s="22"/>
      <c r="N26" s="22"/>
      <c r="O26" s="40" t="s">
        <v>6</v>
      </c>
      <c r="P26" s="388"/>
      <c r="Q26" s="15"/>
      <c r="R26" s="15"/>
    </row>
    <row r="27" spans="1:20" s="18" customFormat="1" ht="88.5" customHeight="1">
      <c r="A27" s="134"/>
      <c r="B27" s="28">
        <v>5</v>
      </c>
      <c r="C27" s="291" t="s">
        <v>1468</v>
      </c>
      <c r="D27" s="275" t="s">
        <v>29</v>
      </c>
      <c r="E27" s="393"/>
      <c r="F27" s="394"/>
      <c r="G27" s="377"/>
      <c r="H27" s="377"/>
      <c r="I27" s="36" t="s">
        <v>165</v>
      </c>
      <c r="J27" s="452"/>
      <c r="K27" s="375"/>
      <c r="L27" s="22"/>
      <c r="M27" s="22"/>
      <c r="N27" s="22"/>
      <c r="O27" s="40" t="s">
        <v>6</v>
      </c>
      <c r="P27" s="388"/>
      <c r="Q27" s="15"/>
      <c r="R27" s="15"/>
    </row>
    <row r="28" spans="1:20" s="18" customFormat="1" ht="101.25" customHeight="1">
      <c r="A28" s="134"/>
      <c r="B28" s="28">
        <v>6</v>
      </c>
      <c r="C28" s="306" t="s">
        <v>1469</v>
      </c>
      <c r="D28" s="275" t="s">
        <v>29</v>
      </c>
      <c r="E28" s="393"/>
      <c r="F28" s="394"/>
      <c r="G28" s="378"/>
      <c r="H28" s="377"/>
      <c r="I28" s="51" t="s">
        <v>984</v>
      </c>
      <c r="J28" s="36" t="s">
        <v>166</v>
      </c>
      <c r="K28" s="51" t="s">
        <v>1048</v>
      </c>
      <c r="L28" s="22"/>
      <c r="M28" s="22"/>
      <c r="N28" s="22"/>
      <c r="O28" s="40" t="s">
        <v>6</v>
      </c>
      <c r="P28" s="388"/>
      <c r="Q28" s="15"/>
      <c r="R28" s="15"/>
    </row>
    <row r="29" spans="1:20" s="19" customFormat="1" ht="86.25" customHeight="1">
      <c r="A29" s="134"/>
      <c r="B29" s="32" t="s">
        <v>187</v>
      </c>
      <c r="C29" s="292" t="s">
        <v>1470</v>
      </c>
      <c r="D29" s="143"/>
      <c r="E29" s="283"/>
      <c r="F29" s="283"/>
      <c r="G29" s="20" t="str">
        <f>IF(COUNT(D30:D33)=0,"N/A",SUM(D30:D33)/(COUNT(D30:D33)*2))</f>
        <v>N/A</v>
      </c>
      <c r="H29" s="21" t="str">
        <f>IF(G29="N/A","N/A", IF(G29&gt;=80%,"MET",IF(G29&gt;=50%,"PARTIAL MET","Not Met")))</f>
        <v>N/A</v>
      </c>
      <c r="I29" s="516"/>
      <c r="J29" s="517"/>
      <c r="K29" s="517"/>
      <c r="L29" s="517"/>
      <c r="M29" s="517"/>
      <c r="N29" s="517"/>
      <c r="O29" s="518"/>
      <c r="P29" s="388"/>
    </row>
    <row r="30" spans="1:20" s="18" customFormat="1" ht="73.5" customHeight="1">
      <c r="A30" s="134"/>
      <c r="B30" s="28">
        <v>1</v>
      </c>
      <c r="C30" s="306" t="s">
        <v>2874</v>
      </c>
      <c r="D30" s="275" t="s">
        <v>29</v>
      </c>
      <c r="E30" s="393"/>
      <c r="F30" s="394"/>
      <c r="G30" s="376"/>
      <c r="H30" s="376"/>
      <c r="I30" s="51" t="s">
        <v>8</v>
      </c>
      <c r="J30" s="37"/>
      <c r="K30" s="373"/>
      <c r="L30" s="22"/>
      <c r="M30" s="22"/>
      <c r="N30" s="22"/>
      <c r="O30" s="40" t="s">
        <v>6</v>
      </c>
      <c r="P30" s="388"/>
      <c r="Q30" s="15"/>
      <c r="R30" s="15"/>
    </row>
    <row r="31" spans="1:20" s="18" customFormat="1" ht="86.25" customHeight="1">
      <c r="A31" s="134"/>
      <c r="B31" s="28">
        <v>2</v>
      </c>
      <c r="C31" s="306" t="s">
        <v>1471</v>
      </c>
      <c r="D31" s="275" t="s">
        <v>29</v>
      </c>
      <c r="E31" s="393"/>
      <c r="F31" s="394"/>
      <c r="G31" s="377"/>
      <c r="H31" s="377"/>
      <c r="I31" s="49"/>
      <c r="J31" s="51" t="s">
        <v>1049</v>
      </c>
      <c r="K31" s="374"/>
      <c r="L31" s="22"/>
      <c r="M31" s="22"/>
      <c r="N31" s="22"/>
      <c r="O31" s="40" t="s">
        <v>6</v>
      </c>
      <c r="P31" s="388"/>
      <c r="Q31" s="15"/>
      <c r="R31" s="15"/>
    </row>
    <row r="32" spans="1:20" s="18" customFormat="1" ht="86.25" customHeight="1">
      <c r="A32" s="134"/>
      <c r="B32" s="28">
        <v>3</v>
      </c>
      <c r="C32" s="306" t="s">
        <v>2875</v>
      </c>
      <c r="D32" s="275" t="s">
        <v>29</v>
      </c>
      <c r="E32" s="393"/>
      <c r="F32" s="394"/>
      <c r="G32" s="377"/>
      <c r="H32" s="377"/>
      <c r="I32" s="51" t="s">
        <v>167</v>
      </c>
      <c r="J32" s="450"/>
      <c r="K32" s="375"/>
      <c r="L32" s="22"/>
      <c r="M32" s="22"/>
      <c r="N32" s="22"/>
      <c r="O32" s="40" t="s">
        <v>6</v>
      </c>
      <c r="P32" s="388"/>
      <c r="Q32" s="15"/>
      <c r="R32" s="15"/>
    </row>
    <row r="33" spans="1:18" s="18" customFormat="1" ht="84" customHeight="1">
      <c r="A33" s="134"/>
      <c r="B33" s="28">
        <v>4</v>
      </c>
      <c r="C33" s="306" t="s">
        <v>2876</v>
      </c>
      <c r="D33" s="275" t="s">
        <v>29</v>
      </c>
      <c r="E33" s="393"/>
      <c r="F33" s="394"/>
      <c r="G33" s="377"/>
      <c r="H33" s="378"/>
      <c r="I33" s="49"/>
      <c r="J33" s="452"/>
      <c r="K33" s="50" t="s">
        <v>1050</v>
      </c>
      <c r="L33" s="22"/>
      <c r="M33" s="22"/>
      <c r="N33" s="22"/>
      <c r="O33" s="40" t="s">
        <v>6</v>
      </c>
      <c r="P33" s="388"/>
      <c r="Q33" s="15"/>
      <c r="R33" s="15"/>
    </row>
    <row r="34" spans="1:18" s="19" customFormat="1" ht="86.25" customHeight="1">
      <c r="A34" s="134"/>
      <c r="B34" s="32" t="s">
        <v>188</v>
      </c>
      <c r="C34" s="436" t="s">
        <v>1472</v>
      </c>
      <c r="D34" s="437"/>
      <c r="E34" s="437"/>
      <c r="F34" s="438"/>
      <c r="G34" s="20" t="str">
        <f>IF(COUNT(D35:D37)=0,"N/A",SUM(D35:D37)/(COUNT(D35:D37)*2))</f>
        <v>N/A</v>
      </c>
      <c r="H34" s="21" t="str">
        <f>IF(G34="N/A","N/A", IF(G34&gt;=80%,"MET",IF(G34&gt;=50%,"PARTIAL MET","Not Met")))</f>
        <v>N/A</v>
      </c>
      <c r="I34" s="516"/>
      <c r="J34" s="517"/>
      <c r="K34" s="517"/>
      <c r="L34" s="517"/>
      <c r="M34" s="517"/>
      <c r="N34" s="517"/>
      <c r="O34" s="518"/>
      <c r="P34" s="388"/>
    </row>
    <row r="35" spans="1:18" s="18" customFormat="1" ht="81.75" customHeight="1">
      <c r="A35" s="134"/>
      <c r="B35" s="28">
        <v>1</v>
      </c>
      <c r="C35" s="306" t="s">
        <v>2877</v>
      </c>
      <c r="D35" s="275" t="s">
        <v>29</v>
      </c>
      <c r="E35" s="393"/>
      <c r="F35" s="394"/>
      <c r="G35" s="376"/>
      <c r="H35" s="376"/>
      <c r="I35" s="51" t="s">
        <v>168</v>
      </c>
      <c r="J35" s="373"/>
      <c r="K35" s="37"/>
      <c r="L35" s="22"/>
      <c r="M35" s="22"/>
      <c r="N35" s="22"/>
      <c r="O35" s="40" t="s">
        <v>6</v>
      </c>
      <c r="P35" s="388"/>
      <c r="Q35" s="15"/>
      <c r="R35" s="15"/>
    </row>
    <row r="36" spans="1:18" s="18" customFormat="1" ht="86.25" customHeight="1">
      <c r="A36" s="134"/>
      <c r="B36" s="28">
        <v>2</v>
      </c>
      <c r="C36" s="306" t="s">
        <v>1473</v>
      </c>
      <c r="D36" s="275" t="s">
        <v>29</v>
      </c>
      <c r="E36" s="393"/>
      <c r="F36" s="394"/>
      <c r="G36" s="377"/>
      <c r="H36" s="377"/>
      <c r="I36" s="450"/>
      <c r="J36" s="374"/>
      <c r="K36" s="51" t="s">
        <v>1051</v>
      </c>
      <c r="L36" s="22"/>
      <c r="M36" s="22"/>
      <c r="N36" s="22"/>
      <c r="O36" s="40" t="s">
        <v>6</v>
      </c>
      <c r="P36" s="388"/>
      <c r="Q36" s="15"/>
      <c r="R36" s="15"/>
    </row>
    <row r="37" spans="1:18" s="18" customFormat="1" ht="91.5" customHeight="1">
      <c r="A37" s="134"/>
      <c r="B37" s="28">
        <v>3</v>
      </c>
      <c r="C37" s="291" t="s">
        <v>1474</v>
      </c>
      <c r="D37" s="275" t="s">
        <v>29</v>
      </c>
      <c r="E37" s="393"/>
      <c r="F37" s="394"/>
      <c r="G37" s="377"/>
      <c r="H37" s="377"/>
      <c r="I37" s="452"/>
      <c r="J37" s="375"/>
      <c r="K37" s="51" t="s">
        <v>169</v>
      </c>
      <c r="L37" s="22"/>
      <c r="M37" s="22"/>
      <c r="N37" s="22"/>
      <c r="O37" s="40" t="s">
        <v>6</v>
      </c>
      <c r="P37" s="388"/>
      <c r="Q37" s="15"/>
      <c r="R37" s="15"/>
    </row>
    <row r="38" spans="1:18" s="19" customFormat="1" ht="90" customHeight="1">
      <c r="A38" s="134"/>
      <c r="B38" s="32" t="s">
        <v>189</v>
      </c>
      <c r="C38" s="436" t="s">
        <v>2878</v>
      </c>
      <c r="D38" s="437"/>
      <c r="E38" s="437"/>
      <c r="F38" s="438"/>
      <c r="G38" s="20" t="str">
        <f>IF(COUNT(D39:D42)=0,"N/A",SUM(D39:D42)/(COUNT(D39:D42)*2))</f>
        <v>N/A</v>
      </c>
      <c r="H38" s="21" t="str">
        <f>IF(G38="N/A","N/A", IF(G38&gt;=80%,"MET",IF(G38&gt;=50%,"PARTIAL MET","Not Met")))</f>
        <v>N/A</v>
      </c>
      <c r="I38" s="516"/>
      <c r="J38" s="517"/>
      <c r="K38" s="517"/>
      <c r="L38" s="517"/>
      <c r="M38" s="517"/>
      <c r="N38" s="517"/>
      <c r="O38" s="518"/>
      <c r="P38" s="388"/>
    </row>
    <row r="39" spans="1:18" s="18" customFormat="1" ht="78.75" customHeight="1">
      <c r="A39" s="134"/>
      <c r="B39" s="30">
        <v>1</v>
      </c>
      <c r="C39" s="299" t="s">
        <v>1475</v>
      </c>
      <c r="D39" s="275" t="s">
        <v>29</v>
      </c>
      <c r="E39" s="393"/>
      <c r="F39" s="394"/>
      <c r="G39" s="376"/>
      <c r="H39" s="376"/>
      <c r="I39" s="459"/>
      <c r="J39" s="460"/>
      <c r="K39" s="36" t="s">
        <v>1052</v>
      </c>
      <c r="L39" s="22"/>
      <c r="M39" s="22"/>
      <c r="N39" s="22"/>
      <c r="O39" s="40" t="s">
        <v>6</v>
      </c>
      <c r="P39" s="388"/>
      <c r="Q39" s="15"/>
      <c r="R39" s="15"/>
    </row>
    <row r="40" spans="1:18" ht="75.75" customHeight="1">
      <c r="A40" s="134"/>
      <c r="B40" s="30">
        <v>2</v>
      </c>
      <c r="C40" s="299" t="s">
        <v>2339</v>
      </c>
      <c r="D40" s="275" t="s">
        <v>29</v>
      </c>
      <c r="E40" s="393"/>
      <c r="F40" s="394"/>
      <c r="G40" s="377"/>
      <c r="H40" s="377"/>
      <c r="I40" s="521"/>
      <c r="J40" s="522"/>
      <c r="K40" s="36" t="s">
        <v>1053</v>
      </c>
      <c r="L40" s="22"/>
      <c r="M40" s="22"/>
      <c r="N40" s="22"/>
      <c r="O40" s="40" t="s">
        <v>6</v>
      </c>
      <c r="P40" s="388"/>
    </row>
    <row r="41" spans="1:18" ht="75.75" customHeight="1">
      <c r="A41" s="134"/>
      <c r="B41" s="30">
        <v>3</v>
      </c>
      <c r="C41" s="293" t="s">
        <v>2340</v>
      </c>
      <c r="D41" s="275" t="s">
        <v>29</v>
      </c>
      <c r="E41" s="393"/>
      <c r="F41" s="394"/>
      <c r="G41" s="377"/>
      <c r="H41" s="377"/>
      <c r="I41" s="521"/>
      <c r="J41" s="522"/>
      <c r="K41" s="53" t="s">
        <v>170</v>
      </c>
      <c r="L41" s="22"/>
      <c r="M41" s="22"/>
      <c r="N41" s="22"/>
      <c r="O41" s="40" t="s">
        <v>6</v>
      </c>
      <c r="P41" s="388"/>
    </row>
    <row r="42" spans="1:18" ht="75.75" customHeight="1">
      <c r="A42" s="134"/>
      <c r="B42" s="30">
        <v>4</v>
      </c>
      <c r="C42" s="293" t="s">
        <v>2344</v>
      </c>
      <c r="D42" s="275" t="s">
        <v>29</v>
      </c>
      <c r="E42" s="393"/>
      <c r="F42" s="394"/>
      <c r="G42" s="377"/>
      <c r="H42" s="377"/>
      <c r="I42" s="461"/>
      <c r="J42" s="462"/>
      <c r="K42" s="53" t="s">
        <v>986</v>
      </c>
      <c r="L42" s="22"/>
      <c r="M42" s="22"/>
      <c r="N42" s="22"/>
      <c r="O42" s="40" t="s">
        <v>6</v>
      </c>
      <c r="P42" s="388"/>
    </row>
    <row r="43" spans="1:18" s="19" customFormat="1" ht="82.5" customHeight="1">
      <c r="A43" s="134"/>
      <c r="B43" s="32" t="s">
        <v>190</v>
      </c>
      <c r="C43" s="436" t="s">
        <v>1476</v>
      </c>
      <c r="D43" s="437"/>
      <c r="E43" s="437"/>
      <c r="F43" s="438"/>
      <c r="G43" s="20" t="str">
        <f>IF(COUNT(D44:D47)=0,"N/A",SUM(D44:D47)/(COUNT(D44:D47)*2))</f>
        <v>N/A</v>
      </c>
      <c r="H43" s="21" t="str">
        <f>IF(G43="N/A","N/A", IF(G43&gt;=80%,"MET",IF(G43&gt;=50%,"PARTIAL MET","Not Met")))</f>
        <v>N/A</v>
      </c>
      <c r="I43" s="516"/>
      <c r="J43" s="517"/>
      <c r="K43" s="517"/>
      <c r="L43" s="517"/>
      <c r="M43" s="517"/>
      <c r="N43" s="517"/>
      <c r="O43" s="518"/>
      <c r="P43" s="388"/>
    </row>
    <row r="44" spans="1:18" ht="89.25" customHeight="1">
      <c r="A44" s="134"/>
      <c r="B44" s="30">
        <v>1</v>
      </c>
      <c r="C44" s="293" t="s">
        <v>2341</v>
      </c>
      <c r="D44" s="275" t="s">
        <v>29</v>
      </c>
      <c r="E44" s="393"/>
      <c r="F44" s="394"/>
      <c r="G44" s="376"/>
      <c r="H44" s="376"/>
      <c r="I44" s="53" t="s">
        <v>171</v>
      </c>
      <c r="J44" s="49"/>
      <c r="K44" s="450"/>
      <c r="L44" s="22"/>
      <c r="M44" s="22"/>
      <c r="N44" s="22"/>
      <c r="O44" s="40" t="s">
        <v>6</v>
      </c>
      <c r="P44" s="388"/>
    </row>
    <row r="45" spans="1:18" ht="77.25" customHeight="1">
      <c r="A45" s="134"/>
      <c r="B45" s="30">
        <v>2</v>
      </c>
      <c r="C45" s="293" t="s">
        <v>2342</v>
      </c>
      <c r="D45" s="275" t="s">
        <v>29</v>
      </c>
      <c r="E45" s="393"/>
      <c r="F45" s="394"/>
      <c r="G45" s="377"/>
      <c r="H45" s="377"/>
      <c r="I45" s="450"/>
      <c r="J45" s="53" t="s">
        <v>172</v>
      </c>
      <c r="K45" s="452"/>
      <c r="L45" s="22"/>
      <c r="M45" s="22"/>
      <c r="N45" s="22"/>
      <c r="O45" s="40" t="s">
        <v>6</v>
      </c>
      <c r="P45" s="388"/>
    </row>
    <row r="46" spans="1:18" ht="86.25" customHeight="1">
      <c r="A46" s="134"/>
      <c r="B46" s="30">
        <v>3</v>
      </c>
      <c r="C46" s="293" t="s">
        <v>1477</v>
      </c>
      <c r="D46" s="275" t="s">
        <v>29</v>
      </c>
      <c r="E46" s="393"/>
      <c r="F46" s="394"/>
      <c r="G46" s="377"/>
      <c r="H46" s="377"/>
      <c r="I46" s="452"/>
      <c r="J46" s="450"/>
      <c r="K46" s="53" t="s">
        <v>173</v>
      </c>
      <c r="L46" s="22"/>
      <c r="M46" s="22"/>
      <c r="N46" s="22"/>
      <c r="O46" s="40" t="s">
        <v>6</v>
      </c>
      <c r="P46" s="388"/>
    </row>
    <row r="47" spans="1:18" ht="85.5" customHeight="1">
      <c r="A47" s="134"/>
      <c r="B47" s="33">
        <v>4</v>
      </c>
      <c r="C47" s="293" t="s">
        <v>2343</v>
      </c>
      <c r="D47" s="275" t="s">
        <v>29</v>
      </c>
      <c r="E47" s="393"/>
      <c r="F47" s="394"/>
      <c r="G47" s="378"/>
      <c r="H47" s="378"/>
      <c r="I47" s="53" t="s">
        <v>984</v>
      </c>
      <c r="J47" s="452"/>
      <c r="K47" s="53" t="s">
        <v>174</v>
      </c>
      <c r="L47" s="22"/>
      <c r="M47" s="22"/>
      <c r="N47" s="22"/>
      <c r="O47" s="40" t="s">
        <v>6</v>
      </c>
      <c r="P47" s="388"/>
    </row>
    <row r="48" spans="1:18" s="19" customFormat="1" ht="82.5" customHeight="1">
      <c r="A48" s="134"/>
      <c r="B48" s="32" t="s">
        <v>191</v>
      </c>
      <c r="C48" s="436" t="s">
        <v>1478</v>
      </c>
      <c r="D48" s="437"/>
      <c r="E48" s="437"/>
      <c r="F48" s="438"/>
      <c r="G48" s="20" t="str">
        <f>IF(COUNT(D49:D51)=0,"N/A",SUM(D49:D51)/(COUNT(D49:D51)*2))</f>
        <v>N/A</v>
      </c>
      <c r="H48" s="21" t="str">
        <f>IF(G48="N/A","N/A", IF(G48&gt;=80%,"MET",IF(G48&gt;=50%,"PARTIAL MET","Not Met")))</f>
        <v>N/A</v>
      </c>
      <c r="I48" s="516"/>
      <c r="J48" s="517"/>
      <c r="K48" s="517"/>
      <c r="L48" s="517"/>
      <c r="M48" s="517"/>
      <c r="N48" s="517"/>
      <c r="O48" s="518"/>
      <c r="P48" s="388"/>
    </row>
    <row r="49" spans="1:16" ht="84.75" customHeight="1">
      <c r="A49" s="134"/>
      <c r="B49" s="30">
        <v>1</v>
      </c>
      <c r="C49" s="293" t="s">
        <v>2879</v>
      </c>
      <c r="D49" s="275" t="s">
        <v>29</v>
      </c>
      <c r="E49" s="393"/>
      <c r="F49" s="394"/>
      <c r="G49" s="376"/>
      <c r="H49" s="376"/>
      <c r="I49" s="53" t="s">
        <v>8</v>
      </c>
      <c r="J49" s="450"/>
      <c r="K49" s="450"/>
      <c r="L49" s="22"/>
      <c r="M49" s="22"/>
      <c r="N49" s="22"/>
      <c r="O49" s="40" t="s">
        <v>6</v>
      </c>
      <c r="P49" s="388"/>
    </row>
    <row r="50" spans="1:16" ht="79.5" customHeight="1">
      <c r="A50" s="134"/>
      <c r="B50" s="30">
        <v>2</v>
      </c>
      <c r="C50" s="293" t="s">
        <v>2345</v>
      </c>
      <c r="D50" s="275" t="s">
        <v>29</v>
      </c>
      <c r="E50" s="393"/>
      <c r="F50" s="394"/>
      <c r="G50" s="377"/>
      <c r="H50" s="377"/>
      <c r="I50" s="53" t="s">
        <v>175</v>
      </c>
      <c r="J50" s="452"/>
      <c r="K50" s="451"/>
      <c r="L50" s="22"/>
      <c r="M50" s="22"/>
      <c r="N50" s="22"/>
      <c r="O50" s="40" t="s">
        <v>6</v>
      </c>
      <c r="P50" s="388"/>
    </row>
    <row r="51" spans="1:16" ht="93.75" customHeight="1">
      <c r="A51" s="134"/>
      <c r="B51" s="30">
        <v>3</v>
      </c>
      <c r="C51" s="293" t="s">
        <v>2346</v>
      </c>
      <c r="D51" s="275" t="s">
        <v>29</v>
      </c>
      <c r="E51" s="393"/>
      <c r="F51" s="394"/>
      <c r="G51" s="377"/>
      <c r="H51" s="377"/>
      <c r="I51" s="53" t="s">
        <v>141</v>
      </c>
      <c r="J51" s="53" t="s">
        <v>70</v>
      </c>
      <c r="K51" s="452"/>
      <c r="L51" s="22"/>
      <c r="M51" s="22"/>
      <c r="N51" s="22"/>
      <c r="O51" s="40" t="s">
        <v>6</v>
      </c>
      <c r="P51" s="388"/>
    </row>
    <row r="52" spans="1:16" s="19" customFormat="1" ht="82.5" customHeight="1">
      <c r="A52" s="189" t="s">
        <v>89</v>
      </c>
      <c r="B52" s="32" t="s">
        <v>192</v>
      </c>
      <c r="C52" s="436" t="s">
        <v>2880</v>
      </c>
      <c r="D52" s="437"/>
      <c r="E52" s="437"/>
      <c r="F52" s="438"/>
      <c r="G52" s="20" t="str">
        <f>IF(COUNT(D53:D57)=0,"N/A",SUM(D53:D57)/(COUNT(D53:D57)*2))</f>
        <v>N/A</v>
      </c>
      <c r="H52" s="21" t="str">
        <f>IF(G52="N/A","N/A", IF(G52&gt;=80%,"MET",IF(G52&gt;=50%,"PARTIAL MET","Not Met")))</f>
        <v>N/A</v>
      </c>
      <c r="I52" s="516"/>
      <c r="J52" s="517"/>
      <c r="K52" s="517"/>
      <c r="L52" s="517"/>
      <c r="M52" s="517"/>
      <c r="N52" s="517"/>
      <c r="O52" s="518"/>
      <c r="P52" s="388"/>
    </row>
    <row r="53" spans="1:16" ht="89.25" customHeight="1">
      <c r="A53" s="134"/>
      <c r="B53" s="30">
        <v>1</v>
      </c>
      <c r="C53" s="293" t="s">
        <v>1483</v>
      </c>
      <c r="D53" s="275" t="s">
        <v>29</v>
      </c>
      <c r="E53" s="393"/>
      <c r="F53" s="394"/>
      <c r="G53" s="376"/>
      <c r="H53" s="376"/>
      <c r="I53" s="53" t="s">
        <v>8</v>
      </c>
      <c r="J53" s="49"/>
      <c r="K53" s="450"/>
      <c r="L53" s="22"/>
      <c r="M53" s="22"/>
      <c r="N53" s="22"/>
      <c r="O53" s="40" t="s">
        <v>6</v>
      </c>
      <c r="P53" s="388"/>
    </row>
    <row r="54" spans="1:16" ht="81.75" customHeight="1">
      <c r="A54" s="134"/>
      <c r="B54" s="30">
        <v>2</v>
      </c>
      <c r="C54" s="293" t="s">
        <v>2347</v>
      </c>
      <c r="D54" s="275" t="s">
        <v>29</v>
      </c>
      <c r="E54" s="393"/>
      <c r="F54" s="394"/>
      <c r="G54" s="377"/>
      <c r="H54" s="377"/>
      <c r="I54" s="49"/>
      <c r="J54" s="53" t="s">
        <v>176</v>
      </c>
      <c r="K54" s="451"/>
      <c r="L54" s="22"/>
      <c r="M54" s="22"/>
      <c r="N54" s="22"/>
      <c r="O54" s="40" t="s">
        <v>6</v>
      </c>
      <c r="P54" s="388"/>
    </row>
    <row r="55" spans="1:16" ht="88.5" customHeight="1">
      <c r="A55" s="134"/>
      <c r="B55" s="30">
        <v>3</v>
      </c>
      <c r="C55" s="293" t="s">
        <v>1479</v>
      </c>
      <c r="D55" s="275" t="s">
        <v>29</v>
      </c>
      <c r="E55" s="393"/>
      <c r="F55" s="394"/>
      <c r="G55" s="377"/>
      <c r="H55" s="377"/>
      <c r="I55" s="53" t="s">
        <v>141</v>
      </c>
      <c r="J55" s="450"/>
      <c r="K55" s="451"/>
      <c r="L55" s="22"/>
      <c r="M55" s="22"/>
      <c r="N55" s="22"/>
      <c r="O55" s="40" t="s">
        <v>6</v>
      </c>
      <c r="P55" s="388"/>
    </row>
    <row r="56" spans="1:16" ht="81" customHeight="1">
      <c r="A56" s="134"/>
      <c r="B56" s="30">
        <v>4</v>
      </c>
      <c r="C56" s="299" t="s">
        <v>1480</v>
      </c>
      <c r="D56" s="275" t="s">
        <v>29</v>
      </c>
      <c r="E56" s="393"/>
      <c r="F56" s="394"/>
      <c r="G56" s="377"/>
      <c r="H56" s="377"/>
      <c r="I56" s="53" t="s">
        <v>1054</v>
      </c>
      <c r="J56" s="452"/>
      <c r="K56" s="452"/>
      <c r="L56" s="22"/>
      <c r="M56" s="22"/>
      <c r="N56" s="22"/>
      <c r="O56" s="40" t="s">
        <v>6</v>
      </c>
      <c r="P56" s="388"/>
    </row>
    <row r="57" spans="1:16" ht="93" customHeight="1">
      <c r="A57" s="134"/>
      <c r="B57" s="33">
        <v>5</v>
      </c>
      <c r="C57" s="293" t="s">
        <v>1481</v>
      </c>
      <c r="D57" s="275" t="s">
        <v>29</v>
      </c>
      <c r="E57" s="393"/>
      <c r="F57" s="394"/>
      <c r="G57" s="378"/>
      <c r="H57" s="378"/>
      <c r="I57" s="51" t="s">
        <v>984</v>
      </c>
      <c r="J57" s="36" t="s">
        <v>166</v>
      </c>
      <c r="K57" s="51" t="s">
        <v>1055</v>
      </c>
      <c r="L57" s="22"/>
      <c r="M57" s="22"/>
      <c r="N57" s="22"/>
      <c r="O57" s="40" t="s">
        <v>6</v>
      </c>
      <c r="P57" s="388"/>
    </row>
    <row r="58" spans="1:16" s="19" customFormat="1" ht="72.75" customHeight="1">
      <c r="A58" s="134"/>
      <c r="B58" s="32" t="s">
        <v>193</v>
      </c>
      <c r="C58" s="523" t="s">
        <v>1482</v>
      </c>
      <c r="D58" s="524"/>
      <c r="E58" s="524"/>
      <c r="F58" s="525"/>
      <c r="G58" s="20" t="str">
        <f>IF(COUNT(D59:D63)=0,"N/A",SUM(D59:D63)/(COUNT(D59:D63)*2))</f>
        <v>N/A</v>
      </c>
      <c r="H58" s="21" t="str">
        <f>IF(G58="N/A","N/A", IF(G58&gt;=80%,"MET",IF(G58&gt;=50%,"PARTIAL MET","Not Met")))</f>
        <v>N/A</v>
      </c>
      <c r="I58" s="516"/>
      <c r="J58" s="517"/>
      <c r="K58" s="517"/>
      <c r="L58" s="517"/>
      <c r="M58" s="517"/>
      <c r="N58" s="517"/>
      <c r="O58" s="518"/>
      <c r="P58" s="388"/>
    </row>
    <row r="59" spans="1:16" ht="81.75" customHeight="1">
      <c r="A59" s="134"/>
      <c r="B59" s="30">
        <v>1</v>
      </c>
      <c r="C59" s="293" t="s">
        <v>1483</v>
      </c>
      <c r="D59" s="275" t="s">
        <v>29</v>
      </c>
      <c r="E59" s="393"/>
      <c r="F59" s="394"/>
      <c r="G59" s="376"/>
      <c r="H59" s="376"/>
      <c r="I59" s="53" t="s">
        <v>8</v>
      </c>
      <c r="J59" s="49"/>
      <c r="K59" s="450"/>
      <c r="L59" s="22"/>
      <c r="M59" s="22"/>
      <c r="N59" s="22"/>
      <c r="O59" s="40" t="s">
        <v>6</v>
      </c>
      <c r="P59" s="388"/>
    </row>
    <row r="60" spans="1:16" ht="89.25" customHeight="1">
      <c r="A60" s="134"/>
      <c r="B60" s="30">
        <v>2</v>
      </c>
      <c r="C60" s="299" t="s">
        <v>1484</v>
      </c>
      <c r="D60" s="275" t="s">
        <v>29</v>
      </c>
      <c r="E60" s="393"/>
      <c r="F60" s="394"/>
      <c r="G60" s="377"/>
      <c r="H60" s="377"/>
      <c r="I60" s="450"/>
      <c r="J60" s="53" t="s">
        <v>176</v>
      </c>
      <c r="K60" s="451"/>
      <c r="L60" s="22"/>
      <c r="M60" s="22"/>
      <c r="N60" s="22"/>
      <c r="O60" s="40" t="s">
        <v>6</v>
      </c>
      <c r="P60" s="388"/>
    </row>
    <row r="61" spans="1:16" ht="88.5" customHeight="1">
      <c r="A61" s="134"/>
      <c r="B61" s="30">
        <v>3</v>
      </c>
      <c r="C61" s="293" t="s">
        <v>2348</v>
      </c>
      <c r="D61" s="275" t="s">
        <v>29</v>
      </c>
      <c r="E61" s="393"/>
      <c r="F61" s="394"/>
      <c r="G61" s="377"/>
      <c r="H61" s="377"/>
      <c r="I61" s="451"/>
      <c r="J61" s="53" t="s">
        <v>70</v>
      </c>
      <c r="K61" s="451"/>
      <c r="L61" s="22"/>
      <c r="M61" s="22"/>
      <c r="N61" s="22"/>
      <c r="O61" s="40" t="s">
        <v>6</v>
      </c>
      <c r="P61" s="388"/>
    </row>
    <row r="62" spans="1:16" ht="83.25" customHeight="1">
      <c r="A62" s="134"/>
      <c r="B62" s="30">
        <v>4</v>
      </c>
      <c r="C62" s="293" t="s">
        <v>2349</v>
      </c>
      <c r="D62" s="275" t="s">
        <v>29</v>
      </c>
      <c r="E62" s="393"/>
      <c r="F62" s="394"/>
      <c r="G62" s="377"/>
      <c r="H62" s="377"/>
      <c r="I62" s="452"/>
      <c r="J62" s="53" t="s">
        <v>663</v>
      </c>
      <c r="K62" s="451"/>
      <c r="L62" s="22"/>
      <c r="M62" s="22"/>
      <c r="N62" s="22"/>
      <c r="O62" s="40" t="s">
        <v>6</v>
      </c>
      <c r="P62" s="388"/>
    </row>
    <row r="63" spans="1:16" ht="105.75" customHeight="1">
      <c r="A63" s="134"/>
      <c r="B63" s="33">
        <v>5</v>
      </c>
      <c r="C63" s="299" t="s">
        <v>1485</v>
      </c>
      <c r="D63" s="275" t="s">
        <v>29</v>
      </c>
      <c r="E63" s="393"/>
      <c r="F63" s="394"/>
      <c r="G63" s="378"/>
      <c r="H63" s="378"/>
      <c r="I63" s="53" t="s">
        <v>141</v>
      </c>
      <c r="J63" s="49"/>
      <c r="K63" s="452"/>
      <c r="L63" s="22"/>
      <c r="M63" s="22"/>
      <c r="N63" s="22"/>
      <c r="O63" s="40" t="s">
        <v>6</v>
      </c>
      <c r="P63" s="388"/>
    </row>
    <row r="64" spans="1:16" s="19" customFormat="1" ht="74.25" customHeight="1">
      <c r="A64" s="134"/>
      <c r="B64" s="32" t="s">
        <v>194</v>
      </c>
      <c r="C64" s="436" t="s">
        <v>1486</v>
      </c>
      <c r="D64" s="437"/>
      <c r="E64" s="437"/>
      <c r="F64" s="438"/>
      <c r="G64" s="20" t="str">
        <f>IF(COUNT(D65:D69)=0,"N/A",SUM(D65:D69)/(COUNT(D65:D69)*2))</f>
        <v>N/A</v>
      </c>
      <c r="H64" s="21" t="str">
        <f>IF(G64="N/A","N/A", IF(G64&gt;=80%,"MET",IF(G64&gt;=50%,"PARTIAL MET","Not Met")))</f>
        <v>N/A</v>
      </c>
      <c r="I64" s="516"/>
      <c r="J64" s="517"/>
      <c r="K64" s="517"/>
      <c r="L64" s="517"/>
      <c r="M64" s="517"/>
      <c r="N64" s="517"/>
      <c r="O64" s="518"/>
      <c r="P64" s="388"/>
    </row>
    <row r="65" spans="1:16" ht="96.75" customHeight="1">
      <c r="A65" s="134"/>
      <c r="B65" s="30">
        <v>1</v>
      </c>
      <c r="C65" s="293" t="s">
        <v>1487</v>
      </c>
      <c r="D65" s="275" t="s">
        <v>29</v>
      </c>
      <c r="E65" s="393"/>
      <c r="F65" s="394"/>
      <c r="G65" s="376"/>
      <c r="H65" s="376"/>
      <c r="I65" s="53" t="s">
        <v>8</v>
      </c>
      <c r="J65" s="49"/>
      <c r="K65" s="450"/>
      <c r="L65" s="22"/>
      <c r="M65" s="22"/>
      <c r="N65" s="22"/>
      <c r="O65" s="40" t="s">
        <v>6</v>
      </c>
      <c r="P65" s="388"/>
    </row>
    <row r="66" spans="1:16" ht="107.25" customHeight="1">
      <c r="A66" s="134"/>
      <c r="B66" s="30">
        <v>2</v>
      </c>
      <c r="C66" s="293" t="s">
        <v>2350</v>
      </c>
      <c r="D66" s="275" t="s">
        <v>29</v>
      </c>
      <c r="E66" s="393"/>
      <c r="F66" s="394"/>
      <c r="G66" s="377"/>
      <c r="H66" s="377"/>
      <c r="I66" s="49"/>
      <c r="J66" s="53" t="s">
        <v>70</v>
      </c>
      <c r="K66" s="451"/>
      <c r="L66" s="22"/>
      <c r="M66" s="22"/>
      <c r="N66" s="22"/>
      <c r="O66" s="40" t="s">
        <v>6</v>
      </c>
      <c r="P66" s="388"/>
    </row>
    <row r="67" spans="1:16" ht="103.5" customHeight="1">
      <c r="A67" s="134"/>
      <c r="B67" s="30">
        <v>3</v>
      </c>
      <c r="C67" s="293" t="s">
        <v>2351</v>
      </c>
      <c r="D67" s="275" t="s">
        <v>29</v>
      </c>
      <c r="E67" s="393"/>
      <c r="F67" s="394"/>
      <c r="G67" s="377"/>
      <c r="H67" s="377"/>
      <c r="I67" s="53" t="s">
        <v>177</v>
      </c>
      <c r="J67" s="53" t="s">
        <v>70</v>
      </c>
      <c r="K67" s="451"/>
      <c r="L67" s="22"/>
      <c r="M67" s="22"/>
      <c r="N67" s="22"/>
      <c r="O67" s="40" t="s">
        <v>6</v>
      </c>
      <c r="P67" s="388"/>
    </row>
    <row r="68" spans="1:16" ht="103.5" customHeight="1">
      <c r="A68" s="134"/>
      <c r="B68" s="30">
        <v>4</v>
      </c>
      <c r="C68" s="293" t="s">
        <v>2352</v>
      </c>
      <c r="D68" s="275" t="s">
        <v>29</v>
      </c>
      <c r="E68" s="393"/>
      <c r="F68" s="394"/>
      <c r="G68" s="377"/>
      <c r="H68" s="377"/>
      <c r="I68" s="53" t="s">
        <v>1056</v>
      </c>
      <c r="J68" s="264"/>
      <c r="K68" s="451"/>
      <c r="L68" s="22"/>
      <c r="M68" s="22"/>
      <c r="N68" s="22"/>
      <c r="O68" s="40" t="s">
        <v>6</v>
      </c>
      <c r="P68" s="388"/>
    </row>
    <row r="69" spans="1:16" ht="113.25" customHeight="1">
      <c r="A69" s="134"/>
      <c r="B69" s="33">
        <v>5</v>
      </c>
      <c r="C69" s="293" t="s">
        <v>2353</v>
      </c>
      <c r="D69" s="275" t="s">
        <v>29</v>
      </c>
      <c r="E69" s="393"/>
      <c r="F69" s="394"/>
      <c r="G69" s="378"/>
      <c r="H69" s="378"/>
      <c r="I69" s="53" t="s">
        <v>141</v>
      </c>
      <c r="J69" s="265"/>
      <c r="K69" s="452"/>
      <c r="L69" s="22"/>
      <c r="M69" s="22"/>
      <c r="N69" s="22"/>
      <c r="O69" s="40" t="s">
        <v>6</v>
      </c>
      <c r="P69" s="388"/>
    </row>
    <row r="70" spans="1:16" s="19" customFormat="1" ht="75" customHeight="1">
      <c r="A70" s="134"/>
      <c r="B70" s="32" t="s">
        <v>195</v>
      </c>
      <c r="C70" s="523" t="s">
        <v>2354</v>
      </c>
      <c r="D70" s="524"/>
      <c r="E70" s="524"/>
      <c r="F70" s="525"/>
      <c r="G70" s="20" t="str">
        <f>IF(COUNT(D71:D75)=0,"N/A",SUM(D71:D75)/(COUNT(D71:D75)*2))</f>
        <v>N/A</v>
      </c>
      <c r="H70" s="21" t="str">
        <f>IF(G70="N/A","N/A", IF(G70&gt;=80%,"MET",IF(G70&gt;=50%,"PARTIAL MET","Not Met")))</f>
        <v>N/A</v>
      </c>
      <c r="I70" s="516"/>
      <c r="J70" s="517"/>
      <c r="K70" s="517"/>
      <c r="L70" s="517"/>
      <c r="M70" s="517"/>
      <c r="N70" s="517"/>
      <c r="O70" s="518"/>
      <c r="P70" s="388"/>
    </row>
    <row r="71" spans="1:16" ht="109.5" customHeight="1">
      <c r="A71" s="134"/>
      <c r="B71" s="30">
        <v>1</v>
      </c>
      <c r="C71" s="293" t="s">
        <v>1901</v>
      </c>
      <c r="D71" s="275" t="s">
        <v>29</v>
      </c>
      <c r="E71" s="393"/>
      <c r="F71" s="394"/>
      <c r="G71" s="376"/>
      <c r="H71" s="376"/>
      <c r="I71" s="53" t="s">
        <v>8</v>
      </c>
      <c r="J71" s="49"/>
      <c r="K71" s="450"/>
      <c r="L71" s="22"/>
      <c r="M71" s="22"/>
      <c r="N71" s="22"/>
      <c r="O71" s="40" t="s">
        <v>6</v>
      </c>
      <c r="P71" s="388"/>
    </row>
    <row r="72" spans="1:16" ht="117" customHeight="1">
      <c r="A72" s="134"/>
      <c r="B72" s="30">
        <v>2</v>
      </c>
      <c r="C72" s="299" t="s">
        <v>1488</v>
      </c>
      <c r="D72" s="275" t="s">
        <v>29</v>
      </c>
      <c r="E72" s="393"/>
      <c r="F72" s="394"/>
      <c r="G72" s="377"/>
      <c r="H72" s="377"/>
      <c r="I72" s="49"/>
      <c r="J72" s="53" t="s">
        <v>176</v>
      </c>
      <c r="K72" s="451"/>
      <c r="L72" s="22"/>
      <c r="M72" s="22"/>
      <c r="N72" s="22"/>
      <c r="O72" s="40" t="s">
        <v>6</v>
      </c>
      <c r="P72" s="388"/>
    </row>
    <row r="73" spans="1:16" ht="103.5" customHeight="1">
      <c r="A73" s="134"/>
      <c r="B73" s="30">
        <v>3</v>
      </c>
      <c r="C73" s="293" t="s">
        <v>2355</v>
      </c>
      <c r="D73" s="275" t="s">
        <v>29</v>
      </c>
      <c r="E73" s="393"/>
      <c r="F73" s="394"/>
      <c r="G73" s="377"/>
      <c r="H73" s="377"/>
      <c r="I73" s="53" t="s">
        <v>178</v>
      </c>
      <c r="J73" s="450"/>
      <c r="K73" s="451"/>
      <c r="L73" s="22"/>
      <c r="M73" s="22"/>
      <c r="N73" s="22"/>
      <c r="O73" s="40" t="s">
        <v>6</v>
      </c>
      <c r="P73" s="388"/>
    </row>
    <row r="74" spans="1:16" ht="103.5" customHeight="1">
      <c r="A74" s="134"/>
      <c r="B74" s="30">
        <v>4</v>
      </c>
      <c r="C74" s="293" t="s">
        <v>2356</v>
      </c>
      <c r="D74" s="275" t="s">
        <v>29</v>
      </c>
      <c r="E74" s="393"/>
      <c r="F74" s="394"/>
      <c r="G74" s="377"/>
      <c r="H74" s="377"/>
      <c r="I74" s="53" t="s">
        <v>179</v>
      </c>
      <c r="J74" s="451"/>
      <c r="K74" s="451"/>
      <c r="L74" s="22"/>
      <c r="M74" s="22"/>
      <c r="N74" s="22"/>
      <c r="O74" s="40" t="s">
        <v>6</v>
      </c>
      <c r="P74" s="388"/>
    </row>
    <row r="75" spans="1:16" ht="105.75" customHeight="1">
      <c r="A75" s="134"/>
      <c r="B75" s="33">
        <v>5</v>
      </c>
      <c r="C75" s="293" t="s">
        <v>2357</v>
      </c>
      <c r="D75" s="275" t="s">
        <v>29</v>
      </c>
      <c r="E75" s="393"/>
      <c r="F75" s="394"/>
      <c r="G75" s="378"/>
      <c r="H75" s="378"/>
      <c r="I75" s="53" t="s">
        <v>141</v>
      </c>
      <c r="J75" s="452"/>
      <c r="K75" s="452"/>
      <c r="L75" s="22"/>
      <c r="M75" s="22"/>
      <c r="N75" s="22"/>
      <c r="O75" s="40" t="s">
        <v>6</v>
      </c>
      <c r="P75" s="388"/>
    </row>
    <row r="76" spans="1:16" s="19" customFormat="1" ht="75" customHeight="1">
      <c r="A76" s="134"/>
      <c r="B76" s="32" t="s">
        <v>200</v>
      </c>
      <c r="C76" s="523" t="s">
        <v>1489</v>
      </c>
      <c r="D76" s="524"/>
      <c r="E76" s="524"/>
      <c r="F76" s="525"/>
      <c r="G76" s="20" t="str">
        <f>IF(COUNT(D77:D81)=0,"N/A",SUM(D77:D81)/(COUNT(D77:D81)*2))</f>
        <v>N/A</v>
      </c>
      <c r="H76" s="21" t="str">
        <f>IF(G76="N/A","N/A", IF(G76&gt;=80%,"MET",IF(G76&gt;=50%,"PARTIAL MET","Not Met")))</f>
        <v>N/A</v>
      </c>
      <c r="I76" s="38"/>
      <c r="J76" s="39"/>
      <c r="K76" s="39"/>
      <c r="L76" s="39"/>
      <c r="M76" s="39"/>
      <c r="N76" s="39"/>
      <c r="O76" s="64"/>
      <c r="P76" s="388"/>
    </row>
    <row r="77" spans="1:16" ht="109.5" customHeight="1">
      <c r="A77" s="134"/>
      <c r="B77" s="30">
        <v>1</v>
      </c>
      <c r="C77" s="293" t="s">
        <v>1487</v>
      </c>
      <c r="D77" s="275" t="s">
        <v>29</v>
      </c>
      <c r="E77" s="393"/>
      <c r="F77" s="394"/>
      <c r="G77" s="376"/>
      <c r="H77" s="376"/>
      <c r="I77" s="53" t="s">
        <v>8</v>
      </c>
      <c r="J77" s="49"/>
      <c r="K77" s="450"/>
      <c r="L77" s="22"/>
      <c r="M77" s="22"/>
      <c r="N77" s="22"/>
      <c r="O77" s="40" t="s">
        <v>6</v>
      </c>
      <c r="P77" s="388"/>
    </row>
    <row r="78" spans="1:16" ht="117" customHeight="1">
      <c r="A78" s="134"/>
      <c r="B78" s="30">
        <v>2</v>
      </c>
      <c r="C78" s="293" t="s">
        <v>2358</v>
      </c>
      <c r="D78" s="275" t="s">
        <v>29</v>
      </c>
      <c r="E78" s="393"/>
      <c r="F78" s="394"/>
      <c r="G78" s="377"/>
      <c r="H78" s="377"/>
      <c r="I78" s="49"/>
      <c r="J78" s="53" t="s">
        <v>176</v>
      </c>
      <c r="K78" s="451"/>
      <c r="L78" s="22"/>
      <c r="M78" s="22"/>
      <c r="N78" s="22"/>
      <c r="O78" s="40" t="s">
        <v>6</v>
      </c>
      <c r="P78" s="388"/>
    </row>
    <row r="79" spans="1:16" ht="103.5" customHeight="1">
      <c r="A79" s="134"/>
      <c r="B79" s="30">
        <v>3</v>
      </c>
      <c r="C79" s="293" t="s">
        <v>2359</v>
      </c>
      <c r="D79" s="275" t="s">
        <v>29</v>
      </c>
      <c r="E79" s="393"/>
      <c r="F79" s="394"/>
      <c r="G79" s="377"/>
      <c r="H79" s="377"/>
      <c r="I79" s="53" t="s">
        <v>180</v>
      </c>
      <c r="J79" s="450"/>
      <c r="K79" s="452"/>
      <c r="L79" s="22"/>
      <c r="M79" s="22"/>
      <c r="N79" s="22"/>
      <c r="O79" s="40" t="s">
        <v>6</v>
      </c>
      <c r="P79" s="388"/>
    </row>
    <row r="80" spans="1:16" ht="103.5" customHeight="1">
      <c r="A80" s="134"/>
      <c r="B80" s="30">
        <v>4</v>
      </c>
      <c r="C80" s="293" t="s">
        <v>1490</v>
      </c>
      <c r="D80" s="275" t="s">
        <v>29</v>
      </c>
      <c r="E80" s="393"/>
      <c r="F80" s="394"/>
      <c r="G80" s="377"/>
      <c r="H80" s="377"/>
      <c r="I80" s="49"/>
      <c r="J80" s="451"/>
      <c r="K80" s="53" t="s">
        <v>1057</v>
      </c>
      <c r="L80" s="22"/>
      <c r="M80" s="22"/>
      <c r="N80" s="22"/>
      <c r="O80" s="40" t="s">
        <v>6</v>
      </c>
      <c r="P80" s="388"/>
    </row>
    <row r="81" spans="1:16" ht="105.75" customHeight="1">
      <c r="A81" s="134"/>
      <c r="B81" s="33">
        <v>5</v>
      </c>
      <c r="C81" s="299" t="s">
        <v>1491</v>
      </c>
      <c r="D81" s="275" t="s">
        <v>29</v>
      </c>
      <c r="E81" s="393"/>
      <c r="F81" s="394"/>
      <c r="G81" s="378"/>
      <c r="H81" s="378"/>
      <c r="I81" s="53" t="s">
        <v>141</v>
      </c>
      <c r="J81" s="452"/>
      <c r="K81" s="49"/>
      <c r="L81" s="22"/>
      <c r="M81" s="22"/>
      <c r="N81" s="22"/>
      <c r="O81" s="40" t="s">
        <v>6</v>
      </c>
      <c r="P81" s="388"/>
    </row>
    <row r="82" spans="1:16" s="19" customFormat="1" ht="78.75" customHeight="1">
      <c r="A82" s="134"/>
      <c r="B82" s="32" t="s">
        <v>196</v>
      </c>
      <c r="C82" s="436" t="s">
        <v>2881</v>
      </c>
      <c r="D82" s="437"/>
      <c r="E82" s="437"/>
      <c r="F82" s="438"/>
      <c r="G82" s="20" t="str">
        <f>IF(COUNT(D83:D86)=0,"N/A",SUM(D83:D86)/(COUNT(D83:D86)*2))</f>
        <v>N/A</v>
      </c>
      <c r="H82" s="21" t="str">
        <f>IF(G82="N/A","N/A", IF(G82&gt;=80%,"MET",IF(G82&gt;=50%,"PARTIAL MET","Not Met")))</f>
        <v>N/A</v>
      </c>
      <c r="I82" s="516"/>
      <c r="J82" s="517"/>
      <c r="K82" s="517"/>
      <c r="L82" s="517"/>
      <c r="M82" s="517"/>
      <c r="N82" s="517"/>
      <c r="O82" s="518"/>
      <c r="P82" s="388"/>
    </row>
    <row r="83" spans="1:16" ht="109.5" customHeight="1">
      <c r="A83" s="134"/>
      <c r="B83" s="30">
        <v>1</v>
      </c>
      <c r="C83" s="293" t="s">
        <v>1492</v>
      </c>
      <c r="D83" s="275" t="s">
        <v>29</v>
      </c>
      <c r="E83" s="393"/>
      <c r="F83" s="394"/>
      <c r="G83" s="376"/>
      <c r="H83" s="376"/>
      <c r="I83" s="53" t="s">
        <v>8</v>
      </c>
      <c r="J83" s="49"/>
      <c r="K83" s="450"/>
      <c r="L83" s="22"/>
      <c r="M83" s="22"/>
      <c r="N83" s="22"/>
      <c r="O83" s="40" t="s">
        <v>6</v>
      </c>
      <c r="P83" s="388"/>
    </row>
    <row r="84" spans="1:16" ht="117" customHeight="1">
      <c r="A84" s="134"/>
      <c r="B84" s="30">
        <v>2</v>
      </c>
      <c r="C84" s="293" t="s">
        <v>2360</v>
      </c>
      <c r="D84" s="275" t="s">
        <v>29</v>
      </c>
      <c r="E84" s="393"/>
      <c r="F84" s="394"/>
      <c r="G84" s="377"/>
      <c r="H84" s="377"/>
      <c r="I84" s="49"/>
      <c r="J84" s="53" t="s">
        <v>176</v>
      </c>
      <c r="K84" s="451"/>
      <c r="L84" s="22"/>
      <c r="M84" s="22"/>
      <c r="N84" s="22"/>
      <c r="O84" s="40" t="s">
        <v>6</v>
      </c>
      <c r="P84" s="388"/>
    </row>
    <row r="85" spans="1:16" ht="103.5" customHeight="1">
      <c r="A85" s="134"/>
      <c r="B85" s="30">
        <v>3</v>
      </c>
      <c r="C85" s="293" t="s">
        <v>2361</v>
      </c>
      <c r="D85" s="275" t="s">
        <v>29</v>
      </c>
      <c r="E85" s="393"/>
      <c r="F85" s="394"/>
      <c r="G85" s="377"/>
      <c r="H85" s="377"/>
      <c r="I85" s="53" t="s">
        <v>181</v>
      </c>
      <c r="J85" s="450"/>
      <c r="K85" s="451"/>
      <c r="L85" s="22"/>
      <c r="M85" s="22"/>
      <c r="N85" s="22"/>
      <c r="O85" s="40" t="s">
        <v>6</v>
      </c>
      <c r="P85" s="388"/>
    </row>
    <row r="86" spans="1:16" ht="103.5" customHeight="1">
      <c r="A86" s="134"/>
      <c r="B86" s="30">
        <v>4</v>
      </c>
      <c r="C86" s="299" t="s">
        <v>1493</v>
      </c>
      <c r="D86" s="275" t="s">
        <v>29</v>
      </c>
      <c r="E86" s="393"/>
      <c r="F86" s="394"/>
      <c r="G86" s="377"/>
      <c r="H86" s="377"/>
      <c r="I86" s="53" t="s">
        <v>141</v>
      </c>
      <c r="J86" s="452"/>
      <c r="K86" s="452"/>
      <c r="L86" s="22"/>
      <c r="M86" s="22"/>
      <c r="N86" s="22"/>
      <c r="O86" s="40" t="s">
        <v>6</v>
      </c>
      <c r="P86" s="388"/>
    </row>
    <row r="87" spans="1:16" s="19" customFormat="1" ht="82.5" customHeight="1">
      <c r="A87" s="134"/>
      <c r="B87" s="32" t="s">
        <v>197</v>
      </c>
      <c r="C87" s="436" t="s">
        <v>1494</v>
      </c>
      <c r="D87" s="437"/>
      <c r="E87" s="437"/>
      <c r="F87" s="438"/>
      <c r="G87" s="20" t="str">
        <f>IF(COUNT(D88:D92)=0,"N/A",SUM(D88:D92)/(COUNT(D88:D92)*2))</f>
        <v>N/A</v>
      </c>
      <c r="H87" s="21" t="str">
        <f>IF(G87="N/A","N/A", IF(G87&gt;=80%,"MET",IF(G87&gt;=50%,"PARTIAL MET","Not Met")))</f>
        <v>N/A</v>
      </c>
      <c r="I87" s="516"/>
      <c r="J87" s="517"/>
      <c r="K87" s="517"/>
      <c r="L87" s="517"/>
      <c r="M87" s="517"/>
      <c r="N87" s="517"/>
      <c r="O87" s="518"/>
      <c r="P87" s="388"/>
    </row>
    <row r="88" spans="1:16" ht="109.5" customHeight="1">
      <c r="A88" s="134"/>
      <c r="B88" s="30">
        <v>1</v>
      </c>
      <c r="C88" s="293" t="s">
        <v>1495</v>
      </c>
      <c r="D88" s="275" t="s">
        <v>29</v>
      </c>
      <c r="E88" s="393"/>
      <c r="F88" s="394"/>
      <c r="G88" s="376"/>
      <c r="H88" s="376"/>
      <c r="I88" s="53" t="s">
        <v>8</v>
      </c>
      <c r="J88" s="49"/>
      <c r="K88" s="450"/>
      <c r="L88" s="22"/>
      <c r="M88" s="22"/>
      <c r="N88" s="22"/>
      <c r="O88" s="40" t="s">
        <v>6</v>
      </c>
      <c r="P88" s="388"/>
    </row>
    <row r="89" spans="1:16" ht="117" customHeight="1">
      <c r="A89" s="134"/>
      <c r="B89" s="30">
        <v>2</v>
      </c>
      <c r="C89" s="293" t="s">
        <v>2362</v>
      </c>
      <c r="D89" s="275" t="s">
        <v>29</v>
      </c>
      <c r="E89" s="393"/>
      <c r="F89" s="394"/>
      <c r="G89" s="377"/>
      <c r="H89" s="377"/>
      <c r="I89" s="49"/>
      <c r="J89" s="53" t="s">
        <v>70</v>
      </c>
      <c r="K89" s="451"/>
      <c r="L89" s="22"/>
      <c r="M89" s="22"/>
      <c r="N89" s="22"/>
      <c r="O89" s="40" t="s">
        <v>6</v>
      </c>
      <c r="P89" s="388"/>
    </row>
    <row r="90" spans="1:16" ht="103.5" customHeight="1">
      <c r="A90" s="134"/>
      <c r="B90" s="30">
        <v>3</v>
      </c>
      <c r="C90" s="293" t="s">
        <v>1496</v>
      </c>
      <c r="D90" s="275" t="s">
        <v>29</v>
      </c>
      <c r="E90" s="393"/>
      <c r="F90" s="394"/>
      <c r="G90" s="377"/>
      <c r="H90" s="377"/>
      <c r="I90" s="53" t="s">
        <v>141</v>
      </c>
      <c r="J90" s="450"/>
      <c r="K90" s="451"/>
      <c r="L90" s="22"/>
      <c r="M90" s="22"/>
      <c r="N90" s="22"/>
      <c r="O90" s="40" t="s">
        <v>6</v>
      </c>
      <c r="P90" s="388"/>
    </row>
    <row r="91" spans="1:16" ht="103.5" customHeight="1">
      <c r="A91" s="134"/>
      <c r="B91" s="30">
        <v>4</v>
      </c>
      <c r="C91" s="299" t="s">
        <v>2363</v>
      </c>
      <c r="D91" s="275" t="s">
        <v>29</v>
      </c>
      <c r="E91" s="393"/>
      <c r="F91" s="394"/>
      <c r="G91" s="377"/>
      <c r="H91" s="377"/>
      <c r="I91" s="53" t="s">
        <v>141</v>
      </c>
      <c r="J91" s="451"/>
      <c r="K91" s="451"/>
      <c r="L91" s="22"/>
      <c r="M91" s="22"/>
      <c r="N91" s="22"/>
      <c r="O91" s="40" t="s">
        <v>6</v>
      </c>
      <c r="P91" s="388"/>
    </row>
    <row r="92" spans="1:16" ht="105.75" customHeight="1">
      <c r="A92" s="134"/>
      <c r="B92" s="33">
        <v>5</v>
      </c>
      <c r="C92" s="293" t="s">
        <v>2364</v>
      </c>
      <c r="D92" s="275" t="s">
        <v>29</v>
      </c>
      <c r="E92" s="393"/>
      <c r="F92" s="394"/>
      <c r="G92" s="378"/>
      <c r="H92" s="378"/>
      <c r="I92" s="53" t="s">
        <v>141</v>
      </c>
      <c r="J92" s="452"/>
      <c r="K92" s="452"/>
      <c r="L92" s="22"/>
      <c r="M92" s="22"/>
      <c r="N92" s="22"/>
      <c r="O92" s="40" t="s">
        <v>6</v>
      </c>
      <c r="P92" s="388"/>
    </row>
    <row r="93" spans="1:16" s="19" customFormat="1" ht="82.5" customHeight="1">
      <c r="A93" s="134"/>
      <c r="B93" s="32" t="s">
        <v>198</v>
      </c>
      <c r="C93" s="436" t="s">
        <v>1497</v>
      </c>
      <c r="D93" s="437"/>
      <c r="E93" s="437"/>
      <c r="F93" s="438"/>
      <c r="G93" s="20" t="str">
        <f>IF(COUNT(D94:D97)=0,"N/A",SUM(D94:D97)/(COUNT(D94:D97)*2))</f>
        <v>N/A</v>
      </c>
      <c r="H93" s="21" t="str">
        <f>IF(G93="N/A","N/A", IF(G93&gt;=80%,"MET",IF(G93&gt;=50%,"PARTIAL MET","Not Met")))</f>
        <v>N/A</v>
      </c>
      <c r="I93" s="516"/>
      <c r="J93" s="517"/>
      <c r="K93" s="517"/>
      <c r="L93" s="517"/>
      <c r="M93" s="517"/>
      <c r="N93" s="517"/>
      <c r="O93" s="518"/>
      <c r="P93" s="388"/>
    </row>
    <row r="94" spans="1:16" ht="89.25" customHeight="1">
      <c r="A94" s="134"/>
      <c r="B94" s="30">
        <v>1</v>
      </c>
      <c r="C94" s="293" t="s">
        <v>2882</v>
      </c>
      <c r="D94" s="275" t="s">
        <v>29</v>
      </c>
      <c r="E94" s="393"/>
      <c r="F94" s="394"/>
      <c r="G94" s="376"/>
      <c r="H94" s="376"/>
      <c r="I94" s="49"/>
      <c r="J94" s="53" t="s">
        <v>70</v>
      </c>
      <c r="K94" s="450"/>
      <c r="L94" s="22"/>
      <c r="M94" s="22"/>
      <c r="N94" s="22"/>
      <c r="O94" s="40" t="s">
        <v>6</v>
      </c>
      <c r="P94" s="388"/>
    </row>
    <row r="95" spans="1:16" ht="96.75" customHeight="1">
      <c r="A95" s="134"/>
      <c r="B95" s="30">
        <v>2</v>
      </c>
      <c r="C95" s="293" t="s">
        <v>1498</v>
      </c>
      <c r="D95" s="275" t="s">
        <v>29</v>
      </c>
      <c r="E95" s="393"/>
      <c r="F95" s="394"/>
      <c r="G95" s="377"/>
      <c r="H95" s="377"/>
      <c r="I95" s="53" t="s">
        <v>141</v>
      </c>
      <c r="J95" s="450"/>
      <c r="K95" s="451"/>
      <c r="L95" s="22"/>
      <c r="M95" s="22"/>
      <c r="N95" s="22"/>
      <c r="O95" s="40" t="s">
        <v>6</v>
      </c>
      <c r="P95" s="388"/>
    </row>
    <row r="96" spans="1:16" ht="104.25" customHeight="1">
      <c r="A96" s="134"/>
      <c r="B96" s="30">
        <v>3</v>
      </c>
      <c r="C96" s="293" t="s">
        <v>2365</v>
      </c>
      <c r="D96" s="275" t="s">
        <v>29</v>
      </c>
      <c r="E96" s="393"/>
      <c r="F96" s="394"/>
      <c r="G96" s="377"/>
      <c r="H96" s="377"/>
      <c r="I96" s="53" t="s">
        <v>182</v>
      </c>
      <c r="J96" s="451"/>
      <c r="K96" s="451"/>
      <c r="L96" s="22"/>
      <c r="M96" s="22"/>
      <c r="N96" s="22"/>
      <c r="O96" s="40" t="s">
        <v>6</v>
      </c>
      <c r="P96" s="388"/>
    </row>
    <row r="97" spans="1:16" ht="103.5" customHeight="1">
      <c r="A97" s="134"/>
      <c r="B97" s="30">
        <v>4</v>
      </c>
      <c r="C97" s="299" t="s">
        <v>1499</v>
      </c>
      <c r="D97" s="275" t="s">
        <v>29</v>
      </c>
      <c r="E97" s="393"/>
      <c r="F97" s="394"/>
      <c r="G97" s="377"/>
      <c r="H97" s="378"/>
      <c r="I97" s="53" t="s">
        <v>183</v>
      </c>
      <c r="J97" s="452"/>
      <c r="K97" s="452"/>
      <c r="L97" s="22"/>
      <c r="M97" s="22"/>
      <c r="N97" s="22"/>
      <c r="O97" s="40" t="s">
        <v>6</v>
      </c>
      <c r="P97" s="388"/>
    </row>
    <row r="98" spans="1:16" s="19" customFormat="1" ht="73.5" customHeight="1">
      <c r="A98" s="134"/>
      <c r="B98" s="32" t="s">
        <v>199</v>
      </c>
      <c r="C98" s="436" t="s">
        <v>1500</v>
      </c>
      <c r="D98" s="437"/>
      <c r="E98" s="437"/>
      <c r="F98" s="438"/>
      <c r="G98" s="20" t="str">
        <f>IF(COUNT(D99:D102)=0,"N/A",SUM(D99:D102)/(COUNT(D99:D102)*2))</f>
        <v>N/A</v>
      </c>
      <c r="H98" s="21" t="str">
        <f>IF(G98="N/A","N/A", IF(G98&gt;=80%,"MET",IF(G98&gt;=50%,"PARTIAL MET","Not Met")))</f>
        <v>N/A</v>
      </c>
      <c r="I98" s="516"/>
      <c r="J98" s="517"/>
      <c r="K98" s="517"/>
      <c r="L98" s="517"/>
      <c r="M98" s="517"/>
      <c r="N98" s="517"/>
      <c r="O98" s="518"/>
      <c r="P98" s="388"/>
    </row>
    <row r="99" spans="1:16" ht="84.75" customHeight="1">
      <c r="A99" s="134"/>
      <c r="B99" s="30">
        <v>1</v>
      </c>
      <c r="C99" s="293" t="s">
        <v>2366</v>
      </c>
      <c r="D99" s="275" t="s">
        <v>29</v>
      </c>
      <c r="E99" s="393"/>
      <c r="F99" s="394"/>
      <c r="G99" s="376"/>
      <c r="H99" s="520"/>
      <c r="I99" s="49"/>
      <c r="J99" s="53" t="s">
        <v>70</v>
      </c>
      <c r="K99" s="450"/>
      <c r="L99" s="22"/>
      <c r="M99" s="22"/>
      <c r="N99" s="22"/>
      <c r="O99" s="40" t="s">
        <v>6</v>
      </c>
      <c r="P99" s="388"/>
    </row>
    <row r="100" spans="1:16" ht="74.25" customHeight="1">
      <c r="A100" s="134"/>
      <c r="B100" s="30">
        <v>2</v>
      </c>
      <c r="C100" s="293" t="s">
        <v>2367</v>
      </c>
      <c r="D100" s="275" t="s">
        <v>29</v>
      </c>
      <c r="E100" s="393"/>
      <c r="F100" s="394"/>
      <c r="G100" s="377"/>
      <c r="H100" s="520"/>
      <c r="I100" s="53" t="s">
        <v>141</v>
      </c>
      <c r="J100" s="450"/>
      <c r="K100" s="451"/>
      <c r="L100" s="22"/>
      <c r="M100" s="22"/>
      <c r="N100" s="22"/>
      <c r="O100" s="40" t="s">
        <v>6</v>
      </c>
      <c r="P100" s="388"/>
    </row>
    <row r="101" spans="1:16" ht="81" customHeight="1">
      <c r="A101" s="134"/>
      <c r="B101" s="30">
        <v>3</v>
      </c>
      <c r="C101" s="293" t="s">
        <v>1501</v>
      </c>
      <c r="D101" s="275" t="s">
        <v>29</v>
      </c>
      <c r="E101" s="393"/>
      <c r="F101" s="394"/>
      <c r="G101" s="377"/>
      <c r="H101" s="520"/>
      <c r="I101" s="53" t="s">
        <v>1058</v>
      </c>
      <c r="J101" s="451"/>
      <c r="K101" s="451"/>
      <c r="L101" s="22"/>
      <c r="M101" s="22"/>
      <c r="N101" s="22"/>
      <c r="O101" s="40" t="s">
        <v>6</v>
      </c>
      <c r="P101" s="388"/>
    </row>
    <row r="102" spans="1:16" ht="88.5" customHeight="1">
      <c r="A102" s="135"/>
      <c r="B102" s="33">
        <v>4</v>
      </c>
      <c r="C102" s="293" t="s">
        <v>2368</v>
      </c>
      <c r="D102" s="275" t="s">
        <v>29</v>
      </c>
      <c r="E102" s="393"/>
      <c r="F102" s="394"/>
      <c r="G102" s="378"/>
      <c r="H102" s="520"/>
      <c r="I102" s="53" t="s">
        <v>1059</v>
      </c>
      <c r="J102" s="452"/>
      <c r="K102" s="452"/>
      <c r="L102" s="22"/>
      <c r="M102" s="22"/>
      <c r="N102" s="22"/>
      <c r="O102" s="40" t="s">
        <v>6</v>
      </c>
      <c r="P102" s="389"/>
    </row>
    <row r="103" spans="1:16" ht="63" customHeight="1">
      <c r="E103" s="24"/>
      <c r="G103" s="465" t="s">
        <v>2834</v>
      </c>
      <c r="H103" s="465"/>
      <c r="P103" s="15"/>
    </row>
    <row r="104" spans="1:16" ht="68.25" customHeight="1">
      <c r="E104" s="24"/>
      <c r="G104" s="421" t="e">
        <f>AVERAGE(G12:G102)</f>
        <v>#DIV/0!</v>
      </c>
      <c r="H104" s="422"/>
      <c r="P104" s="15"/>
    </row>
    <row r="105" spans="1:16" ht="70.5" customHeight="1">
      <c r="E105" s="24"/>
      <c r="G105" s="24"/>
      <c r="H105" s="24"/>
      <c r="P105" s="15"/>
    </row>
    <row r="106" spans="1:16">
      <c r="E106" s="24"/>
      <c r="G106" s="24"/>
      <c r="H106" s="24"/>
      <c r="P106" s="15"/>
    </row>
    <row r="107" spans="1:16">
      <c r="E107" s="24"/>
      <c r="G107" s="24"/>
      <c r="H107" s="24"/>
      <c r="P107" s="15"/>
    </row>
    <row r="108" spans="1:16">
      <c r="E108" s="24"/>
      <c r="G108" s="24"/>
      <c r="H108" s="24"/>
      <c r="P108" s="15"/>
    </row>
    <row r="109" spans="1:16">
      <c r="E109" s="24"/>
      <c r="G109" s="24"/>
      <c r="H109" s="24"/>
      <c r="P109" s="15"/>
    </row>
    <row r="110" spans="1:16">
      <c r="E110" s="24"/>
      <c r="G110" s="24"/>
      <c r="H110" s="24"/>
      <c r="P110" s="15"/>
    </row>
    <row r="111" spans="1:16">
      <c r="E111" s="24"/>
      <c r="G111" s="24"/>
      <c r="H111" s="24"/>
      <c r="P111" s="15"/>
    </row>
    <row r="112" spans="1:16">
      <c r="E112" s="24"/>
      <c r="G112" s="24"/>
      <c r="H112" s="24"/>
      <c r="P112" s="15"/>
    </row>
    <row r="113" spans="5:16">
      <c r="E113" s="24"/>
      <c r="G113" s="24"/>
      <c r="H113" s="24"/>
      <c r="P113" s="15"/>
    </row>
    <row r="114" spans="5:16">
      <c r="E114" s="24"/>
      <c r="G114" s="24"/>
      <c r="H114" s="24"/>
      <c r="P114" s="15"/>
    </row>
    <row r="115" spans="5:16">
      <c r="E115" s="24"/>
      <c r="G115" s="24"/>
      <c r="H115" s="24"/>
      <c r="P115" s="15"/>
    </row>
    <row r="116" spans="5:16">
      <c r="E116" s="24"/>
      <c r="G116" s="24"/>
      <c r="H116" s="24"/>
      <c r="P116" s="15"/>
    </row>
    <row r="117" spans="5:16">
      <c r="E117" s="24"/>
      <c r="G117" s="24"/>
      <c r="H117" s="24"/>
      <c r="P117" s="15"/>
    </row>
    <row r="118" spans="5:16">
      <c r="E118" s="24"/>
      <c r="G118" s="24"/>
      <c r="H118" s="24"/>
      <c r="P118" s="15"/>
    </row>
    <row r="119" spans="5:16">
      <c r="E119" s="24"/>
      <c r="G119" s="24"/>
      <c r="H119" s="24"/>
      <c r="P119" s="15"/>
    </row>
    <row r="120" spans="5:16">
      <c r="E120" s="24"/>
      <c r="G120" s="24"/>
      <c r="H120" s="24"/>
      <c r="P120" s="15"/>
    </row>
    <row r="121" spans="5:16">
      <c r="E121" s="24"/>
      <c r="G121" s="24"/>
      <c r="H121" s="24"/>
      <c r="P121" s="15"/>
    </row>
    <row r="122" spans="5:16">
      <c r="E122" s="24"/>
      <c r="G122" s="24"/>
      <c r="H122" s="24"/>
      <c r="P122" s="15"/>
    </row>
    <row r="123" spans="5:16">
      <c r="E123" s="24"/>
      <c r="G123" s="24"/>
      <c r="H123" s="24"/>
      <c r="P123" s="15"/>
    </row>
    <row r="124" spans="5:16">
      <c r="E124" s="24"/>
      <c r="G124" s="24"/>
      <c r="H124" s="24"/>
      <c r="P124" s="15"/>
    </row>
    <row r="125" spans="5:16">
      <c r="E125" s="24"/>
      <c r="G125" s="24"/>
      <c r="H125" s="24"/>
      <c r="P125" s="15"/>
    </row>
    <row r="126" spans="5:16">
      <c r="E126" s="24"/>
      <c r="G126" s="24"/>
      <c r="H126" s="24"/>
      <c r="P126" s="15"/>
    </row>
    <row r="127" spans="5:16">
      <c r="E127" s="24"/>
      <c r="G127" s="24"/>
      <c r="H127" s="24"/>
      <c r="P127" s="15"/>
    </row>
    <row r="128" spans="5:16">
      <c r="E128" s="24"/>
      <c r="G128" s="24"/>
      <c r="H128" s="24"/>
      <c r="P128" s="15"/>
    </row>
    <row r="129" spans="5:16">
      <c r="E129" s="24"/>
      <c r="G129" s="24"/>
      <c r="H129" s="24"/>
      <c r="P129" s="15"/>
    </row>
    <row r="130" spans="5:16">
      <c r="E130" s="24"/>
      <c r="G130" s="24"/>
      <c r="H130" s="24"/>
      <c r="P130" s="15"/>
    </row>
    <row r="131" spans="5:16">
      <c r="E131" s="24"/>
      <c r="G131" s="24"/>
      <c r="H131" s="24"/>
      <c r="P131" s="15"/>
    </row>
    <row r="132" spans="5:16">
      <c r="E132" s="24"/>
      <c r="G132" s="24"/>
      <c r="H132" s="24"/>
      <c r="P132" s="15"/>
    </row>
    <row r="133" spans="5:16">
      <c r="E133" s="24"/>
      <c r="G133" s="24"/>
      <c r="H133" s="24"/>
      <c r="P133" s="15"/>
    </row>
    <row r="134" spans="5:16">
      <c r="E134" s="24"/>
      <c r="G134" s="24"/>
      <c r="H134" s="24"/>
      <c r="P134" s="15"/>
    </row>
    <row r="135" spans="5:16">
      <c r="E135" s="24"/>
      <c r="G135" s="24"/>
      <c r="H135" s="24"/>
      <c r="P135" s="15"/>
    </row>
    <row r="136" spans="5:16">
      <c r="E136" s="24"/>
      <c r="G136" s="24"/>
      <c r="H136" s="24"/>
      <c r="P136" s="15"/>
    </row>
    <row r="137" spans="5:16">
      <c r="E137" s="24"/>
      <c r="G137" s="24"/>
      <c r="H137" s="24"/>
      <c r="P137" s="15"/>
    </row>
    <row r="138" spans="5:16">
      <c r="E138" s="24"/>
      <c r="G138" s="24"/>
      <c r="H138" s="24"/>
      <c r="P138" s="15"/>
    </row>
    <row r="139" spans="5:16">
      <c r="E139" s="24"/>
      <c r="G139" s="24"/>
      <c r="H139" s="24"/>
      <c r="P139" s="15"/>
    </row>
    <row r="140" spans="5:16">
      <c r="E140" s="24"/>
      <c r="G140" s="24"/>
      <c r="H140" s="24"/>
      <c r="P140" s="15"/>
    </row>
    <row r="141" spans="5:16">
      <c r="E141" s="24"/>
      <c r="G141" s="24"/>
      <c r="H141" s="24"/>
      <c r="P141" s="15"/>
    </row>
    <row r="142" spans="5:16">
      <c r="E142" s="24"/>
      <c r="G142" s="24"/>
      <c r="H142" s="24"/>
      <c r="P142" s="15"/>
    </row>
    <row r="143" spans="5:16">
      <c r="E143" s="24"/>
      <c r="G143" s="24"/>
      <c r="H143" s="24"/>
      <c r="P143" s="15"/>
    </row>
    <row r="144" spans="5:16">
      <c r="E144" s="24"/>
      <c r="G144" s="24"/>
      <c r="H144" s="24"/>
      <c r="P144" s="15"/>
    </row>
    <row r="145" spans="5:16">
      <c r="E145" s="24"/>
      <c r="G145" s="24"/>
      <c r="H145" s="24"/>
      <c r="P145" s="15"/>
    </row>
    <row r="146" spans="5:16">
      <c r="E146" s="24"/>
      <c r="G146" s="24"/>
      <c r="H146" s="24"/>
      <c r="P146" s="15"/>
    </row>
    <row r="147" spans="5:16">
      <c r="E147" s="24"/>
      <c r="G147" s="24"/>
      <c r="H147" s="24"/>
      <c r="P147" s="15"/>
    </row>
    <row r="148" spans="5:16">
      <c r="E148" s="24"/>
      <c r="G148" s="24"/>
      <c r="H148" s="24"/>
      <c r="P148" s="15"/>
    </row>
    <row r="149" spans="5:16">
      <c r="E149" s="24"/>
      <c r="G149" s="24"/>
      <c r="H149" s="24"/>
      <c r="P149" s="15"/>
    </row>
    <row r="150" spans="5:16">
      <c r="E150" s="24"/>
      <c r="G150" s="24"/>
      <c r="H150" s="24"/>
      <c r="P150" s="15"/>
    </row>
    <row r="151" spans="5:16">
      <c r="E151" s="24"/>
      <c r="G151" s="24"/>
      <c r="H151" s="24"/>
      <c r="P151" s="15"/>
    </row>
    <row r="152" spans="5:16">
      <c r="E152" s="24"/>
      <c r="G152" s="24"/>
      <c r="H152" s="24"/>
      <c r="P152" s="15"/>
    </row>
    <row r="153" spans="5:16">
      <c r="E153" s="24"/>
      <c r="G153" s="24"/>
      <c r="H153" s="24"/>
      <c r="P153" s="15"/>
    </row>
    <row r="154" spans="5:16">
      <c r="E154" s="24"/>
      <c r="G154" s="24"/>
      <c r="H154" s="24"/>
      <c r="P154" s="15"/>
    </row>
    <row r="155" spans="5:16">
      <c r="E155" s="24"/>
      <c r="G155" s="24"/>
      <c r="H155" s="24"/>
      <c r="P155" s="15"/>
    </row>
    <row r="156" spans="5:16">
      <c r="E156" s="24"/>
      <c r="G156" s="24"/>
      <c r="H156" s="24"/>
      <c r="P156" s="15"/>
    </row>
    <row r="157" spans="5:16">
      <c r="E157" s="24"/>
      <c r="G157" s="24"/>
      <c r="H157" s="24"/>
      <c r="P157" s="15"/>
    </row>
    <row r="158" spans="5:16">
      <c r="E158" s="24"/>
      <c r="G158" s="24"/>
      <c r="H158" s="24"/>
      <c r="P158" s="15"/>
    </row>
    <row r="159" spans="5:16">
      <c r="E159" s="24"/>
      <c r="G159" s="24"/>
      <c r="H159" s="24"/>
      <c r="P159" s="15"/>
    </row>
    <row r="160" spans="5:16">
      <c r="E160" s="24"/>
      <c r="G160" s="24"/>
      <c r="H160" s="24"/>
      <c r="P160" s="15"/>
    </row>
    <row r="161" spans="5:16">
      <c r="E161" s="24"/>
      <c r="G161" s="24"/>
      <c r="H161" s="24"/>
      <c r="P161" s="15"/>
    </row>
    <row r="162" spans="5:16">
      <c r="E162" s="24"/>
      <c r="G162" s="24"/>
      <c r="H162" s="24"/>
      <c r="P162" s="15"/>
    </row>
    <row r="163" spans="5:16">
      <c r="E163" s="24"/>
      <c r="G163" s="24"/>
      <c r="H163" s="24"/>
      <c r="P163" s="15"/>
    </row>
    <row r="164" spans="5:16">
      <c r="E164" s="24"/>
      <c r="G164" s="24"/>
      <c r="H164" s="24"/>
      <c r="P164" s="15"/>
    </row>
    <row r="165" spans="5:16">
      <c r="E165" s="24"/>
      <c r="G165" s="24"/>
      <c r="H165" s="24"/>
      <c r="P165" s="15"/>
    </row>
    <row r="166" spans="5:16">
      <c r="E166" s="24"/>
      <c r="G166" s="24"/>
      <c r="H166" s="24"/>
      <c r="P166" s="15"/>
    </row>
    <row r="167" spans="5:16">
      <c r="E167" s="24"/>
      <c r="G167" s="24"/>
      <c r="H167" s="24"/>
      <c r="P167" s="15"/>
    </row>
    <row r="168" spans="5:16">
      <c r="E168" s="24"/>
      <c r="G168" s="24"/>
      <c r="H168" s="24"/>
      <c r="P168" s="15"/>
    </row>
    <row r="169" spans="5:16">
      <c r="E169" s="24"/>
      <c r="G169" s="24"/>
      <c r="H169" s="24"/>
      <c r="P169" s="15"/>
    </row>
    <row r="170" spans="5:16">
      <c r="E170" s="24"/>
      <c r="G170" s="24"/>
      <c r="H170" s="24"/>
      <c r="P170" s="15"/>
    </row>
    <row r="171" spans="5:16">
      <c r="E171" s="24"/>
      <c r="G171" s="24"/>
      <c r="H171" s="24"/>
      <c r="P171" s="15"/>
    </row>
    <row r="172" spans="5:16">
      <c r="E172" s="24"/>
      <c r="G172" s="24"/>
      <c r="H172" s="24"/>
      <c r="P172" s="15"/>
    </row>
    <row r="173" spans="5:16">
      <c r="E173" s="24"/>
      <c r="G173" s="24"/>
      <c r="H173" s="24"/>
      <c r="P173" s="15"/>
    </row>
    <row r="174" spans="5:16">
      <c r="E174" s="24"/>
      <c r="G174" s="24"/>
      <c r="H174" s="24"/>
      <c r="P174" s="15"/>
    </row>
    <row r="175" spans="5:16">
      <c r="E175" s="24"/>
      <c r="G175" s="24"/>
      <c r="H175" s="24"/>
      <c r="P175" s="15"/>
    </row>
    <row r="176" spans="5:16">
      <c r="E176" s="24"/>
      <c r="G176" s="24"/>
      <c r="H176" s="24"/>
      <c r="P176" s="15"/>
    </row>
    <row r="177" spans="5:16">
      <c r="E177" s="24"/>
      <c r="G177" s="24"/>
      <c r="H177" s="24"/>
      <c r="P177" s="15"/>
    </row>
    <row r="178" spans="5:16">
      <c r="E178" s="24"/>
      <c r="G178" s="24"/>
      <c r="H178" s="24"/>
      <c r="P178" s="15"/>
    </row>
    <row r="179" spans="5:16">
      <c r="E179" s="24"/>
      <c r="G179" s="24"/>
      <c r="H179" s="24"/>
      <c r="P179" s="15"/>
    </row>
    <row r="180" spans="5:16">
      <c r="E180" s="24"/>
      <c r="G180" s="24"/>
      <c r="H180" s="24"/>
      <c r="P180" s="15"/>
    </row>
    <row r="181" spans="5:16">
      <c r="E181" s="24"/>
      <c r="G181" s="24"/>
      <c r="H181" s="24"/>
      <c r="P181" s="15"/>
    </row>
    <row r="182" spans="5:16">
      <c r="E182" s="24"/>
      <c r="G182" s="24"/>
      <c r="H182" s="24"/>
      <c r="P182" s="15"/>
    </row>
    <row r="183" spans="5:16">
      <c r="E183" s="24"/>
      <c r="G183" s="24"/>
      <c r="H183" s="24"/>
      <c r="P183" s="15"/>
    </row>
    <row r="184" spans="5:16">
      <c r="E184" s="24"/>
      <c r="G184" s="24"/>
      <c r="H184" s="24"/>
      <c r="P184" s="15"/>
    </row>
    <row r="185" spans="5:16">
      <c r="E185" s="24"/>
      <c r="G185" s="24"/>
      <c r="H185" s="24"/>
      <c r="P185" s="15"/>
    </row>
    <row r="186" spans="5:16">
      <c r="E186" s="24"/>
      <c r="G186" s="24"/>
      <c r="H186" s="24"/>
      <c r="P186" s="15"/>
    </row>
    <row r="187" spans="5:16">
      <c r="E187" s="24"/>
      <c r="G187" s="24"/>
      <c r="H187" s="24"/>
      <c r="P187" s="15"/>
    </row>
    <row r="188" spans="5:16">
      <c r="E188" s="24"/>
      <c r="G188" s="24"/>
      <c r="H188" s="24"/>
      <c r="P188" s="15"/>
    </row>
    <row r="189" spans="5:16">
      <c r="E189" s="24"/>
      <c r="G189" s="24"/>
      <c r="H189" s="24"/>
      <c r="P189" s="15"/>
    </row>
    <row r="190" spans="5:16">
      <c r="E190" s="24"/>
      <c r="G190" s="24"/>
      <c r="H190" s="24"/>
      <c r="P190" s="15"/>
    </row>
    <row r="191" spans="5:16">
      <c r="E191" s="24"/>
      <c r="G191" s="24"/>
      <c r="H191" s="24"/>
      <c r="P191" s="15"/>
    </row>
    <row r="192" spans="5:16">
      <c r="E192" s="24"/>
      <c r="G192" s="24"/>
      <c r="H192" s="24"/>
      <c r="P192" s="15"/>
    </row>
    <row r="193" spans="5:16">
      <c r="E193" s="24"/>
      <c r="G193" s="24"/>
      <c r="H193" s="24"/>
      <c r="P193" s="15"/>
    </row>
    <row r="194" spans="5:16">
      <c r="E194" s="24"/>
      <c r="G194" s="24"/>
      <c r="H194" s="24"/>
      <c r="P194" s="15"/>
    </row>
    <row r="195" spans="5:16">
      <c r="E195" s="24"/>
      <c r="G195" s="24"/>
      <c r="H195" s="24"/>
      <c r="P195" s="15"/>
    </row>
    <row r="196" spans="5:16">
      <c r="E196" s="24"/>
      <c r="G196" s="24"/>
      <c r="H196" s="24"/>
      <c r="P196" s="15"/>
    </row>
    <row r="197" spans="5:16">
      <c r="E197" s="24"/>
      <c r="G197" s="24"/>
      <c r="H197" s="24"/>
      <c r="P197" s="15"/>
    </row>
    <row r="198" spans="5:16">
      <c r="E198" s="24"/>
      <c r="G198" s="24"/>
      <c r="H198" s="24"/>
      <c r="P198" s="15"/>
    </row>
    <row r="199" spans="5:16">
      <c r="E199" s="24"/>
      <c r="G199" s="24"/>
      <c r="H199" s="24"/>
      <c r="P199" s="15"/>
    </row>
    <row r="200" spans="5:16">
      <c r="E200" s="24"/>
      <c r="G200" s="24"/>
      <c r="H200" s="24"/>
      <c r="P200" s="15"/>
    </row>
    <row r="201" spans="5:16">
      <c r="E201" s="24"/>
      <c r="G201" s="24"/>
      <c r="H201" s="24"/>
      <c r="P201" s="15"/>
    </row>
    <row r="202" spans="5:16">
      <c r="E202" s="24"/>
      <c r="G202" s="24"/>
      <c r="H202" s="24"/>
      <c r="P202" s="15"/>
    </row>
    <row r="203" spans="5:16">
      <c r="E203" s="24"/>
      <c r="G203" s="24"/>
      <c r="H203" s="24"/>
      <c r="P203" s="15"/>
    </row>
    <row r="204" spans="5:16">
      <c r="E204" s="24"/>
      <c r="G204" s="24"/>
      <c r="H204" s="24"/>
      <c r="P204" s="15"/>
    </row>
    <row r="205" spans="5:16">
      <c r="E205" s="24"/>
      <c r="G205" s="24"/>
      <c r="H205" s="24"/>
      <c r="P205" s="15"/>
    </row>
    <row r="206" spans="5:16">
      <c r="E206" s="24"/>
      <c r="G206" s="24"/>
      <c r="H206" s="24"/>
      <c r="P206" s="15"/>
    </row>
    <row r="207" spans="5:16">
      <c r="E207" s="24"/>
      <c r="G207" s="24"/>
      <c r="H207" s="24"/>
      <c r="P207" s="15"/>
    </row>
    <row r="208" spans="5:16">
      <c r="E208" s="24"/>
      <c r="G208" s="24"/>
      <c r="H208" s="24"/>
    </row>
    <row r="209" spans="5:8">
      <c r="E209" s="24"/>
      <c r="G209" s="24"/>
      <c r="H209" s="24"/>
    </row>
    <row r="210" spans="5:8">
      <c r="E210" s="24"/>
      <c r="G210" s="24"/>
      <c r="H210" s="24"/>
    </row>
    <row r="211" spans="5:8">
      <c r="E211" s="24"/>
      <c r="G211" s="24"/>
      <c r="H211" s="24"/>
    </row>
    <row r="212" spans="5:8">
      <c r="E212" s="24"/>
      <c r="G212" s="24"/>
      <c r="H212" s="24"/>
    </row>
    <row r="213" spans="5:8">
      <c r="E213" s="24"/>
      <c r="G213" s="24"/>
      <c r="H213" s="24"/>
    </row>
    <row r="214" spans="5:8">
      <c r="E214" s="24"/>
      <c r="G214" s="24"/>
      <c r="H214" s="24"/>
    </row>
    <row r="215" spans="5:8">
      <c r="E215" s="24"/>
      <c r="G215" s="24"/>
      <c r="H215" s="24"/>
    </row>
    <row r="216" spans="5:8">
      <c r="E216" s="24"/>
      <c r="G216" s="24"/>
      <c r="H216" s="24"/>
    </row>
    <row r="217" spans="5:8">
      <c r="E217" s="24"/>
      <c r="G217" s="24"/>
    </row>
    <row r="218" spans="5:8">
      <c r="E218" s="24"/>
    </row>
    <row r="219" spans="5:8">
      <c r="E219" s="24"/>
    </row>
  </sheetData>
  <sheetProtection algorithmName="SHA-512" hashValue="nuV7XPRboXNFfK1xBWSSkOPAR1i9vV4Im5a8bkUW3Oa8R0X9NxW9sw9eR0OxqBaHf56itiKvN2KY4XbO82Hynw==" saltValue="GnrZ55bSkcXc7Vjxl31C5A==" spinCount="100000" sheet="1" objects="1" scenarios="1" selectLockedCells="1"/>
  <mergeCells count="201">
    <mergeCell ref="G104:H104"/>
    <mergeCell ref="E20:F20"/>
    <mergeCell ref="E42:F42"/>
    <mergeCell ref="E56:F56"/>
    <mergeCell ref="E62:F62"/>
    <mergeCell ref="E68:F68"/>
    <mergeCell ref="E74:F74"/>
    <mergeCell ref="E80:F80"/>
    <mergeCell ref="E86:F86"/>
    <mergeCell ref="E91:F91"/>
    <mergeCell ref="E96:F96"/>
    <mergeCell ref="G103:H103"/>
    <mergeCell ref="E89:F89"/>
    <mergeCell ref="E90:F90"/>
    <mergeCell ref="E92:F92"/>
    <mergeCell ref="G88:G92"/>
    <mergeCell ref="H88:H92"/>
    <mergeCell ref="C82:F82"/>
    <mergeCell ref="E83:F83"/>
    <mergeCell ref="E84:F84"/>
    <mergeCell ref="E85:F85"/>
    <mergeCell ref="G83:G86"/>
    <mergeCell ref="H83:H86"/>
    <mergeCell ref="C76:F76"/>
    <mergeCell ref="J35:J37"/>
    <mergeCell ref="I36:I37"/>
    <mergeCell ref="K30:K32"/>
    <mergeCell ref="J32:J33"/>
    <mergeCell ref="J25:J27"/>
    <mergeCell ref="K26:K27"/>
    <mergeCell ref="I45:I46"/>
    <mergeCell ref="J95:J97"/>
    <mergeCell ref="K94:K97"/>
    <mergeCell ref="J90:J92"/>
    <mergeCell ref="K88:K92"/>
    <mergeCell ref="J85:J86"/>
    <mergeCell ref="K83:K86"/>
    <mergeCell ref="J73:J75"/>
    <mergeCell ref="K71:K75"/>
    <mergeCell ref="K65:K69"/>
    <mergeCell ref="I87:O87"/>
    <mergeCell ref="I38:O38"/>
    <mergeCell ref="I82:O82"/>
    <mergeCell ref="J100:J102"/>
    <mergeCell ref="K99:K102"/>
    <mergeCell ref="E99:F99"/>
    <mergeCell ref="E100:F100"/>
    <mergeCell ref="E101:F101"/>
    <mergeCell ref="E102:F102"/>
    <mergeCell ref="E26:F26"/>
    <mergeCell ref="E27:F27"/>
    <mergeCell ref="E32:F32"/>
    <mergeCell ref="E37:F37"/>
    <mergeCell ref="E41:F41"/>
    <mergeCell ref="C93:F93"/>
    <mergeCell ref="I93:O93"/>
    <mergeCell ref="E94:F94"/>
    <mergeCell ref="E95:F95"/>
    <mergeCell ref="E97:F97"/>
    <mergeCell ref="C98:F98"/>
    <mergeCell ref="I98:O98"/>
    <mergeCell ref="G94:G97"/>
    <mergeCell ref="H94:H97"/>
    <mergeCell ref="C87:F87"/>
    <mergeCell ref="K59:K63"/>
    <mergeCell ref="I60:I62"/>
    <mergeCell ref="E88:F88"/>
    <mergeCell ref="E77:F77"/>
    <mergeCell ref="E78:F78"/>
    <mergeCell ref="E79:F79"/>
    <mergeCell ref="E81:F81"/>
    <mergeCell ref="G77:G81"/>
    <mergeCell ref="H77:H81"/>
    <mergeCell ref="J79:J81"/>
    <mergeCell ref="K77:K79"/>
    <mergeCell ref="C70:F70"/>
    <mergeCell ref="I70:O70"/>
    <mergeCell ref="E71:F71"/>
    <mergeCell ref="E72:F72"/>
    <mergeCell ref="E73:F73"/>
    <mergeCell ref="E75:F75"/>
    <mergeCell ref="G71:G75"/>
    <mergeCell ref="H71:H75"/>
    <mergeCell ref="C64:F64"/>
    <mergeCell ref="I64:O64"/>
    <mergeCell ref="E65:F65"/>
    <mergeCell ref="E66:F66"/>
    <mergeCell ref="E67:F67"/>
    <mergeCell ref="E69:F69"/>
    <mergeCell ref="G65:G69"/>
    <mergeCell ref="H65:H69"/>
    <mergeCell ref="E40:F40"/>
    <mergeCell ref="C58:F58"/>
    <mergeCell ref="I58:O58"/>
    <mergeCell ref="E59:F59"/>
    <mergeCell ref="E60:F60"/>
    <mergeCell ref="E61:F61"/>
    <mergeCell ref="E63:F63"/>
    <mergeCell ref="G59:G63"/>
    <mergeCell ref="H59:H63"/>
    <mergeCell ref="C52:F52"/>
    <mergeCell ref="I52:O52"/>
    <mergeCell ref="E53:F53"/>
    <mergeCell ref="E54:F54"/>
    <mergeCell ref="E55:F55"/>
    <mergeCell ref="E57:F57"/>
    <mergeCell ref="G53:G57"/>
    <mergeCell ref="H53:H57"/>
    <mergeCell ref="I39:J42"/>
    <mergeCell ref="K53:K56"/>
    <mergeCell ref="J55:J56"/>
    <mergeCell ref="K49:K51"/>
    <mergeCell ref="J49:J50"/>
    <mergeCell ref="K44:K45"/>
    <mergeCell ref="J46:J47"/>
    <mergeCell ref="E39:F39"/>
    <mergeCell ref="E45:F45"/>
    <mergeCell ref="E46:F46"/>
    <mergeCell ref="E47:F47"/>
    <mergeCell ref="H39:H42"/>
    <mergeCell ref="P3:P11"/>
    <mergeCell ref="C48:F48"/>
    <mergeCell ref="I48:O48"/>
    <mergeCell ref="E49:F49"/>
    <mergeCell ref="E50:F50"/>
    <mergeCell ref="E51:F51"/>
    <mergeCell ref="P12:P102"/>
    <mergeCell ref="G99:G102"/>
    <mergeCell ref="H99:H102"/>
    <mergeCell ref="G49:G51"/>
    <mergeCell ref="H49:H51"/>
    <mergeCell ref="G44:G47"/>
    <mergeCell ref="H44:H47"/>
    <mergeCell ref="C22:F22"/>
    <mergeCell ref="G23:G28"/>
    <mergeCell ref="C43:F43"/>
    <mergeCell ref="E36:F36"/>
    <mergeCell ref="C38:F38"/>
    <mergeCell ref="E31:F31"/>
    <mergeCell ref="E33:F33"/>
    <mergeCell ref="C34:F34"/>
    <mergeCell ref="G39:G42"/>
    <mergeCell ref="I43:O43"/>
    <mergeCell ref="E44:F44"/>
    <mergeCell ref="H10:H11"/>
    <mergeCell ref="H13:H16"/>
    <mergeCell ref="H18:H21"/>
    <mergeCell ref="I34:O34"/>
    <mergeCell ref="E35:F35"/>
    <mergeCell ref="G30:G33"/>
    <mergeCell ref="E23:F23"/>
    <mergeCell ref="E24:F24"/>
    <mergeCell ref="E25:F25"/>
    <mergeCell ref="E28:F28"/>
    <mergeCell ref="I29:O29"/>
    <mergeCell ref="E30:F30"/>
    <mergeCell ref="H23:H28"/>
    <mergeCell ref="G35:G37"/>
    <mergeCell ref="H35:H37"/>
    <mergeCell ref="H30:H33"/>
    <mergeCell ref="E21:F21"/>
    <mergeCell ref="E19:F19"/>
    <mergeCell ref="I17:O17"/>
    <mergeCell ref="I22:O22"/>
    <mergeCell ref="L10:O10"/>
    <mergeCell ref="C12:F12"/>
    <mergeCell ref="I12:O12"/>
    <mergeCell ref="E13:F13"/>
    <mergeCell ref="E16:F16"/>
    <mergeCell ref="C10:C11"/>
    <mergeCell ref="D10:D11"/>
    <mergeCell ref="E10:F11"/>
    <mergeCell ref="G10:G11"/>
    <mergeCell ref="G18:G21"/>
    <mergeCell ref="G13:G16"/>
    <mergeCell ref="C17:F17"/>
    <mergeCell ref="E18:F18"/>
    <mergeCell ref="I19:I21"/>
    <mergeCell ref="K18:K19"/>
    <mergeCell ref="I14:I15"/>
    <mergeCell ref="J13:K13"/>
    <mergeCell ref="A1:P1"/>
    <mergeCell ref="A2:P2"/>
    <mergeCell ref="A3:A11"/>
    <mergeCell ref="E4:M4"/>
    <mergeCell ref="F5:G5"/>
    <mergeCell ref="H5:J5"/>
    <mergeCell ref="I10:K10"/>
    <mergeCell ref="N5:O9"/>
    <mergeCell ref="F6:G6"/>
    <mergeCell ref="H6:J6"/>
    <mergeCell ref="F7:G7"/>
    <mergeCell ref="H7:J7"/>
    <mergeCell ref="F8:G8"/>
    <mergeCell ref="B4:D9"/>
    <mergeCell ref="H8:J8"/>
    <mergeCell ref="F9:G9"/>
    <mergeCell ref="H9:J9"/>
    <mergeCell ref="B10:B11"/>
    <mergeCell ref="E14:F14"/>
    <mergeCell ref="E15:F15"/>
  </mergeCells>
  <conditionalFormatting sqref="D13:D16">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6288" priority="5">
      <formula>3</formula>
    </cfRule>
    <cfRule type="cellIs" dxfId="6287" priority="6" operator="equal">
      <formula>1</formula>
    </cfRule>
    <cfRule type="cellIs" dxfId="6286" priority="7" operator="equal">
      <formula>2</formula>
    </cfRule>
    <cfRule type="cellIs" dxfId="6285" priority="8" operator="equal">
      <formula>3</formula>
    </cfRule>
    <cfRule type="cellIs" dxfId="6284" priority="9" operator="equal">
      <formula>2</formula>
    </cfRule>
    <cfRule type="cellIs" dxfId="6283" priority="10" operator="equal">
      <formula>1</formula>
    </cfRule>
    <cfRule type="cellIs" dxfId="6282" priority="11" operator="equal">
      <formula>0</formula>
    </cfRule>
    <cfRule type="cellIs" dxfId="6281" priority="12" operator="equal">
      <formula>1</formula>
    </cfRule>
    <cfRule type="cellIs" dxfId="6280" priority="13" operator="equal">
      <formula>2</formula>
    </cfRule>
    <cfRule type="cellIs" dxfId="6279" priority="14" operator="equal">
      <formula>3</formula>
    </cfRule>
  </conditionalFormatting>
  <conditionalFormatting sqref="D18:D21">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6278" priority="19">
      <formula>3</formula>
    </cfRule>
    <cfRule type="cellIs" dxfId="6277" priority="20" operator="equal">
      <formula>1</formula>
    </cfRule>
    <cfRule type="cellIs" dxfId="6276" priority="21" operator="equal">
      <formula>2</formula>
    </cfRule>
    <cfRule type="cellIs" dxfId="6275" priority="22" operator="equal">
      <formula>3</formula>
    </cfRule>
    <cfRule type="cellIs" dxfId="6274" priority="23" operator="equal">
      <formula>2</formula>
    </cfRule>
    <cfRule type="cellIs" dxfId="6273" priority="24" operator="equal">
      <formula>1</formula>
    </cfRule>
    <cfRule type="cellIs" dxfId="6272" priority="25" operator="equal">
      <formula>0</formula>
    </cfRule>
    <cfRule type="cellIs" dxfId="6271" priority="26" operator="equal">
      <formula>1</formula>
    </cfRule>
    <cfRule type="cellIs" dxfId="6270" priority="27" operator="equal">
      <formula>2</formula>
    </cfRule>
    <cfRule type="cellIs" dxfId="6269" priority="28" operator="equal">
      <formula>3</formula>
    </cfRule>
  </conditionalFormatting>
  <conditionalFormatting sqref="D23:D28">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6268" priority="33">
      <formula>3</formula>
    </cfRule>
    <cfRule type="cellIs" dxfId="6267" priority="34" operator="equal">
      <formula>1</formula>
    </cfRule>
    <cfRule type="cellIs" dxfId="6266" priority="35" operator="equal">
      <formula>2</formula>
    </cfRule>
    <cfRule type="cellIs" dxfId="6265" priority="36" operator="equal">
      <formula>3</formula>
    </cfRule>
    <cfRule type="cellIs" dxfId="6264" priority="37" operator="equal">
      <formula>2</formula>
    </cfRule>
    <cfRule type="cellIs" dxfId="6263" priority="38" operator="equal">
      <formula>1</formula>
    </cfRule>
    <cfRule type="cellIs" dxfId="6262" priority="39" operator="equal">
      <formula>0</formula>
    </cfRule>
    <cfRule type="cellIs" dxfId="6261" priority="40" operator="equal">
      <formula>1</formula>
    </cfRule>
    <cfRule type="cellIs" dxfId="6260" priority="41" operator="equal">
      <formula>2</formula>
    </cfRule>
    <cfRule type="cellIs" dxfId="6259" priority="42" operator="equal">
      <formula>3</formula>
    </cfRule>
  </conditionalFormatting>
  <conditionalFormatting sqref="D30:D33">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6258" priority="47">
      <formula>3</formula>
    </cfRule>
    <cfRule type="cellIs" dxfId="6257" priority="48" operator="equal">
      <formula>1</formula>
    </cfRule>
    <cfRule type="cellIs" dxfId="6256" priority="49" operator="equal">
      <formula>2</formula>
    </cfRule>
    <cfRule type="cellIs" dxfId="6255" priority="50" operator="equal">
      <formula>3</formula>
    </cfRule>
    <cfRule type="cellIs" dxfId="6254" priority="51" operator="equal">
      <formula>2</formula>
    </cfRule>
    <cfRule type="cellIs" dxfId="6253" priority="52" operator="equal">
      <formula>1</formula>
    </cfRule>
    <cfRule type="cellIs" dxfId="6252" priority="53" operator="equal">
      <formula>0</formula>
    </cfRule>
    <cfRule type="cellIs" dxfId="6251" priority="54" operator="equal">
      <formula>1</formula>
    </cfRule>
    <cfRule type="cellIs" dxfId="6250" priority="55" operator="equal">
      <formula>2</formula>
    </cfRule>
    <cfRule type="cellIs" dxfId="6249" priority="56" operator="equal">
      <formula>3</formula>
    </cfRule>
  </conditionalFormatting>
  <conditionalFormatting sqref="D35:D37">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6248" priority="61">
      <formula>3</formula>
    </cfRule>
    <cfRule type="cellIs" dxfId="6247" priority="62" operator="equal">
      <formula>1</formula>
    </cfRule>
    <cfRule type="cellIs" dxfId="6246" priority="63" operator="equal">
      <formula>2</formula>
    </cfRule>
    <cfRule type="cellIs" dxfId="6245" priority="64" operator="equal">
      <formula>3</formula>
    </cfRule>
    <cfRule type="cellIs" dxfId="6244" priority="65" operator="equal">
      <formula>2</formula>
    </cfRule>
    <cfRule type="cellIs" dxfId="6243" priority="66" operator="equal">
      <formula>1</formula>
    </cfRule>
    <cfRule type="cellIs" dxfId="6242" priority="67" operator="equal">
      <formula>0</formula>
    </cfRule>
    <cfRule type="cellIs" dxfId="6241" priority="68" operator="equal">
      <formula>1</formula>
    </cfRule>
    <cfRule type="cellIs" dxfId="6240" priority="69" operator="equal">
      <formula>2</formula>
    </cfRule>
    <cfRule type="cellIs" dxfId="6239" priority="70" operator="equal">
      <formula>3</formula>
    </cfRule>
  </conditionalFormatting>
  <conditionalFormatting sqref="D39:D42">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6238" priority="75">
      <formula>3</formula>
    </cfRule>
    <cfRule type="cellIs" dxfId="6237" priority="76" operator="equal">
      <formula>1</formula>
    </cfRule>
    <cfRule type="cellIs" dxfId="6236" priority="77" operator="equal">
      <formula>2</formula>
    </cfRule>
    <cfRule type="cellIs" dxfId="6235" priority="78" operator="equal">
      <formula>3</formula>
    </cfRule>
    <cfRule type="cellIs" dxfId="6234" priority="79" operator="equal">
      <formula>2</formula>
    </cfRule>
    <cfRule type="cellIs" dxfId="6233" priority="80" operator="equal">
      <formula>1</formula>
    </cfRule>
    <cfRule type="cellIs" dxfId="6232" priority="81" operator="equal">
      <formula>0</formula>
    </cfRule>
    <cfRule type="cellIs" dxfId="6231" priority="82" operator="equal">
      <formula>1</formula>
    </cfRule>
    <cfRule type="cellIs" dxfId="6230" priority="83" operator="equal">
      <formula>2</formula>
    </cfRule>
    <cfRule type="cellIs" dxfId="6229" priority="84" operator="equal">
      <formula>3</formula>
    </cfRule>
  </conditionalFormatting>
  <conditionalFormatting sqref="D44:D47">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6228" priority="89">
      <formula>3</formula>
    </cfRule>
    <cfRule type="cellIs" dxfId="6227" priority="90" operator="equal">
      <formula>1</formula>
    </cfRule>
    <cfRule type="cellIs" dxfId="6226" priority="91" operator="equal">
      <formula>2</formula>
    </cfRule>
    <cfRule type="cellIs" dxfId="6225" priority="92" operator="equal">
      <formula>3</formula>
    </cfRule>
    <cfRule type="cellIs" dxfId="6224" priority="93" operator="equal">
      <formula>2</formula>
    </cfRule>
    <cfRule type="cellIs" dxfId="6223" priority="94" operator="equal">
      <formula>1</formula>
    </cfRule>
    <cfRule type="cellIs" dxfId="6222" priority="95" operator="equal">
      <formula>0</formula>
    </cfRule>
    <cfRule type="cellIs" dxfId="6221" priority="96" operator="equal">
      <formula>1</formula>
    </cfRule>
    <cfRule type="cellIs" dxfId="6220" priority="97" operator="equal">
      <formula>2</formula>
    </cfRule>
    <cfRule type="cellIs" dxfId="6219" priority="98" operator="equal">
      <formula>3</formula>
    </cfRule>
  </conditionalFormatting>
  <conditionalFormatting sqref="D49:D51">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6218" priority="103">
      <formula>3</formula>
    </cfRule>
    <cfRule type="cellIs" dxfId="6217" priority="104" operator="equal">
      <formula>1</formula>
    </cfRule>
    <cfRule type="cellIs" dxfId="6216" priority="105" operator="equal">
      <formula>2</formula>
    </cfRule>
    <cfRule type="cellIs" dxfId="6215" priority="106" operator="equal">
      <formula>3</formula>
    </cfRule>
    <cfRule type="cellIs" dxfId="6214" priority="107" operator="equal">
      <formula>2</formula>
    </cfRule>
    <cfRule type="cellIs" dxfId="6213" priority="108" operator="equal">
      <formula>1</formula>
    </cfRule>
    <cfRule type="cellIs" dxfId="6212" priority="109" operator="equal">
      <formula>0</formula>
    </cfRule>
    <cfRule type="cellIs" dxfId="6211" priority="110" operator="equal">
      <formula>1</formula>
    </cfRule>
    <cfRule type="cellIs" dxfId="6210" priority="111" operator="equal">
      <formula>2</formula>
    </cfRule>
    <cfRule type="cellIs" dxfId="6209" priority="112" operator="equal">
      <formula>3</formula>
    </cfRule>
  </conditionalFormatting>
  <conditionalFormatting sqref="D53:D57">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6208" priority="117">
      <formula>3</formula>
    </cfRule>
    <cfRule type="cellIs" dxfId="6207" priority="118" operator="equal">
      <formula>1</formula>
    </cfRule>
    <cfRule type="cellIs" dxfId="6206" priority="119" operator="equal">
      <formula>2</formula>
    </cfRule>
    <cfRule type="cellIs" dxfId="6205" priority="120" operator="equal">
      <formula>3</formula>
    </cfRule>
    <cfRule type="cellIs" dxfId="6204" priority="121" operator="equal">
      <formula>2</formula>
    </cfRule>
    <cfRule type="cellIs" dxfId="6203" priority="122" operator="equal">
      <formula>1</formula>
    </cfRule>
    <cfRule type="cellIs" dxfId="6202" priority="123" operator="equal">
      <formula>0</formula>
    </cfRule>
    <cfRule type="cellIs" dxfId="6201" priority="124" operator="equal">
      <formula>1</formula>
    </cfRule>
    <cfRule type="cellIs" dxfId="6200" priority="125" operator="equal">
      <formula>2</formula>
    </cfRule>
    <cfRule type="cellIs" dxfId="6199" priority="126" operator="equal">
      <formula>3</formula>
    </cfRule>
  </conditionalFormatting>
  <conditionalFormatting sqref="D59:D63">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6198" priority="131">
      <formula>3</formula>
    </cfRule>
    <cfRule type="cellIs" dxfId="6197" priority="132" operator="equal">
      <formula>1</formula>
    </cfRule>
    <cfRule type="cellIs" dxfId="6196" priority="133" operator="equal">
      <formula>2</formula>
    </cfRule>
    <cfRule type="cellIs" dxfId="6195" priority="134" operator="equal">
      <formula>3</formula>
    </cfRule>
    <cfRule type="cellIs" dxfId="6194" priority="135" operator="equal">
      <formula>2</formula>
    </cfRule>
    <cfRule type="cellIs" dxfId="6193" priority="136" operator="equal">
      <formula>1</formula>
    </cfRule>
    <cfRule type="cellIs" dxfId="6192" priority="137" operator="equal">
      <formula>0</formula>
    </cfRule>
    <cfRule type="cellIs" dxfId="6191" priority="138" operator="equal">
      <formula>1</formula>
    </cfRule>
    <cfRule type="cellIs" dxfId="6190" priority="139" operator="equal">
      <formula>2</formula>
    </cfRule>
    <cfRule type="cellIs" dxfId="6189" priority="140" operator="equal">
      <formula>3</formula>
    </cfRule>
  </conditionalFormatting>
  <conditionalFormatting sqref="D65:D69">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6188" priority="145">
      <formula>3</formula>
    </cfRule>
    <cfRule type="cellIs" dxfId="6187" priority="146" operator="equal">
      <formula>1</formula>
    </cfRule>
    <cfRule type="cellIs" dxfId="6186" priority="147" operator="equal">
      <formula>2</formula>
    </cfRule>
    <cfRule type="cellIs" dxfId="6185" priority="148" operator="equal">
      <formula>3</formula>
    </cfRule>
    <cfRule type="cellIs" dxfId="6184" priority="149" operator="equal">
      <formula>2</formula>
    </cfRule>
    <cfRule type="cellIs" dxfId="6183" priority="150" operator="equal">
      <formula>1</formula>
    </cfRule>
    <cfRule type="cellIs" dxfId="6182" priority="151" operator="equal">
      <formula>0</formula>
    </cfRule>
    <cfRule type="cellIs" dxfId="6181" priority="152" operator="equal">
      <formula>1</formula>
    </cfRule>
    <cfRule type="cellIs" dxfId="6180" priority="153" operator="equal">
      <formula>2</formula>
    </cfRule>
    <cfRule type="cellIs" dxfId="6179" priority="154" operator="equal">
      <formula>3</formula>
    </cfRule>
  </conditionalFormatting>
  <conditionalFormatting sqref="D71:D75">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6178" priority="159">
      <formula>3</formula>
    </cfRule>
    <cfRule type="cellIs" dxfId="6177" priority="160" operator="equal">
      <formula>1</formula>
    </cfRule>
    <cfRule type="cellIs" dxfId="6176" priority="161" operator="equal">
      <formula>2</formula>
    </cfRule>
    <cfRule type="cellIs" dxfId="6175" priority="162" operator="equal">
      <formula>3</formula>
    </cfRule>
    <cfRule type="cellIs" dxfId="6174" priority="163" operator="equal">
      <formula>2</formula>
    </cfRule>
    <cfRule type="cellIs" dxfId="6173" priority="164" operator="equal">
      <formula>1</formula>
    </cfRule>
    <cfRule type="cellIs" dxfId="6172" priority="165" operator="equal">
      <formula>0</formula>
    </cfRule>
    <cfRule type="cellIs" dxfId="6171" priority="166" operator="equal">
      <formula>1</formula>
    </cfRule>
    <cfRule type="cellIs" dxfId="6170" priority="167" operator="equal">
      <formula>2</formula>
    </cfRule>
    <cfRule type="cellIs" dxfId="6169" priority="168" operator="equal">
      <formula>3</formula>
    </cfRule>
  </conditionalFormatting>
  <conditionalFormatting sqref="D77:D81">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6168" priority="173">
      <formula>3</formula>
    </cfRule>
    <cfRule type="cellIs" dxfId="6167" priority="174" operator="equal">
      <formula>1</formula>
    </cfRule>
    <cfRule type="cellIs" dxfId="6166" priority="175" operator="equal">
      <formula>2</formula>
    </cfRule>
    <cfRule type="cellIs" dxfId="6165" priority="176" operator="equal">
      <formula>3</formula>
    </cfRule>
    <cfRule type="cellIs" dxfId="6164" priority="177" operator="equal">
      <formula>2</formula>
    </cfRule>
    <cfRule type="cellIs" dxfId="6163" priority="178" operator="equal">
      <formula>1</formula>
    </cfRule>
    <cfRule type="cellIs" dxfId="6162" priority="179" operator="equal">
      <formula>0</formula>
    </cfRule>
    <cfRule type="cellIs" dxfId="6161" priority="180" operator="equal">
      <formula>1</formula>
    </cfRule>
    <cfRule type="cellIs" dxfId="6160" priority="181" operator="equal">
      <formula>2</formula>
    </cfRule>
    <cfRule type="cellIs" dxfId="6159" priority="182" operator="equal">
      <formula>3</formula>
    </cfRule>
  </conditionalFormatting>
  <conditionalFormatting sqref="D83:D86">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6158" priority="187">
      <formula>3</formula>
    </cfRule>
    <cfRule type="cellIs" dxfId="6157" priority="188" operator="equal">
      <formula>1</formula>
    </cfRule>
    <cfRule type="cellIs" dxfId="6156" priority="189" operator="equal">
      <formula>2</formula>
    </cfRule>
    <cfRule type="cellIs" dxfId="6155" priority="190" operator="equal">
      <formula>3</formula>
    </cfRule>
    <cfRule type="cellIs" dxfId="6154" priority="191" operator="equal">
      <formula>2</formula>
    </cfRule>
    <cfRule type="cellIs" dxfId="6153" priority="192" operator="equal">
      <formula>1</formula>
    </cfRule>
    <cfRule type="cellIs" dxfId="6152" priority="193" operator="equal">
      <formula>0</formula>
    </cfRule>
    <cfRule type="cellIs" dxfId="6151" priority="194" operator="equal">
      <formula>1</formula>
    </cfRule>
    <cfRule type="cellIs" dxfId="6150" priority="195" operator="equal">
      <formula>2</formula>
    </cfRule>
    <cfRule type="cellIs" dxfId="6149" priority="196" operator="equal">
      <formula>3</formula>
    </cfRule>
  </conditionalFormatting>
  <conditionalFormatting sqref="D88:D92">
    <cfRule type="cellIs" dxfId="6148" priority="518" operator="equal">
      <formula>3</formula>
    </cfRule>
    <cfRule type="cellIs" dxfId="6147" priority="519" operator="equal">
      <formula>2</formula>
    </cfRule>
    <cfRule type="cellIs" dxfId="6146" priority="522" operator="equal">
      <formula>1</formula>
    </cfRule>
    <cfRule type="cellIs" dxfId="6145" priority="521" operator="equal">
      <formula>0</formula>
    </cfRule>
    <cfRule type="cellIs" dxfId="6144" priority="520" operator="equal">
      <formula>1</formula>
    </cfRule>
    <cfRule type="cellIs" dxfId="6143" priority="524" operator="equal">
      <formula>3</formula>
    </cfRule>
    <cfRule type="colorScale" priority="514">
      <colorScale>
        <cfvo type="num" val="0"/>
        <cfvo type="num" val="1"/>
        <cfvo type="num" val="2"/>
        <color theme="2" tint="-0.749992370372631"/>
        <color theme="3"/>
        <color theme="7"/>
      </colorScale>
    </cfRule>
    <cfRule type="cellIs" dxfId="6142" priority="523" operator="equal">
      <formula>2</formula>
    </cfRule>
    <cfRule type="colorScale" priority="511">
      <colorScale>
        <cfvo type="num" val="0"/>
        <cfvo type="num" val="1"/>
        <cfvo type="num" val="2"/>
        <color rgb="FFFF0000"/>
        <color rgb="FFFFFF00"/>
        <color rgb="FF057D19"/>
      </colorScale>
    </cfRule>
    <cfRule type="colorScale" priority="512">
      <colorScale>
        <cfvo type="num" val="0"/>
        <cfvo type="percentile" val="50"/>
        <cfvo type="max"/>
        <color rgb="FFF8696B"/>
        <color rgb="FFFFEB84"/>
        <color rgb="FF63BE7B"/>
      </colorScale>
    </cfRule>
    <cfRule type="colorScale" priority="513">
      <colorScale>
        <cfvo type="percent" val="&quot;*&quot;"/>
        <cfvo type="percentile" val="50"/>
        <cfvo type="max"/>
        <color theme="6"/>
        <color rgb="FFFFEB84"/>
        <color rgb="FF63BE7B"/>
      </colorScale>
    </cfRule>
    <cfRule type="expression" dxfId="6141" priority="515">
      <formula>3</formula>
    </cfRule>
    <cfRule type="cellIs" dxfId="6140" priority="516" operator="equal">
      <formula>1</formula>
    </cfRule>
    <cfRule type="cellIs" dxfId="6139" priority="517" operator="equal">
      <formula>2</formula>
    </cfRule>
  </conditionalFormatting>
  <conditionalFormatting sqref="D94:D97">
    <cfRule type="cellIs" dxfId="6138" priority="224" operator="equal">
      <formula>3</formula>
    </cfRule>
    <cfRule type="cellIs" dxfId="6137" priority="216" operator="equal">
      <formula>1</formula>
    </cfRule>
    <cfRule type="cellIs" dxfId="6136" priority="223" operator="equal">
      <formula>2</formula>
    </cfRule>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6135" priority="215">
      <formula>3</formula>
    </cfRule>
    <cfRule type="cellIs" dxfId="6134" priority="217" operator="equal">
      <formula>2</formula>
    </cfRule>
    <cfRule type="cellIs" dxfId="6133" priority="218" operator="equal">
      <formula>3</formula>
    </cfRule>
    <cfRule type="cellIs" dxfId="6132" priority="219" operator="equal">
      <formula>2</formula>
    </cfRule>
    <cfRule type="cellIs" dxfId="6131" priority="220" operator="equal">
      <formula>1</formula>
    </cfRule>
    <cfRule type="cellIs" dxfId="6130" priority="221" operator="equal">
      <formula>0</formula>
    </cfRule>
    <cfRule type="cellIs" dxfId="6129" priority="222" operator="equal">
      <formula>1</formula>
    </cfRule>
  </conditionalFormatting>
  <conditionalFormatting sqref="D99:D102">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cellIs" dxfId="6128" priority="208" operator="equal">
      <formula>1</formula>
    </cfRule>
    <cfRule type="expression" dxfId="6127" priority="201">
      <formula>3</formula>
    </cfRule>
    <cfRule type="cellIs" dxfId="6126" priority="203" operator="equal">
      <formula>2</formula>
    </cfRule>
    <cfRule type="cellIs" dxfId="6125" priority="210" operator="equal">
      <formula>3</formula>
    </cfRule>
    <cfRule type="cellIs" dxfId="6124" priority="209" operator="equal">
      <formula>2</formula>
    </cfRule>
    <cfRule type="cellIs" dxfId="6123" priority="202" operator="equal">
      <formula>1</formula>
    </cfRule>
    <cfRule type="cellIs" dxfId="6122" priority="204" operator="equal">
      <formula>3</formula>
    </cfRule>
    <cfRule type="cellIs" dxfId="6121" priority="207" operator="equal">
      <formula>0</formula>
    </cfRule>
    <cfRule type="cellIs" dxfId="6120" priority="206" operator="equal">
      <formula>1</formula>
    </cfRule>
    <cfRule type="cellIs" dxfId="6119" priority="205" operator="equal">
      <formula>2</formula>
    </cfRule>
  </conditionalFormatting>
  <conditionalFormatting sqref="G12">
    <cfRule type="containsText" dxfId="6118" priority="477" operator="containsText" text="N/A">
      <formula>NOT(ISERROR(SEARCH("N/A",G12)))</formula>
    </cfRule>
    <cfRule type="cellIs" dxfId="6117" priority="482" operator="lessThan">
      <formula>0.5</formula>
    </cfRule>
    <cfRule type="cellIs" dxfId="6116" priority="481" operator="equal">
      <formula>0.5</formula>
    </cfRule>
    <cfRule type="cellIs" dxfId="6115" priority="480" operator="greaterThan">
      <formula>0.5</formula>
    </cfRule>
    <cfRule type="cellIs" dxfId="6114" priority="479" operator="greaterThan">
      <formula>0.8</formula>
    </cfRule>
    <cfRule type="cellIs" dxfId="6113" priority="478" operator="equal">
      <formula>0.8</formula>
    </cfRule>
  </conditionalFormatting>
  <conditionalFormatting sqref="G17">
    <cfRule type="cellIs" dxfId="6112" priority="476" operator="lessThan">
      <formula>0.5</formula>
    </cfRule>
    <cfRule type="cellIs" dxfId="6111" priority="475" operator="equal">
      <formula>0.5</formula>
    </cfRule>
    <cfRule type="cellIs" dxfId="6110" priority="474" operator="greaterThan">
      <formula>0.5</formula>
    </cfRule>
    <cfRule type="cellIs" dxfId="6109" priority="472" operator="equal">
      <formula>0.8</formula>
    </cfRule>
    <cfRule type="containsText" dxfId="6108" priority="471" operator="containsText" text="N/A">
      <formula>NOT(ISERROR(SEARCH("N/A",G17)))</formula>
    </cfRule>
    <cfRule type="cellIs" dxfId="6107" priority="473" operator="greaterThan">
      <formula>0.8</formula>
    </cfRule>
  </conditionalFormatting>
  <conditionalFormatting sqref="G22">
    <cfRule type="cellIs" dxfId="6106" priority="469" operator="equal">
      <formula>0.5</formula>
    </cfRule>
    <cfRule type="cellIs" dxfId="6105" priority="468" operator="greaterThan">
      <formula>0.5</formula>
    </cfRule>
    <cfRule type="cellIs" dxfId="6104" priority="467" operator="greaterThan">
      <formula>0.8</formula>
    </cfRule>
    <cfRule type="cellIs" dxfId="6103" priority="466" operator="equal">
      <formula>0.8</formula>
    </cfRule>
    <cfRule type="containsText" dxfId="6102" priority="465" operator="containsText" text="N/A">
      <formula>NOT(ISERROR(SEARCH("N/A",G22)))</formula>
    </cfRule>
    <cfRule type="cellIs" dxfId="6101" priority="470" operator="lessThan">
      <formula>0.5</formula>
    </cfRule>
  </conditionalFormatting>
  <conditionalFormatting sqref="G29">
    <cfRule type="cellIs" dxfId="6100" priority="227" operator="greaterThan">
      <formula>0.8</formula>
    </cfRule>
    <cfRule type="cellIs" dxfId="6099" priority="226" operator="equal">
      <formula>0.8</formula>
    </cfRule>
    <cfRule type="cellIs" dxfId="6098" priority="230" operator="lessThan">
      <formula>0.5</formula>
    </cfRule>
    <cfRule type="containsText" dxfId="6097" priority="225" operator="containsText" text="N/A">
      <formula>NOT(ISERROR(SEARCH("N/A",G29)))</formula>
    </cfRule>
    <cfRule type="cellIs" dxfId="6096" priority="229" operator="equal">
      <formula>0.5</formula>
    </cfRule>
    <cfRule type="cellIs" dxfId="6095" priority="228" operator="greaterThan">
      <formula>0.5</formula>
    </cfRule>
  </conditionalFormatting>
  <conditionalFormatting sqref="G34">
    <cfRule type="cellIs" dxfId="6094" priority="464" operator="lessThan">
      <formula>0.5</formula>
    </cfRule>
    <cfRule type="cellIs" dxfId="6093" priority="462" operator="greaterThan">
      <formula>0.5</formula>
    </cfRule>
    <cfRule type="cellIs" dxfId="6092" priority="461" operator="greaterThan">
      <formula>0.8</formula>
    </cfRule>
    <cfRule type="cellIs" dxfId="6091" priority="460" operator="equal">
      <formula>0.8</formula>
    </cfRule>
    <cfRule type="containsText" dxfId="6090" priority="459" operator="containsText" text="N/A">
      <formula>NOT(ISERROR(SEARCH("N/A",G34)))</formula>
    </cfRule>
    <cfRule type="cellIs" dxfId="6089" priority="463" operator="equal">
      <formula>0.5</formula>
    </cfRule>
  </conditionalFormatting>
  <conditionalFormatting sqref="G38">
    <cfRule type="cellIs" dxfId="6088" priority="457" operator="equal">
      <formula>0.5</formula>
    </cfRule>
    <cfRule type="cellIs" dxfId="6087" priority="458" operator="lessThan">
      <formula>0.5</formula>
    </cfRule>
    <cfRule type="cellIs" dxfId="6086" priority="456" operator="greaterThan">
      <formula>0.5</formula>
    </cfRule>
    <cfRule type="containsText" dxfId="6085" priority="453" operator="containsText" text="N/A">
      <formula>NOT(ISERROR(SEARCH("N/A",G38)))</formula>
    </cfRule>
    <cfRule type="cellIs" dxfId="6084" priority="454" operator="equal">
      <formula>0.8</formula>
    </cfRule>
    <cfRule type="cellIs" dxfId="6083" priority="455" operator="greaterThan">
      <formula>0.8</formula>
    </cfRule>
  </conditionalFormatting>
  <conditionalFormatting sqref="G43">
    <cfRule type="cellIs" dxfId="6082" priority="450" operator="greaterThan">
      <formula>0.5</formula>
    </cfRule>
    <cfRule type="containsText" dxfId="6081" priority="447" operator="containsText" text="N/A">
      <formula>NOT(ISERROR(SEARCH("N/A",G43)))</formula>
    </cfRule>
    <cfRule type="cellIs" dxfId="6080" priority="448" operator="equal">
      <formula>0.8</formula>
    </cfRule>
    <cfRule type="cellIs" dxfId="6079" priority="449" operator="greaterThan">
      <formula>0.8</formula>
    </cfRule>
    <cfRule type="cellIs" dxfId="6078" priority="451" operator="equal">
      <formula>0.5</formula>
    </cfRule>
    <cfRule type="cellIs" dxfId="6077" priority="452" operator="lessThan">
      <formula>0.5</formula>
    </cfRule>
  </conditionalFormatting>
  <conditionalFormatting sqref="G48">
    <cfRule type="cellIs" dxfId="6076" priority="442" operator="equal">
      <formula>0.8</formula>
    </cfRule>
    <cfRule type="containsText" dxfId="6075" priority="441" operator="containsText" text="N/A">
      <formula>NOT(ISERROR(SEARCH("N/A",G48)))</formula>
    </cfRule>
    <cfRule type="cellIs" dxfId="6074" priority="444" operator="greaterThan">
      <formula>0.5</formula>
    </cfRule>
    <cfRule type="cellIs" dxfId="6073" priority="443" operator="greaterThan">
      <formula>0.8</formula>
    </cfRule>
    <cfRule type="cellIs" dxfId="6072" priority="445" operator="equal">
      <formula>0.5</formula>
    </cfRule>
    <cfRule type="cellIs" dxfId="6071" priority="446" operator="lessThan">
      <formula>0.5</formula>
    </cfRule>
  </conditionalFormatting>
  <conditionalFormatting sqref="G52">
    <cfRule type="containsText" dxfId="6070" priority="435" operator="containsText" text="N/A">
      <formula>NOT(ISERROR(SEARCH("N/A",G52)))</formula>
    </cfRule>
    <cfRule type="cellIs" dxfId="6069" priority="436" operator="equal">
      <formula>0.8</formula>
    </cfRule>
    <cfRule type="cellIs" dxfId="6068" priority="438" operator="greaterThan">
      <formula>0.5</formula>
    </cfRule>
    <cfRule type="cellIs" dxfId="6067" priority="439" operator="equal">
      <formula>0.5</formula>
    </cfRule>
    <cfRule type="cellIs" dxfId="6066" priority="440" operator="lessThan">
      <formula>0.5</formula>
    </cfRule>
    <cfRule type="cellIs" dxfId="6065" priority="437" operator="greaterThan">
      <formula>0.8</formula>
    </cfRule>
  </conditionalFormatting>
  <conditionalFormatting sqref="G58">
    <cfRule type="containsText" dxfId="6064" priority="429" operator="containsText" text="N/A">
      <formula>NOT(ISERROR(SEARCH("N/A",G58)))</formula>
    </cfRule>
    <cfRule type="cellIs" dxfId="6063" priority="430" operator="equal">
      <formula>0.8</formula>
    </cfRule>
    <cfRule type="cellIs" dxfId="6062" priority="431" operator="greaterThan">
      <formula>0.8</formula>
    </cfRule>
    <cfRule type="cellIs" dxfId="6061" priority="432" operator="greaterThan">
      <formula>0.5</formula>
    </cfRule>
    <cfRule type="cellIs" dxfId="6060" priority="434" operator="lessThan">
      <formula>0.5</formula>
    </cfRule>
    <cfRule type="cellIs" dxfId="6059" priority="433" operator="equal">
      <formula>0.5</formula>
    </cfRule>
  </conditionalFormatting>
  <conditionalFormatting sqref="G64">
    <cfRule type="cellIs" dxfId="6058" priority="426" operator="greaterThan">
      <formula>0.5</formula>
    </cfRule>
    <cfRule type="cellIs" dxfId="6057" priority="427" operator="equal">
      <formula>0.5</formula>
    </cfRule>
    <cfRule type="containsText" dxfId="6056" priority="423" operator="containsText" text="N/A">
      <formula>NOT(ISERROR(SEARCH("N/A",G64)))</formula>
    </cfRule>
    <cfRule type="cellIs" dxfId="6055" priority="428" operator="lessThan">
      <formula>0.5</formula>
    </cfRule>
    <cfRule type="cellIs" dxfId="6054" priority="424" operator="equal">
      <formula>0.8</formula>
    </cfRule>
    <cfRule type="cellIs" dxfId="6053" priority="425" operator="greaterThan">
      <formula>0.8</formula>
    </cfRule>
  </conditionalFormatting>
  <conditionalFormatting sqref="G70">
    <cfRule type="containsText" dxfId="6052" priority="417" operator="containsText" text="N/A">
      <formula>NOT(ISERROR(SEARCH("N/A",G70)))</formula>
    </cfRule>
    <cfRule type="cellIs" dxfId="6051" priority="418" operator="equal">
      <formula>0.8</formula>
    </cfRule>
    <cfRule type="cellIs" dxfId="6050" priority="422" operator="lessThan">
      <formula>0.5</formula>
    </cfRule>
    <cfRule type="cellIs" dxfId="6049" priority="419" operator="greaterThan">
      <formula>0.8</formula>
    </cfRule>
    <cfRule type="cellIs" dxfId="6048" priority="420" operator="greaterThan">
      <formula>0.5</formula>
    </cfRule>
    <cfRule type="cellIs" dxfId="6047" priority="421" operator="equal">
      <formula>0.5</formula>
    </cfRule>
  </conditionalFormatting>
  <conditionalFormatting sqref="G76">
    <cfRule type="cellIs" dxfId="6046" priority="415" operator="equal">
      <formula>0.5</formula>
    </cfRule>
    <cfRule type="cellIs" dxfId="6045" priority="413" operator="greaterThan">
      <formula>0.8</formula>
    </cfRule>
    <cfRule type="cellIs" dxfId="6044" priority="412" operator="equal">
      <formula>0.8</formula>
    </cfRule>
    <cfRule type="containsText" dxfId="6043" priority="411" operator="containsText" text="N/A">
      <formula>NOT(ISERROR(SEARCH("N/A",G76)))</formula>
    </cfRule>
    <cfRule type="cellIs" dxfId="6042" priority="414" operator="greaterThan">
      <formula>0.5</formula>
    </cfRule>
    <cfRule type="cellIs" dxfId="6041" priority="416" operator="lessThan">
      <formula>0.5</formula>
    </cfRule>
  </conditionalFormatting>
  <conditionalFormatting sqref="G82">
    <cfRule type="cellIs" dxfId="6040" priority="408" operator="greaterThan">
      <formula>0.5</formula>
    </cfRule>
    <cfRule type="cellIs" dxfId="6039" priority="409" operator="equal">
      <formula>0.5</formula>
    </cfRule>
    <cfRule type="cellIs" dxfId="6038" priority="407" operator="greaterThan">
      <formula>0.8</formula>
    </cfRule>
    <cfRule type="cellIs" dxfId="6037" priority="406" operator="equal">
      <formula>0.8</formula>
    </cfRule>
    <cfRule type="containsText" dxfId="6036" priority="405" operator="containsText" text="N/A">
      <formula>NOT(ISERROR(SEARCH("N/A",G82)))</formula>
    </cfRule>
    <cfRule type="cellIs" dxfId="6035" priority="410" operator="lessThan">
      <formula>0.5</formula>
    </cfRule>
  </conditionalFormatting>
  <conditionalFormatting sqref="G87">
    <cfRule type="cellIs" dxfId="6034" priority="404" operator="lessThan">
      <formula>0.5</formula>
    </cfRule>
    <cfRule type="cellIs" dxfId="6033" priority="403" operator="equal">
      <formula>0.5</formula>
    </cfRule>
    <cfRule type="cellIs" dxfId="6032" priority="402" operator="greaterThan">
      <formula>0.5</formula>
    </cfRule>
    <cfRule type="cellIs" dxfId="6031" priority="401" operator="greaterThan">
      <formula>0.8</formula>
    </cfRule>
    <cfRule type="cellIs" dxfId="6030" priority="400" operator="equal">
      <formula>0.8</formula>
    </cfRule>
    <cfRule type="containsText" dxfId="6029" priority="399" operator="containsText" text="N/A">
      <formula>NOT(ISERROR(SEARCH("N/A",G87)))</formula>
    </cfRule>
  </conditionalFormatting>
  <conditionalFormatting sqref="G93">
    <cfRule type="cellIs" dxfId="6028" priority="397" operator="equal">
      <formula>0.5</formula>
    </cfRule>
    <cfRule type="cellIs" dxfId="6027" priority="396" operator="greaterThan">
      <formula>0.5</formula>
    </cfRule>
    <cfRule type="cellIs" dxfId="6026" priority="395" operator="greaterThan">
      <formula>0.8</formula>
    </cfRule>
    <cfRule type="cellIs" dxfId="6025" priority="394" operator="equal">
      <formula>0.8</formula>
    </cfRule>
    <cfRule type="containsText" dxfId="6024" priority="393" operator="containsText" text="N/A">
      <formula>NOT(ISERROR(SEARCH("N/A",G93)))</formula>
    </cfRule>
    <cfRule type="cellIs" dxfId="6023" priority="398" operator="lessThan">
      <formula>0.5</formula>
    </cfRule>
  </conditionalFormatting>
  <conditionalFormatting sqref="G98">
    <cfRule type="containsText" dxfId="6022" priority="387" operator="containsText" text="N/A">
      <formula>NOT(ISERROR(SEARCH("N/A",G98)))</formula>
    </cfRule>
    <cfRule type="cellIs" dxfId="6021" priority="388" operator="equal">
      <formula>0.8</formula>
    </cfRule>
    <cfRule type="cellIs" dxfId="6020" priority="389" operator="greaterThan">
      <formula>0.8</formula>
    </cfRule>
    <cfRule type="cellIs" dxfId="6019" priority="390" operator="greaterThan">
      <formula>0.5</formula>
    </cfRule>
    <cfRule type="cellIs" dxfId="6018" priority="391" operator="equal">
      <formula>0.5</formula>
    </cfRule>
    <cfRule type="cellIs" dxfId="6017" priority="392" operator="lessThan">
      <formula>0.5</formula>
    </cfRule>
  </conditionalFormatting>
  <conditionalFormatting sqref="H12">
    <cfRule type="containsText" dxfId="6016" priority="381" operator="containsText" text="PARTIAL MET">
      <formula>NOT(ISERROR(SEARCH("PARTIAL MET",H12)))</formula>
    </cfRule>
    <cfRule type="containsText" dxfId="6015" priority="382" operator="containsText" text="MET">
      <formula>NOT(ISERROR(SEARCH("MET",H12)))</formula>
    </cfRule>
    <cfRule type="containsText" dxfId="6014" priority="383" operator="containsText" text="NOT MET">
      <formula>NOT(ISERROR(SEARCH("NOT MET",H12)))</formula>
    </cfRule>
    <cfRule type="containsText" dxfId="6013" priority="384" operator="containsText" text="PARTIAL MET">
      <formula>NOT(ISERROR(SEARCH("PARTIAL MET",H12)))</formula>
    </cfRule>
    <cfRule type="containsText" dxfId="6012" priority="385" operator="containsText" text="MET">
      <formula>NOT(ISERROR(SEARCH("MET",H12)))</formula>
    </cfRule>
    <cfRule type="containsText" dxfId="6011" priority="380" operator="containsText" text="NOT MET">
      <formula>NOT(ISERROR(SEARCH("NOT MET",H12)))</formula>
    </cfRule>
  </conditionalFormatting>
  <conditionalFormatting sqref="H17">
    <cfRule type="containsText" dxfId="6010" priority="377" operator="containsText" text="PARTIAL MET">
      <formula>NOT(ISERROR(SEARCH("PARTIAL MET",H17)))</formula>
    </cfRule>
    <cfRule type="containsText" dxfId="6009" priority="378" operator="containsText" text="MET">
      <formula>NOT(ISERROR(SEARCH("MET",H17)))</formula>
    </cfRule>
    <cfRule type="containsText" dxfId="6008" priority="376" operator="containsText" text="NOT MET">
      <formula>NOT(ISERROR(SEARCH("NOT MET",H17)))</formula>
    </cfRule>
    <cfRule type="containsText" dxfId="6007" priority="373" operator="containsText" text="NOT MET">
      <formula>NOT(ISERROR(SEARCH("NOT MET",H17)))</formula>
    </cfRule>
    <cfRule type="containsText" dxfId="6006" priority="374" operator="containsText" text="PARTIAL MET">
      <formula>NOT(ISERROR(SEARCH("PARTIAL MET",H17)))</formula>
    </cfRule>
    <cfRule type="containsText" dxfId="6005" priority="375" operator="containsText" text="MET">
      <formula>NOT(ISERROR(SEARCH("MET",H17)))</formula>
    </cfRule>
  </conditionalFormatting>
  <conditionalFormatting sqref="H22">
    <cfRule type="containsText" dxfId="6004" priority="370" operator="containsText" text="PARTIAL MET">
      <formula>NOT(ISERROR(SEARCH("PARTIAL MET",H22)))</formula>
    </cfRule>
    <cfRule type="containsText" dxfId="6003" priority="369" operator="containsText" text="NOT MET">
      <formula>NOT(ISERROR(SEARCH("NOT MET",H22)))</formula>
    </cfRule>
    <cfRule type="containsText" dxfId="6002" priority="371" operator="containsText" text="MET">
      <formula>NOT(ISERROR(SEARCH("MET",H22)))</formula>
    </cfRule>
    <cfRule type="containsText" dxfId="6001" priority="366" operator="containsText" text="NOT MET">
      <formula>NOT(ISERROR(SEARCH("NOT MET",H22)))</formula>
    </cfRule>
    <cfRule type="containsText" dxfId="6000" priority="367" operator="containsText" text="PARTIAL MET">
      <formula>NOT(ISERROR(SEARCH("PARTIAL MET",H22)))</formula>
    </cfRule>
    <cfRule type="containsText" dxfId="5999" priority="368" operator="containsText" text="MET">
      <formula>NOT(ISERROR(SEARCH("MET",H22)))</formula>
    </cfRule>
  </conditionalFormatting>
  <conditionalFormatting sqref="H29">
    <cfRule type="containsText" dxfId="5998" priority="363" operator="containsText" text="PARTIAL MET">
      <formula>NOT(ISERROR(SEARCH("PARTIAL MET",H29)))</formula>
    </cfRule>
    <cfRule type="containsText" dxfId="5997" priority="364" operator="containsText" text="MET">
      <formula>NOT(ISERROR(SEARCH("MET",H29)))</formula>
    </cfRule>
    <cfRule type="containsText" dxfId="5996" priority="362" operator="containsText" text="NOT MET">
      <formula>NOT(ISERROR(SEARCH("NOT MET",H29)))</formula>
    </cfRule>
    <cfRule type="containsText" dxfId="5995" priority="359" operator="containsText" text="NOT MET">
      <formula>NOT(ISERROR(SEARCH("NOT MET",H29)))</formula>
    </cfRule>
    <cfRule type="containsText" dxfId="5994" priority="361" operator="containsText" text="MET">
      <formula>NOT(ISERROR(SEARCH("MET",H29)))</formula>
    </cfRule>
    <cfRule type="containsText" dxfId="5993" priority="360" operator="containsText" text="PARTIAL MET">
      <formula>NOT(ISERROR(SEARCH("PARTIAL MET",H29)))</formula>
    </cfRule>
  </conditionalFormatting>
  <conditionalFormatting sqref="H34">
    <cfRule type="containsText" dxfId="5992" priority="357" operator="containsText" text="MET">
      <formula>NOT(ISERROR(SEARCH("MET",H34)))</formula>
    </cfRule>
    <cfRule type="containsText" dxfId="5991" priority="356" operator="containsText" text="PARTIAL MET">
      <formula>NOT(ISERROR(SEARCH("PARTIAL MET",H34)))</formula>
    </cfRule>
    <cfRule type="containsText" dxfId="5990" priority="355" operator="containsText" text="NOT MET">
      <formula>NOT(ISERROR(SEARCH("NOT MET",H34)))</formula>
    </cfRule>
    <cfRule type="containsText" dxfId="5989" priority="354" operator="containsText" text="MET">
      <formula>NOT(ISERROR(SEARCH("MET",H34)))</formula>
    </cfRule>
    <cfRule type="containsText" dxfId="5988" priority="352" operator="containsText" text="NOT MET">
      <formula>NOT(ISERROR(SEARCH("NOT MET",H34)))</formula>
    </cfRule>
    <cfRule type="containsText" dxfId="5987" priority="353" operator="containsText" text="PARTIAL MET">
      <formula>NOT(ISERROR(SEARCH("PARTIAL MET",H34)))</formula>
    </cfRule>
  </conditionalFormatting>
  <conditionalFormatting sqref="H38">
    <cfRule type="containsText" dxfId="5986" priority="350" operator="containsText" text="MET">
      <formula>NOT(ISERROR(SEARCH("MET",H38)))</formula>
    </cfRule>
    <cfRule type="containsText" dxfId="5985" priority="349" operator="containsText" text="PARTIAL MET">
      <formula>NOT(ISERROR(SEARCH("PARTIAL MET",H38)))</formula>
    </cfRule>
    <cfRule type="containsText" dxfId="5984" priority="348" operator="containsText" text="NOT MET">
      <formula>NOT(ISERROR(SEARCH("NOT MET",H38)))</formula>
    </cfRule>
    <cfRule type="containsText" dxfId="5983" priority="347" operator="containsText" text="MET">
      <formula>NOT(ISERROR(SEARCH("MET",H38)))</formula>
    </cfRule>
    <cfRule type="containsText" dxfId="5982" priority="345" operator="containsText" text="NOT MET">
      <formula>NOT(ISERROR(SEARCH("NOT MET",H38)))</formula>
    </cfRule>
    <cfRule type="containsText" dxfId="5981" priority="346" operator="containsText" text="PARTIAL MET">
      <formula>NOT(ISERROR(SEARCH("PARTIAL MET",H38)))</formula>
    </cfRule>
  </conditionalFormatting>
  <conditionalFormatting sqref="H43">
    <cfRule type="containsText" dxfId="5980" priority="343" operator="containsText" text="MET">
      <formula>NOT(ISERROR(SEARCH("MET",H43)))</formula>
    </cfRule>
    <cfRule type="containsText" dxfId="5979" priority="342" operator="containsText" text="PARTIAL MET">
      <formula>NOT(ISERROR(SEARCH("PARTIAL MET",H43)))</formula>
    </cfRule>
    <cfRule type="containsText" dxfId="5978" priority="341" operator="containsText" text="NOT MET">
      <formula>NOT(ISERROR(SEARCH("NOT MET",H43)))</formula>
    </cfRule>
    <cfRule type="containsText" dxfId="5977" priority="340" operator="containsText" text="MET">
      <formula>NOT(ISERROR(SEARCH("MET",H43)))</formula>
    </cfRule>
    <cfRule type="containsText" dxfId="5976" priority="339" operator="containsText" text="PARTIAL MET">
      <formula>NOT(ISERROR(SEARCH("PARTIAL MET",H43)))</formula>
    </cfRule>
    <cfRule type="containsText" dxfId="5975" priority="338" operator="containsText" text="NOT MET">
      <formula>NOT(ISERROR(SEARCH("NOT MET",H43)))</formula>
    </cfRule>
  </conditionalFormatting>
  <conditionalFormatting sqref="H48">
    <cfRule type="containsText" dxfId="5974" priority="335" operator="containsText" text="PARTIAL MET">
      <formula>NOT(ISERROR(SEARCH("PARTIAL MET",H48)))</formula>
    </cfRule>
    <cfRule type="containsText" dxfId="5973" priority="334" operator="containsText" text="NOT MET">
      <formula>NOT(ISERROR(SEARCH("NOT MET",H48)))</formula>
    </cfRule>
    <cfRule type="containsText" dxfId="5972" priority="333" operator="containsText" text="MET">
      <formula>NOT(ISERROR(SEARCH("MET",H48)))</formula>
    </cfRule>
    <cfRule type="containsText" dxfId="5971" priority="332" operator="containsText" text="PARTIAL MET">
      <formula>NOT(ISERROR(SEARCH("PARTIAL MET",H48)))</formula>
    </cfRule>
    <cfRule type="containsText" dxfId="5970" priority="331" operator="containsText" text="NOT MET">
      <formula>NOT(ISERROR(SEARCH("NOT MET",H48)))</formula>
    </cfRule>
    <cfRule type="containsText" dxfId="5969" priority="336" operator="containsText" text="MET">
      <formula>NOT(ISERROR(SEARCH("MET",H48)))</formula>
    </cfRule>
  </conditionalFormatting>
  <conditionalFormatting sqref="H52">
    <cfRule type="containsText" dxfId="5968" priority="328" operator="containsText" text="PARTIAL MET">
      <formula>NOT(ISERROR(SEARCH("PARTIAL MET",H52)))</formula>
    </cfRule>
    <cfRule type="containsText" dxfId="5967" priority="327" operator="containsText" text="NOT MET">
      <formula>NOT(ISERROR(SEARCH("NOT MET",H52)))</formula>
    </cfRule>
    <cfRule type="containsText" dxfId="5966" priority="326" operator="containsText" text="MET">
      <formula>NOT(ISERROR(SEARCH("MET",H52)))</formula>
    </cfRule>
    <cfRule type="containsText" dxfId="5965" priority="325" operator="containsText" text="PARTIAL MET">
      <formula>NOT(ISERROR(SEARCH("PARTIAL MET",H52)))</formula>
    </cfRule>
    <cfRule type="containsText" dxfId="5964" priority="324" operator="containsText" text="NOT MET">
      <formula>NOT(ISERROR(SEARCH("NOT MET",H52)))</formula>
    </cfRule>
    <cfRule type="containsText" dxfId="5963" priority="329" operator="containsText" text="MET">
      <formula>NOT(ISERROR(SEARCH("MET",H52)))</formula>
    </cfRule>
  </conditionalFormatting>
  <conditionalFormatting sqref="H58">
    <cfRule type="containsText" dxfId="5962" priority="322" operator="containsText" text="MET">
      <formula>NOT(ISERROR(SEARCH("MET",H58)))</formula>
    </cfRule>
    <cfRule type="containsText" dxfId="5961" priority="321" operator="containsText" text="PARTIAL MET">
      <formula>NOT(ISERROR(SEARCH("PARTIAL MET",H58)))</formula>
    </cfRule>
    <cfRule type="containsText" dxfId="5960" priority="320" operator="containsText" text="NOT MET">
      <formula>NOT(ISERROR(SEARCH("NOT MET",H58)))</formula>
    </cfRule>
    <cfRule type="containsText" dxfId="5959" priority="319" operator="containsText" text="MET">
      <formula>NOT(ISERROR(SEARCH("MET",H58)))</formula>
    </cfRule>
    <cfRule type="containsText" dxfId="5958" priority="317" operator="containsText" text="NOT MET">
      <formula>NOT(ISERROR(SEARCH("NOT MET",H58)))</formula>
    </cfRule>
    <cfRule type="containsText" dxfId="5957" priority="318" operator="containsText" text="PARTIAL MET">
      <formula>NOT(ISERROR(SEARCH("PARTIAL MET",H58)))</formula>
    </cfRule>
  </conditionalFormatting>
  <conditionalFormatting sqref="H64">
    <cfRule type="containsText" dxfId="5956" priority="312" operator="containsText" text="MET">
      <formula>NOT(ISERROR(SEARCH("MET",H64)))</formula>
    </cfRule>
    <cfRule type="containsText" dxfId="5955" priority="315" operator="containsText" text="MET">
      <formula>NOT(ISERROR(SEARCH("MET",H64)))</formula>
    </cfRule>
    <cfRule type="containsText" dxfId="5954" priority="313" operator="containsText" text="NOT MET">
      <formula>NOT(ISERROR(SEARCH("NOT MET",H64)))</formula>
    </cfRule>
    <cfRule type="containsText" dxfId="5953" priority="311" operator="containsText" text="PARTIAL MET">
      <formula>NOT(ISERROR(SEARCH("PARTIAL MET",H64)))</formula>
    </cfRule>
    <cfRule type="containsText" dxfId="5952" priority="310" operator="containsText" text="NOT MET">
      <formula>NOT(ISERROR(SEARCH("NOT MET",H64)))</formula>
    </cfRule>
    <cfRule type="containsText" dxfId="5951" priority="314" operator="containsText" text="PARTIAL MET">
      <formula>NOT(ISERROR(SEARCH("PARTIAL MET",H64)))</formula>
    </cfRule>
  </conditionalFormatting>
  <conditionalFormatting sqref="H70">
    <cfRule type="containsText" dxfId="5950" priority="307" operator="containsText" text="PARTIAL MET">
      <formula>NOT(ISERROR(SEARCH("PARTIAL MET",H70)))</formula>
    </cfRule>
    <cfRule type="containsText" dxfId="5949" priority="306" operator="containsText" text="NOT MET">
      <formula>NOT(ISERROR(SEARCH("NOT MET",H70)))</formula>
    </cfRule>
    <cfRule type="containsText" dxfId="5948" priority="305" operator="containsText" text="MET">
      <formula>NOT(ISERROR(SEARCH("MET",H70)))</formula>
    </cfRule>
    <cfRule type="containsText" dxfId="5947" priority="304" operator="containsText" text="PARTIAL MET">
      <formula>NOT(ISERROR(SEARCH("PARTIAL MET",H70)))</formula>
    </cfRule>
    <cfRule type="containsText" dxfId="5946" priority="303" operator="containsText" text="NOT MET">
      <formula>NOT(ISERROR(SEARCH("NOT MET",H70)))</formula>
    </cfRule>
    <cfRule type="containsText" dxfId="5945" priority="308" operator="containsText" text="MET">
      <formula>NOT(ISERROR(SEARCH("MET",H70)))</formula>
    </cfRule>
  </conditionalFormatting>
  <conditionalFormatting sqref="H76">
    <cfRule type="containsText" dxfId="5944" priority="298" operator="containsText" text="MET">
      <formula>NOT(ISERROR(SEARCH("MET",H76)))</formula>
    </cfRule>
    <cfRule type="containsText" dxfId="5943" priority="299" operator="containsText" text="NOT MET">
      <formula>NOT(ISERROR(SEARCH("NOT MET",H76)))</formula>
    </cfRule>
    <cfRule type="containsText" dxfId="5942" priority="300" operator="containsText" text="PARTIAL MET">
      <formula>NOT(ISERROR(SEARCH("PARTIAL MET",H76)))</formula>
    </cfRule>
    <cfRule type="containsText" dxfId="5941" priority="301" operator="containsText" text="MET">
      <formula>NOT(ISERROR(SEARCH("MET",H76)))</formula>
    </cfRule>
    <cfRule type="containsText" dxfId="5940" priority="296" operator="containsText" text="NOT MET">
      <formula>NOT(ISERROR(SEARCH("NOT MET",H76)))</formula>
    </cfRule>
    <cfRule type="containsText" dxfId="5939" priority="297" operator="containsText" text="PARTIAL MET">
      <formula>NOT(ISERROR(SEARCH("PARTIAL MET",H76)))</formula>
    </cfRule>
  </conditionalFormatting>
  <conditionalFormatting sqref="H82">
    <cfRule type="containsText" dxfId="5938" priority="293" operator="containsText" text="PARTIAL MET">
      <formula>NOT(ISERROR(SEARCH("PARTIAL MET",H82)))</formula>
    </cfRule>
    <cfRule type="containsText" dxfId="5937" priority="292" operator="containsText" text="NOT MET">
      <formula>NOT(ISERROR(SEARCH("NOT MET",H82)))</formula>
    </cfRule>
    <cfRule type="containsText" dxfId="5936" priority="291" operator="containsText" text="MET">
      <formula>NOT(ISERROR(SEARCH("MET",H82)))</formula>
    </cfRule>
    <cfRule type="containsText" dxfId="5935" priority="290" operator="containsText" text="PARTIAL MET">
      <formula>NOT(ISERROR(SEARCH("PARTIAL MET",H82)))</formula>
    </cfRule>
    <cfRule type="containsText" dxfId="5934" priority="289" operator="containsText" text="NOT MET">
      <formula>NOT(ISERROR(SEARCH("NOT MET",H82)))</formula>
    </cfRule>
    <cfRule type="containsText" dxfId="5933" priority="294" operator="containsText" text="MET">
      <formula>NOT(ISERROR(SEARCH("MET",H82)))</formula>
    </cfRule>
  </conditionalFormatting>
  <conditionalFormatting sqref="H87">
    <cfRule type="containsText" dxfId="5932" priority="287" operator="containsText" text="MET">
      <formula>NOT(ISERROR(SEARCH("MET",H87)))</formula>
    </cfRule>
    <cfRule type="containsText" dxfId="5931" priority="286" operator="containsText" text="PARTIAL MET">
      <formula>NOT(ISERROR(SEARCH("PARTIAL MET",H87)))</formula>
    </cfRule>
    <cfRule type="containsText" dxfId="5930" priority="285" operator="containsText" text="NOT MET">
      <formula>NOT(ISERROR(SEARCH("NOT MET",H87)))</formula>
    </cfRule>
    <cfRule type="containsText" dxfId="5929" priority="284" operator="containsText" text="MET">
      <formula>NOT(ISERROR(SEARCH("MET",H87)))</formula>
    </cfRule>
    <cfRule type="containsText" dxfId="5928" priority="283" operator="containsText" text="PARTIAL MET">
      <formula>NOT(ISERROR(SEARCH("PARTIAL MET",H87)))</formula>
    </cfRule>
    <cfRule type="containsText" dxfId="5927" priority="282" operator="containsText" text="NOT MET">
      <formula>NOT(ISERROR(SEARCH("NOT MET",H87)))</formula>
    </cfRule>
  </conditionalFormatting>
  <conditionalFormatting sqref="H93">
    <cfRule type="containsText" dxfId="5926" priority="279" operator="containsText" text="PARTIAL MET">
      <formula>NOT(ISERROR(SEARCH("PARTIAL MET",H93)))</formula>
    </cfRule>
    <cfRule type="containsText" dxfId="5925" priority="280" operator="containsText" text="MET">
      <formula>NOT(ISERROR(SEARCH("MET",H93)))</formula>
    </cfRule>
    <cfRule type="containsText" dxfId="5924" priority="278" operator="containsText" text="NOT MET">
      <formula>NOT(ISERROR(SEARCH("NOT MET",H93)))</formula>
    </cfRule>
    <cfRule type="containsText" dxfId="5923" priority="277" operator="containsText" text="MET">
      <formula>NOT(ISERROR(SEARCH("MET",H93)))</formula>
    </cfRule>
    <cfRule type="containsText" dxfId="5922" priority="276" operator="containsText" text="PARTIAL MET">
      <formula>NOT(ISERROR(SEARCH("PARTIAL MET",H93)))</formula>
    </cfRule>
    <cfRule type="containsText" dxfId="5921" priority="275" operator="containsText" text="NOT MET">
      <formula>NOT(ISERROR(SEARCH("NOT MET",H93)))</formula>
    </cfRule>
  </conditionalFormatting>
  <conditionalFormatting sqref="H98">
    <cfRule type="containsText" dxfId="5920" priority="273" operator="containsText" text="MET">
      <formula>NOT(ISERROR(SEARCH("MET",H98)))</formula>
    </cfRule>
    <cfRule type="containsText" dxfId="5919" priority="272" operator="containsText" text="PARTIAL MET">
      <formula>NOT(ISERROR(SEARCH("PARTIAL MET",H98)))</formula>
    </cfRule>
    <cfRule type="containsText" dxfId="5918" priority="271" operator="containsText" text="NOT MET">
      <formula>NOT(ISERROR(SEARCH("NOT MET",H98)))</formula>
    </cfRule>
    <cfRule type="containsText" dxfId="5917" priority="270" operator="containsText" text="MET">
      <formula>NOT(ISERROR(SEARCH("MET",H98)))</formula>
    </cfRule>
    <cfRule type="containsText" dxfId="5916" priority="269" operator="containsText" text="PARTIAL MET">
      <formula>NOT(ISERROR(SEARCH("PARTIAL MET",H98)))</formula>
    </cfRule>
    <cfRule type="containsText" dxfId="5915" priority="268" operator="containsText" text="NOT MET">
      <formula>NOT(ISERROR(SEARCH("NOT MET",H98)))</formula>
    </cfRule>
  </conditionalFormatting>
  <conditionalFormatting sqref="O13:O16 O18:O21">
    <cfRule type="containsText" dxfId="5914" priority="706" operator="containsText" text="مكتمل">
      <formula>NOT(ISERROR(SEARCH("مكتمل",O13)))</formula>
    </cfRule>
    <cfRule type="containsText" dxfId="5913" priority="705" operator="containsText" text="غير مكتمل">
      <formula>NOT(ISERROR(SEARCH("غير مكتمل",O13)))</formula>
    </cfRule>
  </conditionalFormatting>
  <conditionalFormatting sqref="O23:O28">
    <cfRule type="containsText" dxfId="5912" priority="260" operator="containsText" text="مكتمل">
      <formula>NOT(ISERROR(SEARCH("مكتمل",O23)))</formula>
    </cfRule>
    <cfRule type="containsText" dxfId="5911" priority="259" operator="containsText" text="غير مكتمل">
      <formula>NOT(ISERROR(SEARCH("غير مكتمل",O23)))</formula>
    </cfRule>
  </conditionalFormatting>
  <conditionalFormatting sqref="O30:O33">
    <cfRule type="containsText" dxfId="5910" priority="257" operator="containsText" text="غير مكتمل">
      <formula>NOT(ISERROR(SEARCH("غير مكتمل",O30)))</formula>
    </cfRule>
    <cfRule type="containsText" dxfId="5909" priority="258" operator="containsText" text="مكتمل">
      <formula>NOT(ISERROR(SEARCH("مكتمل",O30)))</formula>
    </cfRule>
  </conditionalFormatting>
  <conditionalFormatting sqref="O35:O37">
    <cfRule type="containsText" dxfId="5908" priority="255" operator="containsText" text="غير مكتمل">
      <formula>NOT(ISERROR(SEARCH("غير مكتمل",O35)))</formula>
    </cfRule>
    <cfRule type="containsText" dxfId="5907" priority="256" operator="containsText" text="مكتمل">
      <formula>NOT(ISERROR(SEARCH("مكتمل",O35)))</formula>
    </cfRule>
  </conditionalFormatting>
  <conditionalFormatting sqref="O39:O42">
    <cfRule type="containsText" dxfId="5906" priority="253" operator="containsText" text="غير مكتمل">
      <formula>NOT(ISERROR(SEARCH("غير مكتمل",O39)))</formula>
    </cfRule>
    <cfRule type="containsText" dxfId="5905" priority="254" operator="containsText" text="مكتمل">
      <formula>NOT(ISERROR(SEARCH("مكتمل",O39)))</formula>
    </cfRule>
  </conditionalFormatting>
  <conditionalFormatting sqref="O44:O47">
    <cfRule type="containsText" dxfId="5904" priority="251" operator="containsText" text="غير مكتمل">
      <formula>NOT(ISERROR(SEARCH("غير مكتمل",O44)))</formula>
    </cfRule>
    <cfRule type="containsText" dxfId="5903" priority="252" operator="containsText" text="مكتمل">
      <formula>NOT(ISERROR(SEARCH("مكتمل",O44)))</formula>
    </cfRule>
  </conditionalFormatting>
  <conditionalFormatting sqref="O49:O51">
    <cfRule type="containsText" dxfId="5902" priority="250" operator="containsText" text="مكتمل">
      <formula>NOT(ISERROR(SEARCH("مكتمل",O49)))</formula>
    </cfRule>
    <cfRule type="containsText" dxfId="5901" priority="249" operator="containsText" text="غير مكتمل">
      <formula>NOT(ISERROR(SEARCH("غير مكتمل",O49)))</formula>
    </cfRule>
  </conditionalFormatting>
  <conditionalFormatting sqref="O53:O57">
    <cfRule type="containsText" dxfId="5900" priority="248" operator="containsText" text="مكتمل">
      <formula>NOT(ISERROR(SEARCH("مكتمل",O53)))</formula>
    </cfRule>
    <cfRule type="containsText" dxfId="5899" priority="247" operator="containsText" text="غير مكتمل">
      <formula>NOT(ISERROR(SEARCH("غير مكتمل",O53)))</formula>
    </cfRule>
  </conditionalFormatting>
  <conditionalFormatting sqref="O59:O63">
    <cfRule type="containsText" dxfId="5898" priority="246" operator="containsText" text="مكتمل">
      <formula>NOT(ISERROR(SEARCH("مكتمل",O59)))</formula>
    </cfRule>
    <cfRule type="containsText" dxfId="5897" priority="245" operator="containsText" text="غير مكتمل">
      <formula>NOT(ISERROR(SEARCH("غير مكتمل",O59)))</formula>
    </cfRule>
  </conditionalFormatting>
  <conditionalFormatting sqref="O65:O69">
    <cfRule type="containsText" dxfId="5896" priority="243" operator="containsText" text="غير مكتمل">
      <formula>NOT(ISERROR(SEARCH("غير مكتمل",O65)))</formula>
    </cfRule>
    <cfRule type="containsText" dxfId="5895" priority="244" operator="containsText" text="مكتمل">
      <formula>NOT(ISERROR(SEARCH("مكتمل",O65)))</formula>
    </cfRule>
  </conditionalFormatting>
  <conditionalFormatting sqref="O71:O75">
    <cfRule type="containsText" dxfId="5894" priority="241" operator="containsText" text="غير مكتمل">
      <formula>NOT(ISERROR(SEARCH("غير مكتمل",O71)))</formula>
    </cfRule>
    <cfRule type="containsText" dxfId="5893" priority="242" operator="containsText" text="مكتمل">
      <formula>NOT(ISERROR(SEARCH("مكتمل",O71)))</formula>
    </cfRule>
  </conditionalFormatting>
  <conditionalFormatting sqref="O77:O81">
    <cfRule type="containsText" dxfId="5892" priority="239" operator="containsText" text="غير مكتمل">
      <formula>NOT(ISERROR(SEARCH("غير مكتمل",O77)))</formula>
    </cfRule>
    <cfRule type="containsText" dxfId="5891" priority="240" operator="containsText" text="مكتمل">
      <formula>NOT(ISERROR(SEARCH("مكتمل",O77)))</formula>
    </cfRule>
  </conditionalFormatting>
  <conditionalFormatting sqref="O83:O86">
    <cfRule type="containsText" dxfId="5890" priority="237" operator="containsText" text="غير مكتمل">
      <formula>NOT(ISERROR(SEARCH("غير مكتمل",O83)))</formula>
    </cfRule>
    <cfRule type="containsText" dxfId="5889" priority="238" operator="containsText" text="مكتمل">
      <formula>NOT(ISERROR(SEARCH("مكتمل",O83)))</formula>
    </cfRule>
  </conditionalFormatting>
  <conditionalFormatting sqref="O88:O92">
    <cfRule type="containsText" dxfId="5888" priority="235" operator="containsText" text="غير مكتمل">
      <formula>NOT(ISERROR(SEARCH("غير مكتمل",O88)))</formula>
    </cfRule>
    <cfRule type="containsText" dxfId="5887" priority="236" operator="containsText" text="مكتمل">
      <formula>NOT(ISERROR(SEARCH("مكتمل",O88)))</formula>
    </cfRule>
  </conditionalFormatting>
  <conditionalFormatting sqref="O94:O97">
    <cfRule type="containsText" dxfId="5886" priority="233" operator="containsText" text="غير مكتمل">
      <formula>NOT(ISERROR(SEARCH("غير مكتمل",O94)))</formula>
    </cfRule>
    <cfRule type="containsText" dxfId="5885" priority="234" operator="containsText" text="مكتمل">
      <formula>NOT(ISERROR(SEARCH("مكتمل",O94)))</formula>
    </cfRule>
  </conditionalFormatting>
  <conditionalFormatting sqref="O99:O102">
    <cfRule type="containsText" dxfId="5884" priority="231" operator="containsText" text="غير مكتمل">
      <formula>NOT(ISERROR(SEARCH("غير مكتمل",O99)))</formula>
    </cfRule>
    <cfRule type="containsText" dxfId="5883" priority="232" operator="containsText" text="مكتمل">
      <formula>NOT(ISERROR(SEARCH("مكتمل",O99)))</formula>
    </cfRule>
  </conditionalFormatting>
  <dataValidations count="4">
    <dataValidation type="list" allowBlank="1" showInputMessage="1" showErrorMessage="1" sqref="O99:O102 O30:O33 O35:O37 O13:O16 O94:O97 O23:O28 O39:O42 O44:O47 O49:O51 O53:O57 O59:O63 O65:O69 O71:O75 O77:O81 O83:O86 O88:O92 O18:O21">
      <formula1>"مكتمل,غير مكتمل"</formula1>
    </dataValidation>
    <dataValidation type="list" allowBlank="1" showInputMessage="1" showErrorMessage="1" sqref="D2 E4 D94:D97 D88:D92 D23:D28 D13:D16 D30:D33 D99:D102 D35:D37 D39:D42 D44:D47 D49:D51 D18:D21 D65:D69 D53:D57 D59:D63 D71:D75 D77:D81 D83:D86">
      <formula1>$K$6:$K$9</formula1>
    </dataValidation>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6" operator="containsText" id="{6CA14EC8-AD40-42C4-B8E6-E78D326FF98C}">
            <xm:f>NOT(ISERROR(SEARCH($H$6,H12)))</xm:f>
            <xm:f>$H$6</xm:f>
            <x14:dxf>
              <fill>
                <patternFill>
                  <bgColor rgb="FF297B29"/>
                </patternFill>
              </fill>
            </x14:dxf>
          </x14:cfRule>
          <xm:sqref>H12</xm:sqref>
        </x14:conditionalFormatting>
        <x14:conditionalFormatting xmlns:xm="http://schemas.microsoft.com/office/excel/2006/main">
          <x14:cfRule type="containsText" priority="379" operator="containsText" id="{8E688AB3-9D7D-46BC-906F-C4832ED312B5}">
            <xm:f>NOT(ISERROR(SEARCH($H$6,H17)))</xm:f>
            <xm:f>$H$6</xm:f>
            <x14:dxf>
              <fill>
                <patternFill>
                  <bgColor rgb="FF297B29"/>
                </patternFill>
              </fill>
            </x14:dxf>
          </x14:cfRule>
          <xm:sqref>H17</xm:sqref>
        </x14:conditionalFormatting>
        <x14:conditionalFormatting xmlns:xm="http://schemas.microsoft.com/office/excel/2006/main">
          <x14:cfRule type="containsText" priority="372" operator="containsText" id="{4215F423-862B-4FF9-868F-82754EC25BF1}">
            <xm:f>NOT(ISERROR(SEARCH($H$6,H22)))</xm:f>
            <xm:f>$H$6</xm:f>
            <x14:dxf>
              <fill>
                <patternFill>
                  <bgColor rgb="FF297B29"/>
                </patternFill>
              </fill>
            </x14:dxf>
          </x14:cfRule>
          <xm:sqref>H22</xm:sqref>
        </x14:conditionalFormatting>
        <x14:conditionalFormatting xmlns:xm="http://schemas.microsoft.com/office/excel/2006/main">
          <x14:cfRule type="containsText" priority="365" operator="containsText" id="{6FC6A952-11ED-4B89-9FC4-77B046052E19}">
            <xm:f>NOT(ISERROR(SEARCH($H$6,H29)))</xm:f>
            <xm:f>$H$6</xm:f>
            <x14:dxf>
              <fill>
                <patternFill>
                  <bgColor rgb="FF297B29"/>
                </patternFill>
              </fill>
            </x14:dxf>
          </x14:cfRule>
          <xm:sqref>H29</xm:sqref>
        </x14:conditionalFormatting>
        <x14:conditionalFormatting xmlns:xm="http://schemas.microsoft.com/office/excel/2006/main">
          <x14:cfRule type="containsText" priority="358" operator="containsText" id="{EA3D435D-EAF6-45C8-9AE2-D54B69CFEAE0}">
            <xm:f>NOT(ISERROR(SEARCH($H$6,H34)))</xm:f>
            <xm:f>$H$6</xm:f>
            <x14:dxf>
              <fill>
                <patternFill>
                  <bgColor rgb="FF297B29"/>
                </patternFill>
              </fill>
            </x14:dxf>
          </x14:cfRule>
          <xm:sqref>H34</xm:sqref>
        </x14:conditionalFormatting>
        <x14:conditionalFormatting xmlns:xm="http://schemas.microsoft.com/office/excel/2006/main">
          <x14:cfRule type="containsText" priority="351" operator="containsText" id="{74A5D08F-0AA2-4DDA-A07B-F4474F54F7FA}">
            <xm:f>NOT(ISERROR(SEARCH($H$6,H38)))</xm:f>
            <xm:f>$H$6</xm:f>
            <x14:dxf>
              <fill>
                <patternFill>
                  <bgColor rgb="FF297B29"/>
                </patternFill>
              </fill>
            </x14:dxf>
          </x14:cfRule>
          <xm:sqref>H38</xm:sqref>
        </x14:conditionalFormatting>
        <x14:conditionalFormatting xmlns:xm="http://schemas.microsoft.com/office/excel/2006/main">
          <x14:cfRule type="containsText" priority="344" operator="containsText" id="{9758A7C0-948E-450A-B8E9-ED75BD42730D}">
            <xm:f>NOT(ISERROR(SEARCH($H$6,H43)))</xm:f>
            <xm:f>$H$6</xm:f>
            <x14:dxf>
              <fill>
                <patternFill>
                  <bgColor rgb="FF297B29"/>
                </patternFill>
              </fill>
            </x14:dxf>
          </x14:cfRule>
          <xm:sqref>H43</xm:sqref>
        </x14:conditionalFormatting>
        <x14:conditionalFormatting xmlns:xm="http://schemas.microsoft.com/office/excel/2006/main">
          <x14:cfRule type="containsText" priority="337" operator="containsText" id="{B232837F-4C93-4871-AD9A-3F02C83717A4}">
            <xm:f>NOT(ISERROR(SEARCH($H$6,H48)))</xm:f>
            <xm:f>$H$6</xm:f>
            <x14:dxf>
              <fill>
                <patternFill>
                  <bgColor rgb="FF297B29"/>
                </patternFill>
              </fill>
            </x14:dxf>
          </x14:cfRule>
          <xm:sqref>H48</xm:sqref>
        </x14:conditionalFormatting>
        <x14:conditionalFormatting xmlns:xm="http://schemas.microsoft.com/office/excel/2006/main">
          <x14:cfRule type="containsText" priority="330" operator="containsText" id="{7677EE43-FA3E-4B4D-98F9-F6AA301A0385}">
            <xm:f>NOT(ISERROR(SEARCH($H$6,H52)))</xm:f>
            <xm:f>$H$6</xm:f>
            <x14:dxf>
              <fill>
                <patternFill>
                  <bgColor rgb="FF297B29"/>
                </patternFill>
              </fill>
            </x14:dxf>
          </x14:cfRule>
          <xm:sqref>H52</xm:sqref>
        </x14:conditionalFormatting>
        <x14:conditionalFormatting xmlns:xm="http://schemas.microsoft.com/office/excel/2006/main">
          <x14:cfRule type="containsText" priority="323" operator="containsText" id="{556C3077-B4E3-45B5-9D22-7CC3EE551F66}">
            <xm:f>NOT(ISERROR(SEARCH($H$6,H58)))</xm:f>
            <xm:f>$H$6</xm:f>
            <x14:dxf>
              <fill>
                <patternFill>
                  <bgColor rgb="FF297B29"/>
                </patternFill>
              </fill>
            </x14:dxf>
          </x14:cfRule>
          <xm:sqref>H58</xm:sqref>
        </x14:conditionalFormatting>
        <x14:conditionalFormatting xmlns:xm="http://schemas.microsoft.com/office/excel/2006/main">
          <x14:cfRule type="containsText" priority="316" operator="containsText" id="{BEDEDD3F-B659-449C-8623-2FD1924279E7}">
            <xm:f>NOT(ISERROR(SEARCH($H$6,H64)))</xm:f>
            <xm:f>$H$6</xm:f>
            <x14:dxf>
              <fill>
                <patternFill>
                  <bgColor rgb="FF297B29"/>
                </patternFill>
              </fill>
            </x14:dxf>
          </x14:cfRule>
          <xm:sqref>H64</xm:sqref>
        </x14:conditionalFormatting>
        <x14:conditionalFormatting xmlns:xm="http://schemas.microsoft.com/office/excel/2006/main">
          <x14:cfRule type="containsText" priority="309" operator="containsText" id="{83CEBB5B-1836-48C9-B2F7-0D9CBF952597}">
            <xm:f>NOT(ISERROR(SEARCH($H$6,H70)))</xm:f>
            <xm:f>$H$6</xm:f>
            <x14:dxf>
              <fill>
                <patternFill>
                  <bgColor rgb="FF297B29"/>
                </patternFill>
              </fill>
            </x14:dxf>
          </x14:cfRule>
          <xm:sqref>H70</xm:sqref>
        </x14:conditionalFormatting>
        <x14:conditionalFormatting xmlns:xm="http://schemas.microsoft.com/office/excel/2006/main">
          <x14:cfRule type="containsText" priority="302" operator="containsText" id="{FBB3A84B-3BB4-48DC-9AF2-0647DFDF833A}">
            <xm:f>NOT(ISERROR(SEARCH($H$6,H76)))</xm:f>
            <xm:f>$H$6</xm:f>
            <x14:dxf>
              <fill>
                <patternFill>
                  <bgColor rgb="FF297B29"/>
                </patternFill>
              </fill>
            </x14:dxf>
          </x14:cfRule>
          <xm:sqref>H76</xm:sqref>
        </x14:conditionalFormatting>
        <x14:conditionalFormatting xmlns:xm="http://schemas.microsoft.com/office/excel/2006/main">
          <x14:cfRule type="containsText" priority="295" operator="containsText" id="{DEFF7074-3D4D-4C9B-A461-E673871F5A92}">
            <xm:f>NOT(ISERROR(SEARCH($H$6,H82)))</xm:f>
            <xm:f>$H$6</xm:f>
            <x14:dxf>
              <fill>
                <patternFill>
                  <bgColor rgb="FF297B29"/>
                </patternFill>
              </fill>
            </x14:dxf>
          </x14:cfRule>
          <xm:sqref>H82</xm:sqref>
        </x14:conditionalFormatting>
        <x14:conditionalFormatting xmlns:xm="http://schemas.microsoft.com/office/excel/2006/main">
          <x14:cfRule type="containsText" priority="288" operator="containsText" id="{06B37E76-1517-450C-B2DC-4B9F29DE2BED}">
            <xm:f>NOT(ISERROR(SEARCH($H$6,H87)))</xm:f>
            <xm:f>$H$6</xm:f>
            <x14:dxf>
              <fill>
                <patternFill>
                  <bgColor rgb="FF297B29"/>
                </patternFill>
              </fill>
            </x14:dxf>
          </x14:cfRule>
          <xm:sqref>H87</xm:sqref>
        </x14:conditionalFormatting>
        <x14:conditionalFormatting xmlns:xm="http://schemas.microsoft.com/office/excel/2006/main">
          <x14:cfRule type="containsText" priority="281" operator="containsText" id="{2A183CCF-DC22-4684-B878-50130170ABD6}">
            <xm:f>NOT(ISERROR(SEARCH($H$6,H93)))</xm:f>
            <xm:f>$H$6</xm:f>
            <x14:dxf>
              <fill>
                <patternFill>
                  <bgColor rgb="FF297B29"/>
                </patternFill>
              </fill>
            </x14:dxf>
          </x14:cfRule>
          <xm:sqref>H93</xm:sqref>
        </x14:conditionalFormatting>
        <x14:conditionalFormatting xmlns:xm="http://schemas.microsoft.com/office/excel/2006/main">
          <x14:cfRule type="containsText" priority="274" operator="containsText" id="{8073177C-D609-4F6F-8ED7-EC733B887B70}">
            <xm:f>NOT(ISERROR(SEARCH($H$6,H98)))</xm:f>
            <xm:f>$H$6</xm:f>
            <x14:dxf>
              <fill>
                <patternFill>
                  <bgColor rgb="FF297B29"/>
                </patternFill>
              </fill>
            </x14:dxf>
          </x14:cfRule>
          <xm:sqref>H98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V29"/>
  <sheetViews>
    <sheetView rightToLeft="1" topLeftCell="B1" zoomScale="59" zoomScaleNormal="59"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8.25" customWidth="1"/>
  </cols>
  <sheetData>
    <row r="1" spans="2:22" ht="20.25" customHeight="1">
      <c r="B1" s="2"/>
      <c r="C1" s="491"/>
      <c r="D1" s="491"/>
      <c r="E1" s="491"/>
      <c r="F1" s="491"/>
      <c r="G1" s="491"/>
      <c r="H1" s="491"/>
      <c r="I1" s="491"/>
      <c r="J1" s="491"/>
      <c r="K1" s="491"/>
      <c r="L1" s="491"/>
      <c r="M1" s="491"/>
      <c r="N1" s="491"/>
      <c r="O1" s="491"/>
      <c r="P1" s="491"/>
      <c r="Q1" s="491"/>
      <c r="R1" s="491"/>
      <c r="S1" s="491"/>
      <c r="T1" s="491"/>
      <c r="U1" s="491"/>
      <c r="V1" s="2"/>
    </row>
    <row r="2" spans="2:22" ht="25.5" customHeight="1">
      <c r="B2" s="2"/>
      <c r="C2" s="526" t="s">
        <v>915</v>
      </c>
      <c r="D2" s="526"/>
      <c r="E2" s="526"/>
      <c r="F2" s="526"/>
      <c r="G2" s="526"/>
      <c r="H2" s="526"/>
      <c r="I2" s="526"/>
      <c r="J2" s="526"/>
      <c r="K2" s="526"/>
      <c r="L2" s="526"/>
      <c r="M2" s="526"/>
      <c r="N2" s="526"/>
      <c r="O2" s="526"/>
      <c r="P2" s="526"/>
      <c r="Q2" s="526"/>
      <c r="R2" s="526"/>
      <c r="S2" s="526"/>
      <c r="T2" s="526"/>
      <c r="U2" s="526"/>
      <c r="V2" s="2"/>
    </row>
    <row r="3" spans="2:22" ht="25.5" customHeight="1">
      <c r="B3" s="2"/>
      <c r="C3" s="527" t="s">
        <v>391</v>
      </c>
      <c r="D3" s="527"/>
      <c r="E3" s="527"/>
      <c r="F3" s="527"/>
      <c r="G3" s="527"/>
      <c r="H3" s="527"/>
      <c r="I3" s="527"/>
      <c r="J3" s="527"/>
      <c r="K3" s="527"/>
      <c r="L3" s="527"/>
      <c r="M3" s="527"/>
      <c r="N3" s="527"/>
      <c r="O3" s="527"/>
      <c r="P3" s="527"/>
      <c r="Q3" s="527"/>
      <c r="R3" s="527"/>
      <c r="S3" s="527"/>
      <c r="T3" s="527"/>
      <c r="U3" s="527"/>
      <c r="V3" s="2"/>
    </row>
    <row r="4" spans="2:22" ht="18.75" customHeight="1">
      <c r="B4" s="2"/>
      <c r="C4" s="528" t="s">
        <v>0</v>
      </c>
      <c r="D4" s="528"/>
      <c r="E4" s="528"/>
      <c r="F4" s="528"/>
      <c r="G4" s="528"/>
      <c r="H4" s="528"/>
      <c r="I4" s="528"/>
      <c r="J4" s="528"/>
      <c r="K4" s="528"/>
      <c r="L4" s="528"/>
      <c r="M4" s="528"/>
      <c r="N4" s="528"/>
      <c r="O4" s="528"/>
      <c r="P4" s="528"/>
      <c r="Q4" s="528"/>
      <c r="R4" s="528"/>
      <c r="S4" s="528"/>
      <c r="T4" s="528"/>
      <c r="U4" s="528"/>
      <c r="V4" s="2"/>
    </row>
    <row r="5" spans="2:22" ht="31.5" customHeight="1">
      <c r="B5" s="2"/>
      <c r="C5" s="54" t="s">
        <v>37</v>
      </c>
      <c r="D5" s="56" t="s">
        <v>184</v>
      </c>
      <c r="E5" s="57" t="s">
        <v>185</v>
      </c>
      <c r="F5" s="66" t="s">
        <v>186</v>
      </c>
      <c r="G5" s="59" t="s">
        <v>187</v>
      </c>
      <c r="H5" s="60" t="s">
        <v>188</v>
      </c>
      <c r="I5" s="72" t="s">
        <v>189</v>
      </c>
      <c r="J5" s="62" t="s">
        <v>190</v>
      </c>
      <c r="K5" s="62" t="s">
        <v>191</v>
      </c>
      <c r="L5" s="62" t="s">
        <v>192</v>
      </c>
      <c r="M5" s="62" t="s">
        <v>193</v>
      </c>
      <c r="N5" s="62" t="s">
        <v>194</v>
      </c>
      <c r="O5" s="62" t="s">
        <v>195</v>
      </c>
      <c r="P5" s="62" t="s">
        <v>200</v>
      </c>
      <c r="Q5" s="62" t="s">
        <v>196</v>
      </c>
      <c r="R5" s="62" t="s">
        <v>197</v>
      </c>
      <c r="S5" s="62" t="s">
        <v>198</v>
      </c>
      <c r="T5" s="62" t="s">
        <v>199</v>
      </c>
      <c r="U5" s="63" t="s">
        <v>53</v>
      </c>
      <c r="V5" s="2"/>
    </row>
    <row r="6" spans="2:22" ht="29.25" customHeight="1">
      <c r="B6" s="2"/>
      <c r="C6" s="22"/>
      <c r="D6" s="132" t="str">
        <f>ACT!G12</f>
        <v>N/A</v>
      </c>
      <c r="E6" s="132" t="str">
        <f>ACT!G17</f>
        <v>N/A</v>
      </c>
      <c r="F6" s="132" t="str">
        <f>ACT!G22</f>
        <v>N/A</v>
      </c>
      <c r="G6" s="132" t="str">
        <f>ACT!G29</f>
        <v>N/A</v>
      </c>
      <c r="H6" s="132" t="str">
        <f>ACT!G34</f>
        <v>N/A</v>
      </c>
      <c r="I6" s="132" t="str">
        <f>ACT!G38</f>
        <v>N/A</v>
      </c>
      <c r="J6" s="132" t="str">
        <f>ACT!G43</f>
        <v>N/A</v>
      </c>
      <c r="K6" s="132" t="str">
        <f>ACT!G48</f>
        <v>N/A</v>
      </c>
      <c r="L6" s="132" t="str">
        <f>ACT!G52</f>
        <v>N/A</v>
      </c>
      <c r="M6" s="132" t="str">
        <f>ACT!G58</f>
        <v>N/A</v>
      </c>
      <c r="N6" s="132" t="str">
        <f>ACT!G64</f>
        <v>N/A</v>
      </c>
      <c r="O6" s="132" t="str">
        <f>ACT!G70</f>
        <v>N/A</v>
      </c>
      <c r="P6" s="132" t="str">
        <f>ACT!G76</f>
        <v>N/A</v>
      </c>
      <c r="Q6" s="132" t="str">
        <f>ACT!G82</f>
        <v>N/A</v>
      </c>
      <c r="R6" s="132" t="str">
        <f>ACT!G87</f>
        <v>N/A</v>
      </c>
      <c r="S6" s="132" t="str">
        <f>ACT!G93</f>
        <v>N/A</v>
      </c>
      <c r="T6" s="132" t="str">
        <f>ACT!G98</f>
        <v>N/A</v>
      </c>
      <c r="U6" s="132" t="e">
        <f>AVERAGE(D6:T6)</f>
        <v>#DIV/0!</v>
      </c>
      <c r="V6" s="2"/>
    </row>
    <row r="7" spans="2:22" ht="30.75" customHeight="1">
      <c r="B7" s="2"/>
      <c r="V7" s="2"/>
    </row>
    <row r="8" spans="2:22">
      <c r="B8" s="2"/>
      <c r="V8" s="2"/>
    </row>
    <row r="9" spans="2:22">
      <c r="B9" s="2"/>
      <c r="V9" s="2"/>
    </row>
    <row r="10" spans="2:22">
      <c r="B10" s="2"/>
      <c r="V10" s="2"/>
    </row>
    <row r="11" spans="2:22">
      <c r="B11" s="2"/>
      <c r="V11" s="2"/>
    </row>
    <row r="12" spans="2:22">
      <c r="B12" s="2"/>
      <c r="V12" s="2"/>
    </row>
    <row r="13" spans="2:22">
      <c r="B13" s="2"/>
      <c r="V13" s="2"/>
    </row>
    <row r="14" spans="2:22">
      <c r="B14" s="2"/>
      <c r="V14" s="2"/>
    </row>
    <row r="15" spans="2:22">
      <c r="B15" s="2"/>
      <c r="V15" s="2"/>
    </row>
    <row r="16" spans="2:22">
      <c r="B16" s="2"/>
      <c r="V16" s="2"/>
    </row>
    <row r="17" spans="2:22">
      <c r="B17" s="2"/>
      <c r="V17" s="2"/>
    </row>
    <row r="18" spans="2:22">
      <c r="B18" s="2"/>
      <c r="V18" s="2"/>
    </row>
    <row r="19" spans="2:22">
      <c r="B19" s="2"/>
      <c r="V19" s="2"/>
    </row>
    <row r="20" spans="2:22">
      <c r="B20" s="2"/>
      <c r="V20" s="2"/>
    </row>
    <row r="21" spans="2:22">
      <c r="B21" s="2"/>
      <c r="V21" s="2"/>
    </row>
    <row r="22" spans="2:22">
      <c r="B22" s="2"/>
      <c r="V22" s="2"/>
    </row>
    <row r="23" spans="2:22">
      <c r="B23" s="2"/>
      <c r="V23" s="2"/>
    </row>
    <row r="24" spans="2:22">
      <c r="B24" s="2"/>
      <c r="V24" s="2"/>
    </row>
    <row r="25" spans="2:22">
      <c r="B25" s="2"/>
      <c r="V25" s="2"/>
    </row>
    <row r="26" spans="2:22">
      <c r="B26" s="2"/>
      <c r="V26" s="2"/>
    </row>
    <row r="27" spans="2:22">
      <c r="B27" s="2"/>
      <c r="V27" s="2"/>
    </row>
    <row r="28" spans="2:22">
      <c r="B28" s="2"/>
      <c r="C28" s="2"/>
      <c r="D28" s="2"/>
      <c r="E28" s="2"/>
      <c r="F28" s="2"/>
      <c r="G28" s="2"/>
      <c r="H28" s="2"/>
      <c r="I28" s="2"/>
      <c r="J28" s="2"/>
      <c r="K28" s="2"/>
      <c r="L28" s="2"/>
      <c r="M28" s="2"/>
      <c r="N28" s="2"/>
      <c r="O28" s="2"/>
      <c r="P28" s="2"/>
      <c r="Q28" s="2"/>
      <c r="R28" s="2"/>
      <c r="S28" s="2"/>
      <c r="T28" s="2"/>
      <c r="U28" s="2"/>
      <c r="V28" s="2"/>
    </row>
    <row r="29" spans="2:22">
      <c r="B29" s="2"/>
      <c r="C29" s="2"/>
      <c r="D29" s="2"/>
      <c r="E29" s="2"/>
      <c r="F29" s="2"/>
      <c r="G29" s="2"/>
      <c r="H29" s="2"/>
      <c r="I29" s="2"/>
      <c r="J29" s="2"/>
      <c r="K29" s="2"/>
      <c r="L29" s="2"/>
      <c r="M29" s="2"/>
      <c r="N29" s="2"/>
      <c r="O29" s="2"/>
      <c r="P29" s="2"/>
      <c r="Q29" s="2"/>
      <c r="R29" s="2"/>
      <c r="S29" s="2"/>
      <c r="T29" s="2"/>
      <c r="U29" s="2"/>
      <c r="V29" s="2"/>
    </row>
  </sheetData>
  <sheetProtection algorithmName="SHA-512" hashValue="bukpxfrBrguH71GfrF21Rt0pQB8nQUhge/dRjdAO/GV48E21CdVZx9LDGzPctIfC9vdUooj8liYh0uffn2Hb8w==" saltValue="BRm68XRj+NnCRLyoXuQ2Gg==" spinCount="100000" sheet="1" objects="1" scenarios="1" selectLockedCells="1"/>
  <mergeCells count="4">
    <mergeCell ref="C1:U1"/>
    <mergeCell ref="C2:U2"/>
    <mergeCell ref="C3:U3"/>
    <mergeCell ref="C4:U4"/>
  </mergeCells>
  <conditionalFormatting sqref="D6:U6">
    <cfRule type="containsText" dxfId="5865" priority="26" operator="containsText" text="N/A">
      <formula>NOT(ISERROR(SEARCH("N/A",D6)))</formula>
    </cfRule>
    <cfRule type="cellIs" dxfId="5864" priority="27" operator="equal">
      <formula>0.8</formula>
    </cfRule>
    <cfRule type="cellIs" dxfId="5863" priority="28" operator="greaterThan">
      <formula>0.8</formula>
    </cfRule>
    <cfRule type="cellIs" dxfId="5862" priority="29" operator="greaterThan">
      <formula>0.5</formula>
    </cfRule>
    <cfRule type="cellIs" dxfId="5861" priority="30" operator="equal">
      <formula>0.5</formula>
    </cfRule>
    <cfRule type="cellIs" dxfId="5860" priority="3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951"/>
  <sheetViews>
    <sheetView rightToLeft="1" topLeftCell="A229" zoomScale="33" zoomScaleNormal="33" workbookViewId="0">
      <selection activeCell="E223" sqref="E223:F223"/>
    </sheetView>
  </sheetViews>
  <sheetFormatPr defaultColWidth="12.75" defaultRowHeight="15.75"/>
  <cols>
    <col min="1" max="1" width="14.375" style="15" customWidth="1"/>
    <col min="2" max="2" width="17.625" style="25" customWidth="1"/>
    <col min="3" max="3" width="174.875" style="24" customWidth="1"/>
    <col min="4" max="4" width="18.625" style="308" customWidth="1"/>
    <col min="5" max="5" width="30.25" style="27" customWidth="1"/>
    <col min="6" max="6" width="16.625" style="24" customWidth="1"/>
    <col min="7" max="7" width="27.75" style="23" customWidth="1"/>
    <col min="8" max="8" width="29.125" style="23" customWidth="1"/>
    <col min="9" max="9" width="36.5" style="26" customWidth="1"/>
    <col min="10" max="10" width="31.875" style="15" customWidth="1"/>
    <col min="11" max="11" width="39.25" style="15" customWidth="1"/>
    <col min="12" max="12" width="33.75" style="26" customWidth="1"/>
    <col min="13" max="13" width="33.25" style="15" customWidth="1"/>
    <col min="14" max="14" width="24.625" style="15" customWidth="1"/>
    <col min="15" max="15" width="23.25" style="15" customWidth="1"/>
    <col min="16" max="16" width="11.25" style="23" customWidth="1"/>
    <col min="17" max="18" width="21" style="15" customWidth="1"/>
    <col min="19" max="16384" width="12.75" style="15"/>
  </cols>
  <sheetData>
    <row r="1" spans="1:20" ht="27.75" customHeight="1">
      <c r="A1" s="469"/>
      <c r="B1" s="469"/>
      <c r="C1" s="469"/>
      <c r="D1" s="469"/>
      <c r="E1" s="469"/>
      <c r="F1" s="469"/>
      <c r="G1" s="469"/>
      <c r="H1" s="469"/>
      <c r="I1" s="469"/>
      <c r="J1" s="469"/>
      <c r="K1" s="469"/>
      <c r="L1" s="469"/>
      <c r="M1" s="469"/>
      <c r="N1" s="469"/>
      <c r="O1" s="469"/>
      <c r="P1" s="469"/>
      <c r="Q1" s="14"/>
      <c r="R1" s="14"/>
      <c r="S1" s="14"/>
    </row>
    <row r="2" spans="1:20" ht="70.5" customHeight="1">
      <c r="A2" s="536" t="s">
        <v>1006</v>
      </c>
      <c r="B2" s="536"/>
      <c r="C2" s="536"/>
      <c r="D2" s="536"/>
      <c r="E2" s="536"/>
      <c r="F2" s="536"/>
      <c r="G2" s="536"/>
      <c r="H2" s="536"/>
      <c r="I2" s="536"/>
      <c r="J2" s="536"/>
      <c r="K2" s="536"/>
      <c r="L2" s="536"/>
      <c r="M2" s="536"/>
      <c r="N2" s="536"/>
      <c r="O2" s="536"/>
      <c r="P2" s="537"/>
      <c r="Q2" s="14"/>
      <c r="R2" s="14"/>
      <c r="S2" s="14"/>
    </row>
    <row r="3" spans="1:20" ht="60.75" customHeight="1">
      <c r="A3" s="403"/>
      <c r="B3" s="1"/>
      <c r="C3" s="530" t="s">
        <v>101</v>
      </c>
      <c r="D3" s="531"/>
      <c r="E3" s="531"/>
      <c r="F3" s="531"/>
      <c r="G3" s="531"/>
      <c r="H3" s="531"/>
      <c r="I3" s="531"/>
      <c r="J3" s="531"/>
      <c r="K3" s="531"/>
      <c r="L3" s="531"/>
      <c r="M3" s="531"/>
      <c r="N3" s="531"/>
      <c r="O3" s="16"/>
      <c r="P3" s="403"/>
      <c r="Q3" s="14"/>
      <c r="R3" s="14"/>
      <c r="S3" s="14"/>
    </row>
    <row r="4" spans="1:20" ht="62.25" customHeight="1">
      <c r="A4" s="403"/>
      <c r="B4" s="510"/>
      <c r="C4" s="511"/>
      <c r="D4" s="511"/>
      <c r="E4" s="502" t="s">
        <v>0</v>
      </c>
      <c r="F4" s="502"/>
      <c r="G4" s="502"/>
      <c r="H4" s="502"/>
      <c r="I4" s="502"/>
      <c r="J4" s="502"/>
      <c r="K4" s="502"/>
      <c r="L4" s="502"/>
      <c r="M4" s="502"/>
      <c r="N4" s="16"/>
      <c r="O4" s="16"/>
      <c r="P4" s="403"/>
      <c r="Q4" s="14"/>
      <c r="R4" s="14"/>
      <c r="S4" s="14"/>
    </row>
    <row r="5" spans="1:20" ht="52.5" customHeight="1">
      <c r="A5" s="403"/>
      <c r="B5" s="510"/>
      <c r="C5" s="511"/>
      <c r="D5" s="511"/>
      <c r="E5" s="118"/>
      <c r="F5" s="503" t="s">
        <v>20</v>
      </c>
      <c r="G5" s="504"/>
      <c r="H5" s="505" t="s">
        <v>21</v>
      </c>
      <c r="I5" s="506"/>
      <c r="J5" s="507"/>
      <c r="K5" s="130" t="s">
        <v>4</v>
      </c>
      <c r="L5" s="131" t="s">
        <v>22</v>
      </c>
      <c r="M5" s="1"/>
      <c r="N5" s="396"/>
      <c r="O5" s="396"/>
      <c r="P5" s="403"/>
      <c r="Q5" s="14"/>
      <c r="R5" s="14"/>
      <c r="S5" s="14"/>
    </row>
    <row r="6" spans="1:20" s="18" customFormat="1" ht="36.75" customHeight="1">
      <c r="A6" s="403"/>
      <c r="B6" s="510"/>
      <c r="C6" s="511"/>
      <c r="D6" s="511"/>
      <c r="E6" s="118"/>
      <c r="F6" s="508" t="s">
        <v>1</v>
      </c>
      <c r="G6" s="509"/>
      <c r="H6" s="398" t="s">
        <v>23</v>
      </c>
      <c r="I6" s="399"/>
      <c r="J6" s="400"/>
      <c r="K6" s="129">
        <v>2</v>
      </c>
      <c r="L6" s="128" t="s">
        <v>24</v>
      </c>
      <c r="M6" s="1"/>
      <c r="N6" s="396"/>
      <c r="O6" s="396"/>
      <c r="P6" s="403"/>
      <c r="Q6" s="14"/>
      <c r="R6" s="14"/>
      <c r="S6" s="14"/>
    </row>
    <row r="7" spans="1:20" s="18" customFormat="1" ht="40.5" customHeight="1">
      <c r="A7" s="403"/>
      <c r="B7" s="510"/>
      <c r="C7" s="511"/>
      <c r="D7" s="511"/>
      <c r="E7" s="118"/>
      <c r="F7" s="415" t="s">
        <v>2</v>
      </c>
      <c r="G7" s="416"/>
      <c r="H7" s="398" t="s">
        <v>25</v>
      </c>
      <c r="I7" s="399"/>
      <c r="J7" s="400"/>
      <c r="K7" s="129">
        <v>1</v>
      </c>
      <c r="L7" s="71" t="s">
        <v>1060</v>
      </c>
      <c r="M7" s="1"/>
      <c r="N7" s="396"/>
      <c r="O7" s="396"/>
      <c r="P7" s="403"/>
      <c r="Q7" s="14"/>
      <c r="R7" s="14"/>
      <c r="S7" s="14"/>
    </row>
    <row r="8" spans="1:20" s="18" customFormat="1" ht="48.75" customHeight="1">
      <c r="A8" s="403"/>
      <c r="B8" s="510"/>
      <c r="C8" s="511"/>
      <c r="D8" s="511"/>
      <c r="E8" s="118"/>
      <c r="F8" s="417" t="s">
        <v>3</v>
      </c>
      <c r="G8" s="418"/>
      <c r="H8" s="398" t="s">
        <v>26</v>
      </c>
      <c r="I8" s="399"/>
      <c r="J8" s="400"/>
      <c r="K8" s="129">
        <v>0</v>
      </c>
      <c r="L8" s="29" t="s">
        <v>5</v>
      </c>
      <c r="M8" s="1"/>
      <c r="N8" s="396"/>
      <c r="O8" s="396"/>
      <c r="P8" s="403"/>
      <c r="Q8" s="14"/>
      <c r="R8" s="14"/>
      <c r="S8" s="14"/>
    </row>
    <row r="9" spans="1:20" s="19" customFormat="1" ht="49.5" customHeight="1">
      <c r="A9" s="403"/>
      <c r="B9" s="512"/>
      <c r="C9" s="513"/>
      <c r="D9" s="513"/>
      <c r="E9" s="119"/>
      <c r="F9" s="419" t="s">
        <v>27</v>
      </c>
      <c r="G9" s="420"/>
      <c r="H9" s="398" t="s">
        <v>28</v>
      </c>
      <c r="I9" s="399"/>
      <c r="J9" s="400"/>
      <c r="K9" s="129" t="s">
        <v>29</v>
      </c>
      <c r="L9" s="120" t="s">
        <v>29</v>
      </c>
      <c r="M9" s="1"/>
      <c r="N9" s="397"/>
      <c r="O9" s="397"/>
      <c r="P9" s="403"/>
      <c r="Q9" s="14"/>
      <c r="R9" s="14"/>
      <c r="S9" s="14"/>
    </row>
    <row r="10" spans="1:20" s="19" customFormat="1" ht="45.75" customHeight="1">
      <c r="A10" s="403"/>
      <c r="B10" s="406" t="s">
        <v>2816</v>
      </c>
      <c r="C10" s="426" t="s">
        <v>2829</v>
      </c>
      <c r="D10" s="406" t="s">
        <v>4</v>
      </c>
      <c r="E10" s="430" t="s">
        <v>2805</v>
      </c>
      <c r="F10" s="431"/>
      <c r="G10" s="434" t="s">
        <v>2806</v>
      </c>
      <c r="H10" s="434" t="s">
        <v>2807</v>
      </c>
      <c r="I10" s="406" t="s">
        <v>2808</v>
      </c>
      <c r="J10" s="406"/>
      <c r="K10" s="406"/>
      <c r="L10" s="406" t="s">
        <v>2815</v>
      </c>
      <c r="M10" s="406"/>
      <c r="N10" s="406"/>
      <c r="O10" s="435"/>
      <c r="P10" s="403"/>
      <c r="Q10" s="14"/>
      <c r="R10" s="14"/>
      <c r="S10" s="14"/>
    </row>
    <row r="11" spans="1:20" s="19" customFormat="1" ht="57" customHeight="1">
      <c r="A11" s="403"/>
      <c r="B11" s="406"/>
      <c r="C11" s="427"/>
      <c r="D11" s="406"/>
      <c r="E11" s="432"/>
      <c r="F11" s="433"/>
      <c r="G11" s="434"/>
      <c r="H11" s="434"/>
      <c r="I11" s="89" t="s">
        <v>2809</v>
      </c>
      <c r="J11" s="90" t="s">
        <v>2810</v>
      </c>
      <c r="K11" s="90" t="s">
        <v>2811</v>
      </c>
      <c r="L11" s="90" t="s">
        <v>2812</v>
      </c>
      <c r="M11" s="90" t="s">
        <v>71</v>
      </c>
      <c r="N11" s="90" t="s">
        <v>2813</v>
      </c>
      <c r="O11" s="91" t="s">
        <v>2814</v>
      </c>
      <c r="P11" s="403"/>
      <c r="Q11" s="18"/>
      <c r="R11" s="18"/>
      <c r="S11" s="18"/>
      <c r="T11" s="18"/>
    </row>
    <row r="12" spans="1:20" s="19" customFormat="1" ht="76.5" customHeight="1">
      <c r="A12" s="133"/>
      <c r="B12" s="32" t="s">
        <v>283</v>
      </c>
      <c r="C12" s="487" t="s">
        <v>2883</v>
      </c>
      <c r="D12" s="488"/>
      <c r="E12" s="488"/>
      <c r="F12" s="519"/>
      <c r="G12" s="20" t="str">
        <f>IF(COUNT(D13:D15)=0,"N/A",SUM(D13:D15)/(COUNT(D13:D15)*2))</f>
        <v>N/A</v>
      </c>
      <c r="H12" s="21" t="str">
        <f>IF(G12="N/A","N/A", IF(G12&gt;=80%,"MET",IF(G12&gt;=50%,"PARTIAL MET","Not Met")))</f>
        <v>N/A</v>
      </c>
      <c r="I12" s="516"/>
      <c r="J12" s="517"/>
      <c r="K12" s="517"/>
      <c r="L12" s="517"/>
      <c r="M12" s="517"/>
      <c r="N12" s="517"/>
      <c r="O12" s="517"/>
      <c r="P12" s="387"/>
      <c r="Q12" s="18"/>
      <c r="R12" s="18"/>
      <c r="S12" s="18"/>
      <c r="T12" s="18"/>
    </row>
    <row r="13" spans="1:20" s="18" customFormat="1" ht="90" customHeight="1">
      <c r="A13" s="134"/>
      <c r="B13" s="28">
        <v>1</v>
      </c>
      <c r="C13" s="290" t="s">
        <v>2369</v>
      </c>
      <c r="D13" s="275" t="s">
        <v>29</v>
      </c>
      <c r="E13" s="393"/>
      <c r="F13" s="394"/>
      <c r="G13" s="381"/>
      <c r="H13" s="381"/>
      <c r="I13" s="138" t="s">
        <v>230</v>
      </c>
      <c r="J13" s="139"/>
      <c r="K13" s="139"/>
      <c r="L13" s="22"/>
      <c r="M13" s="22"/>
      <c r="N13" s="22"/>
      <c r="O13" s="40" t="s">
        <v>6</v>
      </c>
      <c r="P13" s="388"/>
    </row>
    <row r="14" spans="1:20" s="18" customFormat="1" ht="96.75" customHeight="1">
      <c r="A14" s="134"/>
      <c r="B14" s="28">
        <v>2</v>
      </c>
      <c r="C14" s="306" t="s">
        <v>2884</v>
      </c>
      <c r="D14" s="275" t="s">
        <v>29</v>
      </c>
      <c r="E14" s="393"/>
      <c r="F14" s="394"/>
      <c r="G14" s="382"/>
      <c r="H14" s="382"/>
      <c r="I14" s="138" t="s">
        <v>231</v>
      </c>
      <c r="J14" s="139"/>
      <c r="K14" s="139"/>
      <c r="L14" s="22"/>
      <c r="M14" s="22"/>
      <c r="N14" s="22"/>
      <c r="O14" s="40" t="s">
        <v>7</v>
      </c>
      <c r="P14" s="388"/>
    </row>
    <row r="15" spans="1:20" s="18" customFormat="1" ht="91.5" customHeight="1">
      <c r="A15" s="134"/>
      <c r="B15" s="28">
        <v>3</v>
      </c>
      <c r="C15" s="306" t="s">
        <v>1502</v>
      </c>
      <c r="D15" s="275" t="s">
        <v>29</v>
      </c>
      <c r="E15" s="393"/>
      <c r="F15" s="394"/>
      <c r="G15" s="382"/>
      <c r="H15" s="382"/>
      <c r="I15" s="138" t="s">
        <v>64</v>
      </c>
      <c r="J15" s="139"/>
      <c r="K15" s="138" t="s">
        <v>1064</v>
      </c>
      <c r="L15" s="22"/>
      <c r="M15" s="22"/>
      <c r="N15" s="22"/>
      <c r="O15" s="40" t="s">
        <v>6</v>
      </c>
      <c r="P15" s="388"/>
    </row>
    <row r="16" spans="1:20" s="19" customFormat="1" ht="84.75" customHeight="1">
      <c r="A16" s="134"/>
      <c r="B16" s="32" t="s">
        <v>284</v>
      </c>
      <c r="C16" s="487" t="s">
        <v>2370</v>
      </c>
      <c r="D16" s="488"/>
      <c r="E16" s="488"/>
      <c r="F16" s="519"/>
      <c r="G16" s="20" t="str">
        <f>IF(COUNT(D17:D20)=0,"N/A",SUM(D17:D20)/(COUNT(D17:D20)*2))</f>
        <v>N/A</v>
      </c>
      <c r="H16" s="21" t="str">
        <f>IF(G16="N/A","N/A", IF(G16&gt;=80%,"MET",IF(G16&gt;=50%,"PARTIAL MET","Not Met")))</f>
        <v>N/A</v>
      </c>
      <c r="I16" s="38"/>
      <c r="J16" s="39"/>
      <c r="K16" s="39"/>
      <c r="L16" s="39"/>
      <c r="M16" s="39"/>
      <c r="N16" s="39"/>
      <c r="O16" s="39"/>
      <c r="P16" s="388"/>
      <c r="Q16" s="18"/>
      <c r="R16" s="18"/>
      <c r="S16" s="18"/>
      <c r="T16" s="18"/>
    </row>
    <row r="17" spans="1:18" s="18" customFormat="1" ht="70.5" customHeight="1">
      <c r="A17" s="134"/>
      <c r="B17" s="28">
        <v>1</v>
      </c>
      <c r="C17" s="306" t="s">
        <v>1483</v>
      </c>
      <c r="D17" s="275" t="s">
        <v>29</v>
      </c>
      <c r="E17" s="393"/>
      <c r="F17" s="394"/>
      <c r="G17" s="381"/>
      <c r="H17" s="381"/>
      <c r="I17" s="138" t="s">
        <v>79</v>
      </c>
      <c r="J17" s="139"/>
      <c r="K17" s="139"/>
      <c r="L17" s="22"/>
      <c r="M17" s="22"/>
      <c r="N17" s="22"/>
      <c r="O17" s="40" t="s">
        <v>6</v>
      </c>
      <c r="P17" s="388"/>
    </row>
    <row r="18" spans="1:18" s="18" customFormat="1" ht="88.5" customHeight="1">
      <c r="A18" s="134"/>
      <c r="B18" s="28">
        <v>2</v>
      </c>
      <c r="C18" s="306" t="s">
        <v>2371</v>
      </c>
      <c r="D18" s="275" t="s">
        <v>29</v>
      </c>
      <c r="E18" s="393"/>
      <c r="F18" s="394"/>
      <c r="G18" s="382"/>
      <c r="H18" s="382"/>
      <c r="I18" s="140"/>
      <c r="J18" s="138" t="s">
        <v>70</v>
      </c>
      <c r="K18" s="139"/>
      <c r="L18" s="22"/>
      <c r="M18" s="22"/>
      <c r="N18" s="22"/>
      <c r="O18" s="40" t="s">
        <v>7</v>
      </c>
      <c r="P18" s="388"/>
    </row>
    <row r="19" spans="1:18" s="18" customFormat="1" ht="83.25" customHeight="1">
      <c r="A19" s="134"/>
      <c r="B19" s="28">
        <v>3</v>
      </c>
      <c r="C19" s="291" t="s">
        <v>2372</v>
      </c>
      <c r="D19" s="275" t="s">
        <v>29</v>
      </c>
      <c r="E19" s="393"/>
      <c r="F19" s="394"/>
      <c r="G19" s="382"/>
      <c r="H19" s="382"/>
      <c r="I19" s="139"/>
      <c r="J19" s="139"/>
      <c r="K19" s="138" t="s">
        <v>1064</v>
      </c>
      <c r="L19" s="22"/>
      <c r="M19" s="22"/>
      <c r="N19" s="22"/>
      <c r="O19" s="40" t="s">
        <v>7</v>
      </c>
      <c r="P19" s="388"/>
    </row>
    <row r="20" spans="1:18" s="18" customFormat="1" ht="87.75" customHeight="1">
      <c r="A20" s="134"/>
      <c r="B20" s="28">
        <v>4</v>
      </c>
      <c r="C20" s="291" t="s">
        <v>2373</v>
      </c>
      <c r="D20" s="275" t="s">
        <v>29</v>
      </c>
      <c r="E20" s="393"/>
      <c r="F20" s="394"/>
      <c r="G20" s="382"/>
      <c r="H20" s="382"/>
      <c r="I20" s="138" t="s">
        <v>141</v>
      </c>
      <c r="J20" s="139"/>
      <c r="K20" s="139"/>
      <c r="L20" s="22"/>
      <c r="M20" s="22"/>
      <c r="N20" s="22"/>
      <c r="O20" s="40" t="s">
        <v>6</v>
      </c>
      <c r="P20" s="388"/>
    </row>
    <row r="21" spans="1:18" s="19" customFormat="1" ht="86.25" customHeight="1">
      <c r="A21" s="134"/>
      <c r="B21" s="32" t="s">
        <v>285</v>
      </c>
      <c r="C21" s="514" t="s">
        <v>1503</v>
      </c>
      <c r="D21" s="515"/>
      <c r="E21" s="515"/>
      <c r="F21" s="515"/>
      <c r="G21" s="20" t="str">
        <f>IF(COUNT(D22:D26)=0,"N/A",SUM(D22:D26)/(COUNT(D22:D26)*2))</f>
        <v>N/A</v>
      </c>
      <c r="H21" s="21" t="str">
        <f>IF(G21="N/A","N/A", IF(G21&gt;=80%,"MET",IF(G21&gt;=50%,"PARTIAL MET","Not Met")))</f>
        <v>N/A</v>
      </c>
      <c r="I21" s="38"/>
      <c r="J21" s="39"/>
      <c r="K21" s="39"/>
      <c r="L21" s="39"/>
      <c r="M21" s="39"/>
      <c r="N21" s="39"/>
      <c r="O21" s="39"/>
      <c r="P21" s="388"/>
    </row>
    <row r="22" spans="1:18" s="18" customFormat="1" ht="88.5" customHeight="1">
      <c r="A22" s="134"/>
      <c r="B22" s="28">
        <v>1</v>
      </c>
      <c r="C22" s="306" t="s">
        <v>1487</v>
      </c>
      <c r="D22" s="275" t="s">
        <v>29</v>
      </c>
      <c r="E22" s="393"/>
      <c r="F22" s="394"/>
      <c r="G22" s="376"/>
      <c r="H22" s="376"/>
      <c r="I22" s="138" t="s">
        <v>79</v>
      </c>
      <c r="J22" s="141"/>
      <c r="K22" s="139"/>
      <c r="L22" s="22"/>
      <c r="M22" s="22"/>
      <c r="N22" s="22"/>
      <c r="O22" s="40" t="s">
        <v>6</v>
      </c>
      <c r="P22" s="388"/>
      <c r="Q22" s="15"/>
      <c r="R22" s="15"/>
    </row>
    <row r="23" spans="1:18" s="18" customFormat="1" ht="88.5" customHeight="1">
      <c r="A23" s="134"/>
      <c r="B23" s="28">
        <v>2</v>
      </c>
      <c r="C23" s="306" t="s">
        <v>1504</v>
      </c>
      <c r="D23" s="275" t="s">
        <v>29</v>
      </c>
      <c r="E23" s="393"/>
      <c r="F23" s="394"/>
      <c r="G23" s="377"/>
      <c r="H23" s="377"/>
      <c r="I23" s="139"/>
      <c r="J23" s="138" t="s">
        <v>232</v>
      </c>
      <c r="K23" s="139"/>
      <c r="L23" s="22"/>
      <c r="M23" s="22"/>
      <c r="N23" s="22"/>
      <c r="O23" s="40" t="s">
        <v>6</v>
      </c>
      <c r="P23" s="388"/>
      <c r="Q23" s="15"/>
      <c r="R23" s="15"/>
    </row>
    <row r="24" spans="1:18" s="18" customFormat="1" ht="88.5" customHeight="1">
      <c r="A24" s="134"/>
      <c r="B24" s="28">
        <v>3</v>
      </c>
      <c r="C24" s="306" t="s">
        <v>1505</v>
      </c>
      <c r="D24" s="275" t="s">
        <v>29</v>
      </c>
      <c r="E24" s="393"/>
      <c r="F24" s="394"/>
      <c r="G24" s="377"/>
      <c r="H24" s="377"/>
      <c r="I24" s="139"/>
      <c r="J24" s="139"/>
      <c r="K24" s="138" t="s">
        <v>973</v>
      </c>
      <c r="L24" s="22"/>
      <c r="M24" s="22"/>
      <c r="N24" s="22"/>
      <c r="O24" s="40" t="s">
        <v>6</v>
      </c>
      <c r="P24" s="388"/>
      <c r="Q24" s="15"/>
      <c r="R24" s="15"/>
    </row>
    <row r="25" spans="1:18" s="18" customFormat="1" ht="88.5" customHeight="1">
      <c r="A25" s="134"/>
      <c r="B25" s="28">
        <v>4</v>
      </c>
      <c r="C25" s="306" t="s">
        <v>2374</v>
      </c>
      <c r="D25" s="275" t="s">
        <v>29</v>
      </c>
      <c r="E25" s="393"/>
      <c r="F25" s="394"/>
      <c r="G25" s="377"/>
      <c r="H25" s="377"/>
      <c r="I25" s="138" t="s">
        <v>233</v>
      </c>
      <c r="J25" s="139"/>
      <c r="K25" s="141"/>
      <c r="L25" s="22"/>
      <c r="M25" s="22"/>
      <c r="N25" s="22"/>
      <c r="O25" s="40" t="s">
        <v>6</v>
      </c>
      <c r="P25" s="388"/>
      <c r="Q25" s="15"/>
      <c r="R25" s="15"/>
    </row>
    <row r="26" spans="1:18" s="18" customFormat="1" ht="88.5" customHeight="1">
      <c r="A26" s="134"/>
      <c r="B26" s="28">
        <v>5</v>
      </c>
      <c r="C26" s="306" t="s">
        <v>2375</v>
      </c>
      <c r="D26" s="275" t="s">
        <v>29</v>
      </c>
      <c r="E26" s="393"/>
      <c r="F26" s="394"/>
      <c r="G26" s="377"/>
      <c r="H26" s="377"/>
      <c r="I26" s="138" t="s">
        <v>234</v>
      </c>
      <c r="J26" s="139"/>
      <c r="K26" s="141"/>
      <c r="L26" s="22"/>
      <c r="M26" s="22"/>
      <c r="N26" s="22"/>
      <c r="O26" s="40" t="s">
        <v>6</v>
      </c>
      <c r="P26" s="388"/>
      <c r="Q26" s="15"/>
      <c r="R26" s="15"/>
    </row>
    <row r="27" spans="1:18" s="19" customFormat="1" ht="86.25" customHeight="1">
      <c r="A27" s="134"/>
      <c r="B27" s="32" t="s">
        <v>286</v>
      </c>
      <c r="C27" s="487" t="s">
        <v>1506</v>
      </c>
      <c r="D27" s="488"/>
      <c r="E27" s="488"/>
      <c r="F27" s="488"/>
      <c r="G27" s="20" t="str">
        <f>IF(COUNT(D28:D32)=0,"N/A",SUM(D28:D32)/(COUNT(D28:D32)*2))</f>
        <v>N/A</v>
      </c>
      <c r="H27" s="21" t="str">
        <f>IF(G27="N/A","N/A", IF(G27&gt;=80%,"MET",IF(G27&gt;=50%,"PARTIAL MET","Not Met")))</f>
        <v>N/A</v>
      </c>
      <c r="I27" s="38"/>
      <c r="J27" s="39"/>
      <c r="K27" s="39"/>
      <c r="L27" s="39"/>
      <c r="M27" s="39"/>
      <c r="N27" s="39"/>
      <c r="O27" s="39"/>
      <c r="P27" s="388"/>
    </row>
    <row r="28" spans="1:18" s="18" customFormat="1" ht="73.5" customHeight="1">
      <c r="A28" s="134"/>
      <c r="B28" s="28">
        <v>1</v>
      </c>
      <c r="C28" s="306" t="s">
        <v>2885</v>
      </c>
      <c r="D28" s="275" t="s">
        <v>29</v>
      </c>
      <c r="E28" s="393"/>
      <c r="F28" s="394"/>
      <c r="G28" s="376"/>
      <c r="H28" s="376"/>
      <c r="I28" s="138" t="s">
        <v>75</v>
      </c>
      <c r="J28" s="141"/>
      <c r="K28" s="141"/>
      <c r="L28" s="22"/>
      <c r="M28" s="22"/>
      <c r="N28" s="22"/>
      <c r="O28" s="40" t="s">
        <v>6</v>
      </c>
      <c r="P28" s="388"/>
      <c r="Q28" s="15"/>
      <c r="R28" s="15"/>
    </row>
    <row r="29" spans="1:18" s="18" customFormat="1" ht="86.25" customHeight="1">
      <c r="A29" s="134"/>
      <c r="B29" s="28">
        <v>2</v>
      </c>
      <c r="C29" s="306" t="s">
        <v>2376</v>
      </c>
      <c r="D29" s="275" t="s">
        <v>29</v>
      </c>
      <c r="E29" s="393"/>
      <c r="F29" s="394"/>
      <c r="G29" s="377"/>
      <c r="H29" s="377"/>
      <c r="I29" s="138" t="s">
        <v>235</v>
      </c>
      <c r="J29" s="139"/>
      <c r="K29" s="139"/>
      <c r="L29" s="22"/>
      <c r="M29" s="22"/>
      <c r="N29" s="22"/>
      <c r="O29" s="40" t="s">
        <v>6</v>
      </c>
      <c r="P29" s="388"/>
      <c r="Q29" s="15"/>
      <c r="R29" s="15"/>
    </row>
    <row r="30" spans="1:18" s="18" customFormat="1" ht="86.25" customHeight="1">
      <c r="A30" s="134"/>
      <c r="B30" s="28">
        <v>3</v>
      </c>
      <c r="C30" s="306" t="s">
        <v>2377</v>
      </c>
      <c r="D30" s="275" t="s">
        <v>29</v>
      </c>
      <c r="E30" s="393"/>
      <c r="F30" s="394"/>
      <c r="G30" s="377"/>
      <c r="H30" s="377"/>
      <c r="I30" s="139"/>
      <c r="J30" s="51" t="s">
        <v>152</v>
      </c>
      <c r="K30" s="139"/>
      <c r="L30" s="22"/>
      <c r="M30" s="22"/>
      <c r="N30" s="22"/>
      <c r="O30" s="40" t="s">
        <v>6</v>
      </c>
      <c r="P30" s="388"/>
      <c r="Q30" s="15"/>
      <c r="R30" s="15"/>
    </row>
    <row r="31" spans="1:18" s="18" customFormat="1" ht="86.25" customHeight="1">
      <c r="A31" s="134"/>
      <c r="B31" s="28">
        <v>4</v>
      </c>
      <c r="C31" s="306" t="s">
        <v>1507</v>
      </c>
      <c r="D31" s="275" t="s">
        <v>29</v>
      </c>
      <c r="E31" s="393"/>
      <c r="F31" s="394"/>
      <c r="G31" s="377"/>
      <c r="H31" s="377"/>
      <c r="I31" s="138" t="s">
        <v>236</v>
      </c>
      <c r="J31" s="139"/>
      <c r="K31" s="141"/>
      <c r="L31" s="22"/>
      <c r="M31" s="22"/>
      <c r="N31" s="22"/>
      <c r="O31" s="40" t="s">
        <v>6</v>
      </c>
      <c r="P31" s="388"/>
      <c r="Q31" s="15"/>
      <c r="R31" s="15"/>
    </row>
    <row r="32" spans="1:18" s="18" customFormat="1" ht="84" customHeight="1">
      <c r="A32" s="134"/>
      <c r="B32" s="28">
        <v>5</v>
      </c>
      <c r="C32" s="291" t="s">
        <v>2378</v>
      </c>
      <c r="D32" s="275" t="s">
        <v>29</v>
      </c>
      <c r="E32" s="393"/>
      <c r="F32" s="394"/>
      <c r="G32" s="377"/>
      <c r="H32" s="378"/>
      <c r="I32" s="138" t="s">
        <v>141</v>
      </c>
      <c r="J32" s="139"/>
      <c r="K32" s="141"/>
      <c r="L32" s="22"/>
      <c r="M32" s="22"/>
      <c r="N32" s="22"/>
      <c r="O32" s="40" t="s">
        <v>6</v>
      </c>
      <c r="P32" s="388"/>
      <c r="Q32" s="15"/>
      <c r="R32" s="15"/>
    </row>
    <row r="33" spans="1:18" s="19" customFormat="1" ht="86.25" customHeight="1">
      <c r="A33" s="134"/>
      <c r="B33" s="32" t="s">
        <v>287</v>
      </c>
      <c r="C33" s="487" t="s">
        <v>2379</v>
      </c>
      <c r="D33" s="488"/>
      <c r="E33" s="488"/>
      <c r="F33" s="488"/>
      <c r="G33" s="20" t="str">
        <f>IF(COUNT(D34:D37)=0,"N/A",SUM(D34:D37)/(COUNT(D34:D37)*2))</f>
        <v>N/A</v>
      </c>
      <c r="H33" s="21" t="str">
        <f>IF(G33="N/A","N/A", IF(G33&gt;=80%,"MET",IF(G33&gt;=50%,"PARTIAL MET","Not Met")))</f>
        <v>N/A</v>
      </c>
      <c r="I33" s="38"/>
      <c r="J33" s="39"/>
      <c r="K33" s="39"/>
      <c r="L33" s="39"/>
      <c r="M33" s="39"/>
      <c r="N33" s="39"/>
      <c r="O33" s="39"/>
      <c r="P33" s="388"/>
    </row>
    <row r="34" spans="1:18" s="18" customFormat="1" ht="81.75" customHeight="1">
      <c r="A34" s="134"/>
      <c r="B34" s="28">
        <v>1</v>
      </c>
      <c r="C34" s="306" t="s">
        <v>2886</v>
      </c>
      <c r="D34" s="275" t="s">
        <v>29</v>
      </c>
      <c r="E34" s="393"/>
      <c r="F34" s="394"/>
      <c r="G34" s="376"/>
      <c r="H34" s="376"/>
      <c r="I34" s="138" t="s">
        <v>237</v>
      </c>
      <c r="J34" s="141"/>
      <c r="K34" s="141"/>
      <c r="L34" s="22"/>
      <c r="M34" s="22"/>
      <c r="N34" s="22"/>
      <c r="O34" s="40" t="s">
        <v>6</v>
      </c>
      <c r="P34" s="388"/>
      <c r="Q34" s="15"/>
      <c r="R34" s="15"/>
    </row>
    <row r="35" spans="1:18" s="18" customFormat="1" ht="86.25" customHeight="1">
      <c r="A35" s="134"/>
      <c r="B35" s="28">
        <v>2</v>
      </c>
      <c r="C35" s="306" t="s">
        <v>1508</v>
      </c>
      <c r="D35" s="275" t="s">
        <v>29</v>
      </c>
      <c r="E35" s="393"/>
      <c r="F35" s="394"/>
      <c r="G35" s="377"/>
      <c r="H35" s="377"/>
      <c r="I35" s="138" t="s">
        <v>238</v>
      </c>
      <c r="J35" s="138" t="s">
        <v>239</v>
      </c>
      <c r="K35" s="139"/>
      <c r="L35" s="22"/>
      <c r="M35" s="22"/>
      <c r="N35" s="22"/>
      <c r="O35" s="40" t="s">
        <v>6</v>
      </c>
      <c r="P35" s="388"/>
      <c r="Q35" s="15"/>
      <c r="R35" s="15"/>
    </row>
    <row r="36" spans="1:18" s="18" customFormat="1" ht="86.25" customHeight="1">
      <c r="A36" s="134"/>
      <c r="B36" s="28">
        <v>3</v>
      </c>
      <c r="C36" s="291" t="s">
        <v>2380</v>
      </c>
      <c r="D36" s="275" t="s">
        <v>29</v>
      </c>
      <c r="E36" s="393"/>
      <c r="F36" s="394"/>
      <c r="G36" s="377"/>
      <c r="H36" s="377"/>
      <c r="I36" s="138" t="s">
        <v>141</v>
      </c>
      <c r="J36" s="139"/>
      <c r="K36" s="139"/>
      <c r="L36" s="22"/>
      <c r="M36" s="22"/>
      <c r="N36" s="22"/>
      <c r="O36" s="40" t="s">
        <v>6</v>
      </c>
      <c r="P36" s="388"/>
      <c r="Q36" s="15"/>
      <c r="R36" s="15"/>
    </row>
    <row r="37" spans="1:18" s="18" customFormat="1" ht="91.5" customHeight="1">
      <c r="A37" s="134"/>
      <c r="B37" s="28">
        <v>4</v>
      </c>
      <c r="C37" s="291" t="s">
        <v>2381</v>
      </c>
      <c r="D37" s="275" t="s">
        <v>29</v>
      </c>
      <c r="E37" s="393"/>
      <c r="F37" s="394"/>
      <c r="G37" s="377"/>
      <c r="H37" s="377"/>
      <c r="I37" s="138" t="s">
        <v>112</v>
      </c>
      <c r="J37" s="139"/>
      <c r="K37" s="139"/>
      <c r="L37" s="22"/>
      <c r="M37" s="22"/>
      <c r="N37" s="22"/>
      <c r="O37" s="40" t="s">
        <v>6</v>
      </c>
      <c r="P37" s="388"/>
      <c r="Q37" s="15"/>
      <c r="R37" s="15"/>
    </row>
    <row r="38" spans="1:18" s="19" customFormat="1" ht="90" customHeight="1">
      <c r="A38" s="134"/>
      <c r="B38" s="32" t="s">
        <v>288</v>
      </c>
      <c r="C38" s="514" t="s">
        <v>2382</v>
      </c>
      <c r="D38" s="515"/>
      <c r="E38" s="515"/>
      <c r="F38" s="515"/>
      <c r="G38" s="20" t="str">
        <f>IF(COUNT(D39:D42)=0,"N/A",SUM(D39:D42)/(COUNT(D39:D42)*2))</f>
        <v>N/A</v>
      </c>
      <c r="H38" s="21" t="str">
        <f>IF(G38="N/A","N/A", IF(G38&gt;=80%,"MET",IF(G38&gt;=50%,"PARTIAL MET","Not Met")))</f>
        <v>N/A</v>
      </c>
      <c r="I38" s="38"/>
      <c r="J38" s="39"/>
      <c r="K38" s="39"/>
      <c r="L38" s="39"/>
      <c r="M38" s="39"/>
      <c r="N38" s="39"/>
      <c r="O38" s="39"/>
      <c r="P38" s="388"/>
    </row>
    <row r="39" spans="1:18" s="18" customFormat="1" ht="78.75" customHeight="1">
      <c r="A39" s="134"/>
      <c r="B39" s="30">
        <v>1</v>
      </c>
      <c r="C39" s="293" t="s">
        <v>2887</v>
      </c>
      <c r="D39" s="275" t="s">
        <v>29</v>
      </c>
      <c r="E39" s="393"/>
      <c r="F39" s="394"/>
      <c r="G39" s="376"/>
      <c r="H39" s="376"/>
      <c r="I39" s="138" t="s">
        <v>141</v>
      </c>
      <c r="J39" s="139"/>
      <c r="K39" s="141"/>
      <c r="L39" s="22"/>
      <c r="M39" s="22"/>
      <c r="N39" s="22"/>
      <c r="O39" s="40" t="s">
        <v>6</v>
      </c>
      <c r="P39" s="388"/>
      <c r="Q39" s="15"/>
      <c r="R39" s="15"/>
    </row>
    <row r="40" spans="1:18" ht="75.75" customHeight="1">
      <c r="A40" s="134"/>
      <c r="B40" s="30">
        <v>2</v>
      </c>
      <c r="C40" s="299" t="s">
        <v>2383</v>
      </c>
      <c r="D40" s="275" t="s">
        <v>29</v>
      </c>
      <c r="E40" s="393"/>
      <c r="F40" s="394"/>
      <c r="G40" s="377"/>
      <c r="H40" s="377"/>
      <c r="I40" s="51" t="s">
        <v>141</v>
      </c>
      <c r="J40" s="139"/>
      <c r="K40" s="139"/>
      <c r="L40" s="22"/>
      <c r="M40" s="22"/>
      <c r="N40" s="22"/>
      <c r="O40" s="40" t="s">
        <v>6</v>
      </c>
      <c r="P40" s="388"/>
    </row>
    <row r="41" spans="1:18" ht="75.75" customHeight="1">
      <c r="A41" s="134"/>
      <c r="B41" s="30">
        <v>3</v>
      </c>
      <c r="C41" s="299" t="s">
        <v>2384</v>
      </c>
      <c r="D41" s="275" t="s">
        <v>29</v>
      </c>
      <c r="E41" s="393"/>
      <c r="F41" s="394"/>
      <c r="G41" s="377"/>
      <c r="H41" s="377"/>
      <c r="I41" s="138" t="s">
        <v>141</v>
      </c>
      <c r="J41" s="139"/>
      <c r="K41" s="139"/>
      <c r="L41" s="22"/>
      <c r="M41" s="22"/>
      <c r="N41" s="22"/>
      <c r="O41" s="40" t="s">
        <v>6</v>
      </c>
      <c r="P41" s="388"/>
    </row>
    <row r="42" spans="1:18" ht="75.75" customHeight="1">
      <c r="A42" s="134"/>
      <c r="B42" s="30">
        <v>4</v>
      </c>
      <c r="C42" s="293" t="s">
        <v>2385</v>
      </c>
      <c r="D42" s="275" t="s">
        <v>29</v>
      </c>
      <c r="E42" s="393"/>
      <c r="F42" s="394"/>
      <c r="G42" s="377"/>
      <c r="H42" s="377"/>
      <c r="I42" s="138" t="s">
        <v>240</v>
      </c>
      <c r="J42" s="51" t="s">
        <v>241</v>
      </c>
      <c r="K42" s="51" t="s">
        <v>242</v>
      </c>
      <c r="L42" s="22"/>
      <c r="M42" s="22"/>
      <c r="N42" s="22"/>
      <c r="O42" s="40" t="s">
        <v>6</v>
      </c>
      <c r="P42" s="388"/>
    </row>
    <row r="43" spans="1:18" s="19" customFormat="1" ht="82.5" customHeight="1">
      <c r="A43" s="134"/>
      <c r="B43" s="32" t="s">
        <v>289</v>
      </c>
      <c r="C43" s="487" t="s">
        <v>2386</v>
      </c>
      <c r="D43" s="488"/>
      <c r="E43" s="488"/>
      <c r="F43" s="488"/>
      <c r="G43" s="20" t="str">
        <f>IF(COUNT(D44:D48)=0,"N/A",SUM(D44:D48)/(COUNT(D44:D48)*2))</f>
        <v>N/A</v>
      </c>
      <c r="H43" s="21" t="str">
        <f>IF(G43="N/A","N/A", IF(G43&gt;=80%,"MET",IF(G43&gt;=50%,"PARTIAL MET","Not Met")))</f>
        <v>N/A</v>
      </c>
      <c r="I43" s="38"/>
      <c r="J43" s="39"/>
      <c r="K43" s="39"/>
      <c r="L43" s="39"/>
      <c r="M43" s="39"/>
      <c r="N43" s="39"/>
      <c r="O43" s="39"/>
      <c r="P43" s="388"/>
    </row>
    <row r="44" spans="1:18" ht="89.25" customHeight="1">
      <c r="A44" s="134"/>
      <c r="B44" s="30">
        <v>1</v>
      </c>
      <c r="C44" s="293" t="s">
        <v>2888</v>
      </c>
      <c r="D44" s="275" t="s">
        <v>29</v>
      </c>
      <c r="E44" s="393"/>
      <c r="F44" s="394"/>
      <c r="G44" s="376"/>
      <c r="H44" s="376"/>
      <c r="I44" s="138" t="s">
        <v>79</v>
      </c>
      <c r="J44" s="139"/>
      <c r="K44" s="141"/>
      <c r="L44" s="22"/>
      <c r="M44" s="22"/>
      <c r="N44" s="22"/>
      <c r="O44" s="40" t="s">
        <v>6</v>
      </c>
      <c r="P44" s="388"/>
    </row>
    <row r="45" spans="1:18" ht="77.25" customHeight="1">
      <c r="A45" s="134"/>
      <c r="B45" s="30">
        <v>2</v>
      </c>
      <c r="C45" s="299" t="s">
        <v>1509</v>
      </c>
      <c r="D45" s="275" t="s">
        <v>29</v>
      </c>
      <c r="E45" s="393"/>
      <c r="F45" s="394"/>
      <c r="G45" s="377"/>
      <c r="H45" s="377"/>
      <c r="I45" s="139"/>
      <c r="J45" s="138" t="s">
        <v>243</v>
      </c>
      <c r="K45" s="139"/>
      <c r="L45" s="22"/>
      <c r="M45" s="22"/>
      <c r="N45" s="22"/>
      <c r="O45" s="40" t="s">
        <v>6</v>
      </c>
      <c r="P45" s="388"/>
    </row>
    <row r="46" spans="1:18" ht="86.25" customHeight="1">
      <c r="A46" s="134"/>
      <c r="B46" s="30">
        <v>3</v>
      </c>
      <c r="C46" s="293" t="s">
        <v>2387</v>
      </c>
      <c r="D46" s="275" t="s">
        <v>29</v>
      </c>
      <c r="E46" s="393"/>
      <c r="F46" s="394"/>
      <c r="G46" s="377"/>
      <c r="H46" s="377"/>
      <c r="I46" s="138" t="s">
        <v>141</v>
      </c>
      <c r="J46" s="51" t="s">
        <v>70</v>
      </c>
      <c r="K46" s="138" t="s">
        <v>244</v>
      </c>
      <c r="L46" s="22"/>
      <c r="M46" s="22"/>
      <c r="N46" s="22"/>
      <c r="O46" s="40" t="s">
        <v>6</v>
      </c>
      <c r="P46" s="388"/>
    </row>
    <row r="47" spans="1:18" ht="86.25" customHeight="1">
      <c r="A47" s="134"/>
      <c r="B47" s="30">
        <v>4</v>
      </c>
      <c r="C47" s="299" t="s">
        <v>1510</v>
      </c>
      <c r="D47" s="275" t="s">
        <v>29</v>
      </c>
      <c r="E47" s="393"/>
      <c r="F47" s="394"/>
      <c r="G47" s="377"/>
      <c r="H47" s="377"/>
      <c r="I47" s="138" t="s">
        <v>141</v>
      </c>
      <c r="J47" s="139"/>
      <c r="K47" s="51" t="s">
        <v>973</v>
      </c>
      <c r="L47" s="22"/>
      <c r="M47" s="22"/>
      <c r="N47" s="22"/>
      <c r="O47" s="40" t="s">
        <v>6</v>
      </c>
      <c r="P47" s="388"/>
    </row>
    <row r="48" spans="1:18" ht="85.5" customHeight="1">
      <c r="A48" s="134"/>
      <c r="B48" s="33">
        <v>5</v>
      </c>
      <c r="C48" s="293" t="s">
        <v>2388</v>
      </c>
      <c r="D48" s="275" t="s">
        <v>29</v>
      </c>
      <c r="E48" s="393"/>
      <c r="F48" s="394"/>
      <c r="G48" s="378"/>
      <c r="H48" s="378"/>
      <c r="I48" s="138" t="s">
        <v>141</v>
      </c>
      <c r="J48" s="139"/>
      <c r="K48" s="141"/>
      <c r="L48" s="22"/>
      <c r="M48" s="22"/>
      <c r="N48" s="22"/>
      <c r="O48" s="40" t="s">
        <v>6</v>
      </c>
      <c r="P48" s="388"/>
    </row>
    <row r="49" spans="1:16" s="19" customFormat="1" ht="82.5" customHeight="1">
      <c r="A49" s="134"/>
      <c r="B49" s="32" t="s">
        <v>290</v>
      </c>
      <c r="C49" s="487" t="s">
        <v>2389</v>
      </c>
      <c r="D49" s="488"/>
      <c r="E49" s="488"/>
      <c r="F49" s="519"/>
      <c r="G49" s="20" t="str">
        <f>IF(COUNT(D50:D54)=0,"N/A",SUM(D50:D54)/(COUNT(D50:D54)*2))</f>
        <v>N/A</v>
      </c>
      <c r="H49" s="21" t="str">
        <f>IF(G49="N/A","N/A", IF(G49&gt;=80%,"MET",IF(G49&gt;=50%,"PARTIAL MET","Not Met")))</f>
        <v>N/A</v>
      </c>
      <c r="I49" s="38"/>
      <c r="J49" s="39"/>
      <c r="K49" s="39"/>
      <c r="L49" s="39"/>
      <c r="M49" s="39"/>
      <c r="N49" s="39"/>
      <c r="O49" s="64"/>
      <c r="P49" s="388"/>
    </row>
    <row r="50" spans="1:16" ht="84.75" customHeight="1">
      <c r="A50" s="134"/>
      <c r="B50" s="30">
        <v>1</v>
      </c>
      <c r="C50" s="293" t="s">
        <v>2889</v>
      </c>
      <c r="D50" s="275" t="s">
        <v>29</v>
      </c>
      <c r="E50" s="393"/>
      <c r="F50" s="394"/>
      <c r="G50" s="376"/>
      <c r="H50" s="376"/>
      <c r="I50" s="138" t="s">
        <v>79</v>
      </c>
      <c r="J50" s="141"/>
      <c r="K50" s="141"/>
      <c r="L50" s="22"/>
      <c r="M50" s="22"/>
      <c r="N50" s="22"/>
      <c r="O50" s="40" t="s">
        <v>6</v>
      </c>
      <c r="P50" s="388"/>
    </row>
    <row r="51" spans="1:16" ht="79.5" customHeight="1">
      <c r="A51" s="134"/>
      <c r="B51" s="30">
        <v>2</v>
      </c>
      <c r="C51" s="299" t="s">
        <v>1511</v>
      </c>
      <c r="D51" s="275" t="s">
        <v>29</v>
      </c>
      <c r="E51" s="393"/>
      <c r="F51" s="394"/>
      <c r="G51" s="377"/>
      <c r="H51" s="377"/>
      <c r="I51" s="138"/>
      <c r="J51" s="138" t="s">
        <v>74</v>
      </c>
      <c r="K51" s="139"/>
      <c r="L51" s="22"/>
      <c r="M51" s="22"/>
      <c r="N51" s="22"/>
      <c r="O51" s="40" t="s">
        <v>6</v>
      </c>
      <c r="P51" s="388"/>
    </row>
    <row r="52" spans="1:16" ht="79.5" customHeight="1">
      <c r="A52" s="134"/>
      <c r="B52" s="30">
        <v>3</v>
      </c>
      <c r="C52" s="293" t="s">
        <v>2390</v>
      </c>
      <c r="D52" s="275" t="s">
        <v>29</v>
      </c>
      <c r="E52" s="393"/>
      <c r="F52" s="394"/>
      <c r="G52" s="377"/>
      <c r="H52" s="377"/>
      <c r="I52" s="138" t="s">
        <v>141</v>
      </c>
      <c r="J52" s="139"/>
      <c r="K52" s="139"/>
      <c r="L52" s="22"/>
      <c r="M52" s="22"/>
      <c r="N52" s="22"/>
      <c r="O52" s="40" t="s">
        <v>6</v>
      </c>
      <c r="P52" s="388"/>
    </row>
    <row r="53" spans="1:16" ht="79.5" customHeight="1">
      <c r="A53" s="134"/>
      <c r="B53" s="30">
        <v>4</v>
      </c>
      <c r="C53" s="299" t="s">
        <v>1512</v>
      </c>
      <c r="D53" s="275" t="s">
        <v>29</v>
      </c>
      <c r="E53" s="393"/>
      <c r="F53" s="394"/>
      <c r="G53" s="377"/>
      <c r="H53" s="377"/>
      <c r="I53" s="138" t="s">
        <v>141</v>
      </c>
      <c r="J53" s="139"/>
      <c r="K53" s="51" t="s">
        <v>973</v>
      </c>
      <c r="L53" s="22"/>
      <c r="M53" s="22"/>
      <c r="N53" s="22"/>
      <c r="O53" s="40" t="s">
        <v>6</v>
      </c>
      <c r="P53" s="388"/>
    </row>
    <row r="54" spans="1:16" ht="93.75" customHeight="1">
      <c r="A54" s="134"/>
      <c r="B54" s="30">
        <v>5</v>
      </c>
      <c r="C54" s="299" t="s">
        <v>1513</v>
      </c>
      <c r="D54" s="275" t="s">
        <v>29</v>
      </c>
      <c r="E54" s="393"/>
      <c r="F54" s="394"/>
      <c r="G54" s="377"/>
      <c r="H54" s="377"/>
      <c r="I54" s="138" t="s">
        <v>141</v>
      </c>
      <c r="J54" s="139"/>
      <c r="K54" s="141"/>
      <c r="L54" s="22"/>
      <c r="M54" s="22"/>
      <c r="N54" s="22"/>
      <c r="O54" s="40" t="s">
        <v>6</v>
      </c>
      <c r="P54" s="388"/>
    </row>
    <row r="55" spans="1:16" s="19" customFormat="1" ht="82.5" customHeight="1">
      <c r="A55" s="134"/>
      <c r="B55" s="32" t="s">
        <v>291</v>
      </c>
      <c r="C55" s="514" t="s">
        <v>1514</v>
      </c>
      <c r="D55" s="515"/>
      <c r="E55" s="515"/>
      <c r="F55" s="515"/>
      <c r="G55" s="20" t="str">
        <f>IF(COUNT(D56:D59)=0,"N/A",SUM(D56:D59)/(COUNT(D56:D59)*2))</f>
        <v>N/A</v>
      </c>
      <c r="H55" s="21" t="str">
        <f>IF(G55="N/A","N/A", IF(G55&gt;=80%,"MET",IF(G55&gt;=50%,"PARTIAL MET","Not Met")))</f>
        <v>N/A</v>
      </c>
      <c r="I55" s="38"/>
      <c r="J55" s="39"/>
      <c r="K55" s="39"/>
      <c r="L55" s="39"/>
      <c r="M55" s="39"/>
      <c r="N55" s="39"/>
      <c r="O55" s="39"/>
      <c r="P55" s="388"/>
    </row>
    <row r="56" spans="1:16" ht="89.25" customHeight="1">
      <c r="A56" s="134"/>
      <c r="B56" s="30">
        <v>1</v>
      </c>
      <c r="C56" s="293" t="s">
        <v>1515</v>
      </c>
      <c r="D56" s="275" t="s">
        <v>29</v>
      </c>
      <c r="E56" s="393"/>
      <c r="F56" s="394"/>
      <c r="G56" s="376"/>
      <c r="H56" s="376"/>
      <c r="I56" s="138" t="s">
        <v>79</v>
      </c>
      <c r="J56" s="139"/>
      <c r="K56" s="141"/>
      <c r="L56" s="22"/>
      <c r="M56" s="22"/>
      <c r="N56" s="22"/>
      <c r="O56" s="40" t="s">
        <v>6</v>
      </c>
      <c r="P56" s="388"/>
    </row>
    <row r="57" spans="1:16" ht="81.75" customHeight="1">
      <c r="A57" s="134"/>
      <c r="B57" s="30">
        <v>2</v>
      </c>
      <c r="C57" s="293" t="s">
        <v>1516</v>
      </c>
      <c r="D57" s="275" t="s">
        <v>29</v>
      </c>
      <c r="E57" s="393"/>
      <c r="F57" s="394"/>
      <c r="G57" s="377"/>
      <c r="H57" s="377"/>
      <c r="I57" s="141"/>
      <c r="J57" s="138" t="s">
        <v>245</v>
      </c>
      <c r="K57" s="139"/>
      <c r="L57" s="22"/>
      <c r="M57" s="22"/>
      <c r="N57" s="22"/>
      <c r="O57" s="40" t="s">
        <v>6</v>
      </c>
      <c r="P57" s="388"/>
    </row>
    <row r="58" spans="1:16" ht="88.5" customHeight="1">
      <c r="A58" s="134"/>
      <c r="B58" s="30">
        <v>3</v>
      </c>
      <c r="C58" s="293" t="s">
        <v>2391</v>
      </c>
      <c r="D58" s="275" t="s">
        <v>29</v>
      </c>
      <c r="E58" s="393"/>
      <c r="F58" s="394"/>
      <c r="G58" s="377"/>
      <c r="H58" s="377"/>
      <c r="I58" s="138" t="s">
        <v>246</v>
      </c>
      <c r="J58" s="139"/>
      <c r="K58" s="139"/>
      <c r="L58" s="22"/>
      <c r="M58" s="22"/>
      <c r="N58" s="22"/>
      <c r="O58" s="40" t="s">
        <v>6</v>
      </c>
      <c r="P58" s="388"/>
    </row>
    <row r="59" spans="1:16" ht="81" customHeight="1">
      <c r="A59" s="134"/>
      <c r="B59" s="30">
        <v>4</v>
      </c>
      <c r="C59" s="293" t="s">
        <v>2392</v>
      </c>
      <c r="D59" s="275" t="s">
        <v>29</v>
      </c>
      <c r="E59" s="393"/>
      <c r="F59" s="394"/>
      <c r="G59" s="377"/>
      <c r="H59" s="378"/>
      <c r="I59" s="138" t="s">
        <v>141</v>
      </c>
      <c r="J59" s="139"/>
      <c r="K59" s="139"/>
      <c r="L59" s="22"/>
      <c r="M59" s="22"/>
      <c r="N59" s="22"/>
      <c r="O59" s="40" t="s">
        <v>6</v>
      </c>
      <c r="P59" s="388"/>
    </row>
    <row r="60" spans="1:16" s="19" customFormat="1" ht="72.75" customHeight="1">
      <c r="A60" s="134"/>
      <c r="B60" s="32" t="s">
        <v>201</v>
      </c>
      <c r="C60" s="487" t="s">
        <v>2393</v>
      </c>
      <c r="D60" s="488"/>
      <c r="E60" s="488"/>
      <c r="F60" s="488"/>
      <c r="G60" s="20" t="str">
        <f>IF(COUNT(D61:D64)=0,"N/A",SUM(D61:D64)/(COUNT(D61:D64)*2))</f>
        <v>N/A</v>
      </c>
      <c r="H60" s="21" t="str">
        <f>IF(G60="N/A","N/A", IF(G60&gt;=80%,"MET",IF(G60&gt;=50%,"PARTIAL MET","Not Met")))</f>
        <v>N/A</v>
      </c>
      <c r="I60" s="38"/>
      <c r="J60" s="39"/>
      <c r="K60" s="39"/>
      <c r="L60" s="39"/>
      <c r="M60" s="39"/>
      <c r="N60" s="39"/>
      <c r="O60" s="39"/>
      <c r="P60" s="388"/>
    </row>
    <row r="61" spans="1:16" ht="81.75" customHeight="1">
      <c r="A61" s="134"/>
      <c r="B61" s="30">
        <v>1</v>
      </c>
      <c r="C61" s="293" t="s">
        <v>2394</v>
      </c>
      <c r="D61" s="275" t="s">
        <v>29</v>
      </c>
      <c r="E61" s="393"/>
      <c r="F61" s="394"/>
      <c r="G61" s="376"/>
      <c r="H61" s="376"/>
      <c r="I61" s="138" t="s">
        <v>75</v>
      </c>
      <c r="J61" s="139"/>
      <c r="K61" s="141"/>
      <c r="L61" s="22"/>
      <c r="M61" s="22"/>
      <c r="N61" s="22"/>
      <c r="O61" s="40" t="s">
        <v>6</v>
      </c>
      <c r="P61" s="388"/>
    </row>
    <row r="62" spans="1:16" ht="89.25" customHeight="1">
      <c r="A62" s="134"/>
      <c r="B62" s="30">
        <v>2</v>
      </c>
      <c r="C62" s="293" t="s">
        <v>2395</v>
      </c>
      <c r="D62" s="275" t="s">
        <v>29</v>
      </c>
      <c r="E62" s="393"/>
      <c r="F62" s="394"/>
      <c r="G62" s="377"/>
      <c r="H62" s="377"/>
      <c r="I62" s="141"/>
      <c r="J62" s="138" t="s">
        <v>247</v>
      </c>
      <c r="K62" s="139"/>
      <c r="L62" s="22"/>
      <c r="M62" s="22"/>
      <c r="N62" s="22"/>
      <c r="O62" s="40" t="s">
        <v>6</v>
      </c>
      <c r="P62" s="388"/>
    </row>
    <row r="63" spans="1:16" ht="88.5" customHeight="1">
      <c r="A63" s="134"/>
      <c r="B63" s="30">
        <v>3</v>
      </c>
      <c r="C63" s="293" t="s">
        <v>2396</v>
      </c>
      <c r="D63" s="275" t="s">
        <v>29</v>
      </c>
      <c r="E63" s="393"/>
      <c r="F63" s="394"/>
      <c r="G63" s="377"/>
      <c r="H63" s="377"/>
      <c r="I63" s="138" t="s">
        <v>233</v>
      </c>
      <c r="J63" s="139"/>
      <c r="K63" s="139"/>
      <c r="L63" s="22"/>
      <c r="M63" s="22"/>
      <c r="N63" s="22"/>
      <c r="O63" s="40" t="s">
        <v>6</v>
      </c>
      <c r="P63" s="388"/>
    </row>
    <row r="64" spans="1:16" ht="83.25" customHeight="1">
      <c r="A64" s="134"/>
      <c r="B64" s="30">
        <v>4</v>
      </c>
      <c r="C64" s="293" t="s">
        <v>2397</v>
      </c>
      <c r="D64" s="275" t="s">
        <v>29</v>
      </c>
      <c r="E64" s="393"/>
      <c r="F64" s="394"/>
      <c r="G64" s="377"/>
      <c r="H64" s="377"/>
      <c r="I64" s="138" t="s">
        <v>233</v>
      </c>
      <c r="J64" s="139"/>
      <c r="K64" s="139"/>
      <c r="L64" s="22"/>
      <c r="M64" s="22"/>
      <c r="N64" s="22"/>
      <c r="O64" s="40" t="s">
        <v>6</v>
      </c>
      <c r="P64" s="388"/>
    </row>
    <row r="65" spans="1:16" s="19" customFormat="1" ht="74.25" customHeight="1">
      <c r="A65" s="144" t="s">
        <v>275</v>
      </c>
      <c r="B65" s="32" t="s">
        <v>202</v>
      </c>
      <c r="C65" s="487" t="s">
        <v>2890</v>
      </c>
      <c r="D65" s="488"/>
      <c r="E65" s="488"/>
      <c r="F65" s="488"/>
      <c r="G65" s="20" t="str">
        <f>IF(COUNT(D66:D71)=0,"N/A",SUM(D66:D71)/(COUNT(D66:D71)*2))</f>
        <v>N/A</v>
      </c>
      <c r="H65" s="21" t="str">
        <f>IF(G65="N/A","N/A", IF(G65&gt;=80%,"MET",IF(G65&gt;=50%,"PARTIAL MET","Not Met")))</f>
        <v>N/A</v>
      </c>
      <c r="I65" s="38"/>
      <c r="J65" s="39"/>
      <c r="K65" s="39"/>
      <c r="L65" s="39"/>
      <c r="M65" s="39"/>
      <c r="N65" s="39"/>
      <c r="O65" s="39"/>
      <c r="P65" s="388"/>
    </row>
    <row r="66" spans="1:16" ht="96.75" customHeight="1">
      <c r="A66" s="134"/>
      <c r="B66" s="30">
        <v>1</v>
      </c>
      <c r="C66" s="293" t="s">
        <v>2398</v>
      </c>
      <c r="D66" s="275" t="s">
        <v>29</v>
      </c>
      <c r="E66" s="393"/>
      <c r="F66" s="394"/>
      <c r="G66" s="376"/>
      <c r="H66" s="376"/>
      <c r="I66" s="138" t="s">
        <v>75</v>
      </c>
      <c r="J66" s="139"/>
      <c r="K66" s="141"/>
      <c r="L66" s="22"/>
      <c r="M66" s="22"/>
      <c r="N66" s="22"/>
      <c r="O66" s="40" t="s">
        <v>6</v>
      </c>
      <c r="P66" s="388"/>
    </row>
    <row r="67" spans="1:16" ht="107.25" customHeight="1">
      <c r="A67" s="134"/>
      <c r="B67" s="30">
        <v>2</v>
      </c>
      <c r="C67" s="289" t="s">
        <v>2891</v>
      </c>
      <c r="D67" s="275" t="s">
        <v>29</v>
      </c>
      <c r="E67" s="393"/>
      <c r="F67" s="394"/>
      <c r="G67" s="377"/>
      <c r="H67" s="377"/>
      <c r="I67" s="141"/>
      <c r="J67" s="138" t="s">
        <v>74</v>
      </c>
      <c r="K67" s="139"/>
      <c r="L67" s="22"/>
      <c r="M67" s="22"/>
      <c r="N67" s="22"/>
      <c r="O67" s="40" t="s">
        <v>6</v>
      </c>
      <c r="P67" s="388"/>
    </row>
    <row r="68" spans="1:16" ht="103.5" customHeight="1">
      <c r="A68" s="134"/>
      <c r="B68" s="30">
        <v>3</v>
      </c>
      <c r="C68" s="293" t="s">
        <v>1517</v>
      </c>
      <c r="D68" s="275" t="s">
        <v>29</v>
      </c>
      <c r="E68" s="393"/>
      <c r="F68" s="394"/>
      <c r="G68" s="377"/>
      <c r="H68" s="377"/>
      <c r="I68" s="139"/>
      <c r="J68" s="51" t="s">
        <v>1043</v>
      </c>
      <c r="K68" s="138" t="s">
        <v>249</v>
      </c>
      <c r="L68" s="22"/>
      <c r="M68" s="22"/>
      <c r="N68" s="22"/>
      <c r="O68" s="40" t="s">
        <v>6</v>
      </c>
      <c r="P68" s="388"/>
    </row>
    <row r="69" spans="1:16" ht="103.5" customHeight="1">
      <c r="A69" s="134"/>
      <c r="B69" s="30">
        <v>4</v>
      </c>
      <c r="C69" s="294" t="s">
        <v>2399</v>
      </c>
      <c r="D69" s="275" t="s">
        <v>29</v>
      </c>
      <c r="E69" s="393"/>
      <c r="F69" s="394"/>
      <c r="G69" s="377"/>
      <c r="H69" s="377"/>
      <c r="I69" s="138" t="s">
        <v>233</v>
      </c>
      <c r="J69" s="139"/>
      <c r="K69" s="139"/>
      <c r="L69" s="22"/>
      <c r="M69" s="22"/>
      <c r="N69" s="22"/>
      <c r="O69" s="40" t="s">
        <v>6</v>
      </c>
      <c r="P69" s="388"/>
    </row>
    <row r="70" spans="1:16" ht="103.5" customHeight="1">
      <c r="A70" s="134"/>
      <c r="B70" s="30">
        <v>5</v>
      </c>
      <c r="C70" s="293" t="s">
        <v>2400</v>
      </c>
      <c r="D70" s="275" t="s">
        <v>29</v>
      </c>
      <c r="E70" s="393"/>
      <c r="F70" s="394"/>
      <c r="G70" s="377"/>
      <c r="H70" s="377"/>
      <c r="I70" s="138" t="s">
        <v>233</v>
      </c>
      <c r="J70" s="139"/>
      <c r="K70" s="51" t="s">
        <v>250</v>
      </c>
      <c r="L70" s="22"/>
      <c r="M70" s="22"/>
      <c r="N70" s="22"/>
      <c r="O70" s="40" t="s">
        <v>6</v>
      </c>
      <c r="P70" s="388"/>
    </row>
    <row r="71" spans="1:16" ht="113.25" customHeight="1">
      <c r="A71" s="134"/>
      <c r="B71" s="33">
        <v>6</v>
      </c>
      <c r="C71" s="293" t="s">
        <v>1518</v>
      </c>
      <c r="D71" s="275" t="s">
        <v>29</v>
      </c>
      <c r="E71" s="393"/>
      <c r="F71" s="394"/>
      <c r="G71" s="378"/>
      <c r="H71" s="378"/>
      <c r="I71" s="138" t="s">
        <v>233</v>
      </c>
      <c r="J71" s="139"/>
      <c r="K71" s="141"/>
      <c r="L71" s="22"/>
      <c r="M71" s="22"/>
      <c r="N71" s="22"/>
      <c r="O71" s="40" t="s">
        <v>6</v>
      </c>
      <c r="P71" s="388"/>
    </row>
    <row r="72" spans="1:16" s="19" customFormat="1" ht="75" customHeight="1">
      <c r="A72" s="144" t="s">
        <v>276</v>
      </c>
      <c r="B72" s="32" t="s">
        <v>203</v>
      </c>
      <c r="C72" s="487" t="s">
        <v>2836</v>
      </c>
      <c r="D72" s="488"/>
      <c r="E72" s="488"/>
      <c r="F72" s="488"/>
      <c r="G72" s="20" t="str">
        <f>IF(COUNT(D73:D78)=0,"N/A",SUM(D73:D78)/(COUNT(D73:D78)*2))</f>
        <v>N/A</v>
      </c>
      <c r="H72" s="21" t="str">
        <f>IF(G72="N/A","N/A", IF(G72&gt;=80%,"MET",IF(G72&gt;=50%,"PARTIAL MET","Not Met")))</f>
        <v>N/A</v>
      </c>
      <c r="I72" s="38"/>
      <c r="J72" s="39"/>
      <c r="K72" s="39"/>
      <c r="L72" s="39"/>
      <c r="M72" s="39"/>
      <c r="N72" s="39"/>
      <c r="O72" s="39"/>
      <c r="P72" s="388"/>
    </row>
    <row r="73" spans="1:16" ht="109.5" customHeight="1">
      <c r="A73" s="134"/>
      <c r="B73" s="30">
        <v>1</v>
      </c>
      <c r="C73" s="293" t="s">
        <v>2401</v>
      </c>
      <c r="D73" s="309" t="s">
        <v>29</v>
      </c>
      <c r="E73" s="393"/>
      <c r="F73" s="394"/>
      <c r="G73" s="376"/>
      <c r="H73" s="376"/>
      <c r="I73" s="138" t="s">
        <v>75</v>
      </c>
      <c r="J73" s="141"/>
      <c r="K73" s="141"/>
      <c r="L73" s="22"/>
      <c r="M73" s="22"/>
      <c r="N73" s="22"/>
      <c r="O73" s="40" t="s">
        <v>6</v>
      </c>
      <c r="P73" s="388"/>
    </row>
    <row r="74" spans="1:16" ht="117" customHeight="1">
      <c r="A74" s="134"/>
      <c r="B74" s="30">
        <v>2</v>
      </c>
      <c r="C74" s="293" t="s">
        <v>2402</v>
      </c>
      <c r="D74" s="309" t="s">
        <v>29</v>
      </c>
      <c r="E74" s="393"/>
      <c r="F74" s="394"/>
      <c r="G74" s="377"/>
      <c r="H74" s="377"/>
      <c r="I74" s="141"/>
      <c r="J74" s="138" t="s">
        <v>70</v>
      </c>
      <c r="K74" s="139"/>
      <c r="L74" s="22"/>
      <c r="M74" s="22"/>
      <c r="N74" s="22"/>
      <c r="O74" s="40" t="s">
        <v>6</v>
      </c>
      <c r="P74" s="388"/>
    </row>
    <row r="75" spans="1:16" ht="103.5" customHeight="1">
      <c r="A75" s="134"/>
      <c r="B75" s="30">
        <v>3</v>
      </c>
      <c r="C75" s="293" t="s">
        <v>2405</v>
      </c>
      <c r="D75" s="309" t="s">
        <v>29</v>
      </c>
      <c r="E75" s="393"/>
      <c r="F75" s="394"/>
      <c r="G75" s="377"/>
      <c r="H75" s="377"/>
      <c r="I75" s="139"/>
      <c r="J75" s="138" t="s">
        <v>1043</v>
      </c>
      <c r="K75" s="139"/>
      <c r="L75" s="22"/>
      <c r="M75" s="22"/>
      <c r="N75" s="22"/>
      <c r="O75" s="40" t="s">
        <v>6</v>
      </c>
      <c r="P75" s="388"/>
    </row>
    <row r="76" spans="1:16" ht="103.5" customHeight="1">
      <c r="A76" s="134"/>
      <c r="B76" s="30">
        <v>4</v>
      </c>
      <c r="C76" s="293" t="s">
        <v>2403</v>
      </c>
      <c r="D76" s="309" t="s">
        <v>29</v>
      </c>
      <c r="E76" s="393"/>
      <c r="F76" s="394"/>
      <c r="G76" s="377"/>
      <c r="H76" s="377"/>
      <c r="I76" s="138" t="s">
        <v>233</v>
      </c>
      <c r="J76" s="139"/>
      <c r="K76" s="141"/>
      <c r="L76" s="22"/>
      <c r="M76" s="22"/>
      <c r="N76" s="22"/>
      <c r="O76" s="40" t="s">
        <v>6</v>
      </c>
      <c r="P76" s="388"/>
    </row>
    <row r="77" spans="1:16" ht="103.5" customHeight="1">
      <c r="A77" s="134"/>
      <c r="B77" s="30">
        <v>5</v>
      </c>
      <c r="C77" s="293" t="s">
        <v>2404</v>
      </c>
      <c r="D77" s="309" t="s">
        <v>29</v>
      </c>
      <c r="E77" s="393"/>
      <c r="F77" s="394"/>
      <c r="G77" s="377"/>
      <c r="H77" s="377"/>
      <c r="I77" s="138" t="s">
        <v>233</v>
      </c>
      <c r="J77" s="139"/>
      <c r="K77" s="51" t="s">
        <v>251</v>
      </c>
      <c r="L77" s="22"/>
      <c r="M77" s="22"/>
      <c r="N77" s="22"/>
      <c r="O77" s="40" t="s">
        <v>6</v>
      </c>
      <c r="P77" s="388"/>
    </row>
    <row r="78" spans="1:16" ht="105.75" customHeight="1">
      <c r="A78" s="134"/>
      <c r="B78" s="33">
        <v>6</v>
      </c>
      <c r="C78" s="293" t="s">
        <v>1519</v>
      </c>
      <c r="D78" s="309" t="s">
        <v>29</v>
      </c>
      <c r="E78" s="393"/>
      <c r="F78" s="394"/>
      <c r="G78" s="378"/>
      <c r="H78" s="378"/>
      <c r="I78" s="138" t="s">
        <v>233</v>
      </c>
      <c r="J78" s="139"/>
      <c r="K78" s="141"/>
      <c r="L78" s="22"/>
      <c r="M78" s="22"/>
      <c r="N78" s="22"/>
      <c r="O78" s="40" t="s">
        <v>6</v>
      </c>
      <c r="P78" s="388"/>
    </row>
    <row r="79" spans="1:16" s="19" customFormat="1" ht="90.75" customHeight="1">
      <c r="A79" s="144" t="s">
        <v>277</v>
      </c>
      <c r="B79" s="32" t="s">
        <v>204</v>
      </c>
      <c r="C79" s="487" t="s">
        <v>1520</v>
      </c>
      <c r="D79" s="488"/>
      <c r="E79" s="488"/>
      <c r="F79" s="488"/>
      <c r="G79" s="20" t="str">
        <f>IF(COUNT(D80:D84)=0,"N/A",SUM(D80:D84)/(COUNT(D80:D84)*2))</f>
        <v>N/A</v>
      </c>
      <c r="H79" s="21" t="str">
        <f>IF(G79="N/A","N/A", IF(G79&gt;=80%,"MET",IF(G79&gt;=50%,"PARTIAL MET","Not Met")))</f>
        <v>N/A</v>
      </c>
      <c r="I79" s="38"/>
      <c r="J79" s="39"/>
      <c r="K79" s="39"/>
      <c r="L79" s="39"/>
      <c r="M79" s="39"/>
      <c r="N79" s="39"/>
      <c r="O79" s="39"/>
      <c r="P79" s="388"/>
    </row>
    <row r="80" spans="1:16" ht="109.5" customHeight="1">
      <c r="A80" s="134"/>
      <c r="B80" s="30">
        <v>1</v>
      </c>
      <c r="C80" s="293" t="s">
        <v>2406</v>
      </c>
      <c r="D80" s="309" t="s">
        <v>29</v>
      </c>
      <c r="E80" s="393"/>
      <c r="F80" s="394"/>
      <c r="G80" s="376"/>
      <c r="H80" s="376"/>
      <c r="I80" s="138" t="s">
        <v>79</v>
      </c>
      <c r="J80" s="139"/>
      <c r="K80" s="141"/>
      <c r="L80" s="22"/>
      <c r="M80" s="22"/>
      <c r="N80" s="22"/>
      <c r="O80" s="40" t="s">
        <v>6</v>
      </c>
      <c r="P80" s="388"/>
    </row>
    <row r="81" spans="1:16" ht="117" customHeight="1">
      <c r="A81" s="134"/>
      <c r="B81" s="30">
        <v>2</v>
      </c>
      <c r="C81" s="299" t="s">
        <v>2892</v>
      </c>
      <c r="D81" s="309" t="s">
        <v>29</v>
      </c>
      <c r="E81" s="393"/>
      <c r="F81" s="394"/>
      <c r="G81" s="377"/>
      <c r="H81" s="377"/>
      <c r="I81" s="141"/>
      <c r="J81" s="138" t="s">
        <v>74</v>
      </c>
      <c r="K81" s="139"/>
      <c r="L81" s="22"/>
      <c r="M81" s="22"/>
      <c r="N81" s="22"/>
      <c r="O81" s="40" t="s">
        <v>6</v>
      </c>
      <c r="P81" s="388"/>
    </row>
    <row r="82" spans="1:16" ht="103.5" customHeight="1">
      <c r="A82" s="134"/>
      <c r="B82" s="30">
        <v>3</v>
      </c>
      <c r="C82" s="299" t="s">
        <v>2893</v>
      </c>
      <c r="D82" s="309" t="s">
        <v>29</v>
      </c>
      <c r="E82" s="393"/>
      <c r="F82" s="394"/>
      <c r="G82" s="377"/>
      <c r="H82" s="377"/>
      <c r="I82" s="139"/>
      <c r="J82" s="51" t="s">
        <v>248</v>
      </c>
      <c r="K82" s="139"/>
      <c r="L82" s="22"/>
      <c r="M82" s="22"/>
      <c r="N82" s="22"/>
      <c r="O82" s="40" t="s">
        <v>6</v>
      </c>
      <c r="P82" s="388"/>
    </row>
    <row r="83" spans="1:16" ht="103.5" customHeight="1">
      <c r="A83" s="134"/>
      <c r="B83" s="30">
        <v>4</v>
      </c>
      <c r="C83" s="293" t="s">
        <v>2407</v>
      </c>
      <c r="D83" s="309" t="s">
        <v>29</v>
      </c>
      <c r="E83" s="393"/>
      <c r="F83" s="394"/>
      <c r="G83" s="377"/>
      <c r="H83" s="377"/>
      <c r="I83" s="138" t="s">
        <v>233</v>
      </c>
      <c r="J83" s="139"/>
      <c r="K83" s="141"/>
      <c r="L83" s="22"/>
      <c r="M83" s="22"/>
      <c r="N83" s="22"/>
      <c r="O83" s="40" t="s">
        <v>6</v>
      </c>
      <c r="P83" s="388"/>
    </row>
    <row r="84" spans="1:16" ht="105.75" customHeight="1">
      <c r="A84" s="134"/>
      <c r="B84" s="33">
        <v>5</v>
      </c>
      <c r="C84" s="293" t="s">
        <v>2408</v>
      </c>
      <c r="D84" s="309" t="s">
        <v>29</v>
      </c>
      <c r="E84" s="393"/>
      <c r="F84" s="394"/>
      <c r="G84" s="378"/>
      <c r="H84" s="378"/>
      <c r="I84" s="138" t="s">
        <v>233</v>
      </c>
      <c r="J84" s="139"/>
      <c r="K84" s="51" t="s">
        <v>973</v>
      </c>
      <c r="L84" s="22"/>
      <c r="M84" s="22"/>
      <c r="N84" s="22"/>
      <c r="O84" s="40" t="s">
        <v>6</v>
      </c>
      <c r="P84" s="388"/>
    </row>
    <row r="85" spans="1:16" s="19" customFormat="1" ht="89.25" customHeight="1">
      <c r="A85" s="134"/>
      <c r="B85" s="32" t="s">
        <v>205</v>
      </c>
      <c r="C85" s="487" t="s">
        <v>1521</v>
      </c>
      <c r="D85" s="488"/>
      <c r="E85" s="488"/>
      <c r="F85" s="488"/>
      <c r="G85" s="20" t="str">
        <f>IF(COUNT(D86:D88)=0,"N/A",SUM(D86:D88)/(COUNT(D86:D88)*2))</f>
        <v>N/A</v>
      </c>
      <c r="H85" s="21" t="str">
        <f>IF(G85="N/A","N/A", IF(G85&gt;=80%,"MET",IF(G85&gt;=50%,"PARTIAL MET","Not Met")))</f>
        <v>N/A</v>
      </c>
      <c r="I85" s="38"/>
      <c r="J85" s="39"/>
      <c r="K85" s="39"/>
      <c r="L85" s="39"/>
      <c r="M85" s="39"/>
      <c r="N85" s="39"/>
      <c r="O85" s="39"/>
      <c r="P85" s="388"/>
    </row>
    <row r="86" spans="1:16" ht="109.5" customHeight="1">
      <c r="A86" s="134"/>
      <c r="B86" s="30">
        <v>1</v>
      </c>
      <c r="C86" s="294" t="s">
        <v>1522</v>
      </c>
      <c r="D86" s="309" t="s">
        <v>29</v>
      </c>
      <c r="E86" s="393"/>
      <c r="F86" s="394"/>
      <c r="G86" s="376"/>
      <c r="H86" s="376"/>
      <c r="I86" s="138" t="s">
        <v>233</v>
      </c>
      <c r="J86" s="139"/>
      <c r="K86" s="141"/>
      <c r="L86" s="22"/>
      <c r="M86" s="22"/>
      <c r="N86" s="22"/>
      <c r="O86" s="40" t="s">
        <v>6</v>
      </c>
      <c r="P86" s="388"/>
    </row>
    <row r="87" spans="1:16" ht="117" customHeight="1">
      <c r="A87" s="134"/>
      <c r="B87" s="30">
        <v>2</v>
      </c>
      <c r="C87" s="294" t="s">
        <v>1523</v>
      </c>
      <c r="D87" s="309" t="s">
        <v>29</v>
      </c>
      <c r="E87" s="393"/>
      <c r="F87" s="394"/>
      <c r="G87" s="377"/>
      <c r="H87" s="377"/>
      <c r="I87" s="138" t="s">
        <v>233</v>
      </c>
      <c r="J87" s="138" t="s">
        <v>1043</v>
      </c>
      <c r="K87" s="139"/>
      <c r="L87" s="22"/>
      <c r="M87" s="22"/>
      <c r="N87" s="22"/>
      <c r="O87" s="40" t="s">
        <v>6</v>
      </c>
      <c r="P87" s="388"/>
    </row>
    <row r="88" spans="1:16" ht="103.5" customHeight="1">
      <c r="A88" s="134"/>
      <c r="B88" s="30">
        <v>3</v>
      </c>
      <c r="C88" s="294" t="s">
        <v>1524</v>
      </c>
      <c r="D88" s="309" t="s">
        <v>29</v>
      </c>
      <c r="E88" s="393"/>
      <c r="F88" s="394"/>
      <c r="G88" s="377"/>
      <c r="H88" s="377"/>
      <c r="I88" s="138" t="s">
        <v>233</v>
      </c>
      <c r="J88" s="139"/>
      <c r="K88" s="139"/>
      <c r="L88" s="22"/>
      <c r="M88" s="22"/>
      <c r="N88" s="22"/>
      <c r="O88" s="40" t="s">
        <v>6</v>
      </c>
      <c r="P88" s="388"/>
    </row>
    <row r="89" spans="1:16" s="19" customFormat="1" ht="96" customHeight="1">
      <c r="A89" s="134"/>
      <c r="B89" s="32" t="s">
        <v>206</v>
      </c>
      <c r="C89" s="514" t="s">
        <v>1525</v>
      </c>
      <c r="D89" s="515"/>
      <c r="E89" s="515"/>
      <c r="F89" s="515"/>
      <c r="G89" s="20" t="str">
        <f>IF(COUNT(D90:D94)=0,"N/A",SUM(D90:D94)/(COUNT(D90:D94)*2))</f>
        <v>N/A</v>
      </c>
      <c r="H89" s="21" t="str">
        <f>IF(G89="N/A","N/A", IF(G89&gt;=80%,"MET",IF(G89&gt;=50%,"PARTIAL MET","Not Met")))</f>
        <v>N/A</v>
      </c>
      <c r="I89" s="38"/>
      <c r="J89" s="39"/>
      <c r="K89" s="39"/>
      <c r="L89" s="39"/>
      <c r="M89" s="39"/>
      <c r="N89" s="39"/>
      <c r="O89" s="39"/>
      <c r="P89" s="388"/>
    </row>
    <row r="90" spans="1:16" ht="109.5" customHeight="1">
      <c r="A90" s="134"/>
      <c r="B90" s="30">
        <v>1</v>
      </c>
      <c r="C90" s="293" t="s">
        <v>1901</v>
      </c>
      <c r="D90" s="309" t="s">
        <v>29</v>
      </c>
      <c r="E90" s="393"/>
      <c r="F90" s="394"/>
      <c r="G90" s="376"/>
      <c r="H90" s="376"/>
      <c r="I90" s="138" t="s">
        <v>79</v>
      </c>
      <c r="J90" s="141"/>
      <c r="K90" s="141"/>
      <c r="L90" s="22"/>
      <c r="M90" s="22"/>
      <c r="N90" s="22"/>
      <c r="O90" s="40" t="s">
        <v>6</v>
      </c>
      <c r="P90" s="388"/>
    </row>
    <row r="91" spans="1:16" ht="117" customHeight="1">
      <c r="A91" s="134"/>
      <c r="B91" s="30">
        <v>2</v>
      </c>
      <c r="C91" s="293" t="s">
        <v>2409</v>
      </c>
      <c r="D91" s="309" t="s">
        <v>29</v>
      </c>
      <c r="E91" s="393"/>
      <c r="F91" s="394"/>
      <c r="G91" s="377"/>
      <c r="H91" s="377"/>
      <c r="I91" s="141"/>
      <c r="J91" s="138" t="s">
        <v>252</v>
      </c>
      <c r="K91" s="139"/>
      <c r="L91" s="22"/>
      <c r="M91" s="22"/>
      <c r="N91" s="22"/>
      <c r="O91" s="40" t="s">
        <v>6</v>
      </c>
      <c r="P91" s="388"/>
    </row>
    <row r="92" spans="1:16" ht="103.5" customHeight="1">
      <c r="A92" s="134"/>
      <c r="B92" s="30">
        <v>3</v>
      </c>
      <c r="C92" s="299" t="s">
        <v>1526</v>
      </c>
      <c r="D92" s="309" t="s">
        <v>29</v>
      </c>
      <c r="E92" s="393"/>
      <c r="F92" s="394"/>
      <c r="G92" s="377"/>
      <c r="H92" s="377"/>
      <c r="I92" s="138" t="s">
        <v>253</v>
      </c>
      <c r="J92" s="51" t="s">
        <v>36</v>
      </c>
      <c r="K92" s="139"/>
      <c r="L92" s="22"/>
      <c r="M92" s="22"/>
      <c r="N92" s="22"/>
      <c r="O92" s="40" t="s">
        <v>6</v>
      </c>
      <c r="P92" s="388"/>
    </row>
    <row r="93" spans="1:16" ht="103.5" customHeight="1">
      <c r="A93" s="134"/>
      <c r="B93" s="30">
        <v>4</v>
      </c>
      <c r="C93" s="299" t="s">
        <v>1527</v>
      </c>
      <c r="D93" s="309" t="s">
        <v>29</v>
      </c>
      <c r="E93" s="393"/>
      <c r="F93" s="394"/>
      <c r="G93" s="377"/>
      <c r="H93" s="377"/>
      <c r="I93" s="138" t="s">
        <v>254</v>
      </c>
      <c r="J93" s="139"/>
      <c r="K93" s="141"/>
      <c r="L93" s="22"/>
      <c r="M93" s="22"/>
      <c r="N93" s="22"/>
      <c r="O93" s="40" t="s">
        <v>6</v>
      </c>
      <c r="P93" s="388"/>
    </row>
    <row r="94" spans="1:16" ht="105.75" customHeight="1">
      <c r="A94" s="134"/>
      <c r="B94" s="33">
        <v>5</v>
      </c>
      <c r="C94" s="299" t="s">
        <v>1528</v>
      </c>
      <c r="D94" s="309" t="s">
        <v>29</v>
      </c>
      <c r="E94" s="393"/>
      <c r="F94" s="394"/>
      <c r="G94" s="378"/>
      <c r="H94" s="378"/>
      <c r="I94" s="138" t="s">
        <v>233</v>
      </c>
      <c r="J94" s="139"/>
      <c r="K94" s="141"/>
      <c r="L94" s="22"/>
      <c r="M94" s="22"/>
      <c r="N94" s="22"/>
      <c r="O94" s="40" t="s">
        <v>6</v>
      </c>
      <c r="P94" s="388"/>
    </row>
    <row r="95" spans="1:16" s="19" customFormat="1" ht="82.5" customHeight="1">
      <c r="A95" s="134"/>
      <c r="B95" s="32" t="s">
        <v>207</v>
      </c>
      <c r="C95" s="514" t="s">
        <v>2894</v>
      </c>
      <c r="D95" s="515"/>
      <c r="E95" s="515"/>
      <c r="F95" s="515"/>
      <c r="G95" s="20" t="str">
        <f>IF(COUNT(D96:D100)=0,"N/A",SUM(D96:D100)/(COUNT(D96:D100)*2))</f>
        <v>N/A</v>
      </c>
      <c r="H95" s="21" t="str">
        <f>IF(G95="N/A","N/A", IF(G95&gt;=80%,"MET",IF(G95&gt;=50%,"PARTIAL MET","Not Met")))</f>
        <v>N/A</v>
      </c>
      <c r="I95" s="38"/>
      <c r="J95" s="39"/>
      <c r="K95" s="39"/>
      <c r="L95" s="39"/>
      <c r="M95" s="39"/>
      <c r="N95" s="39"/>
      <c r="O95" s="39"/>
      <c r="P95" s="388"/>
    </row>
    <row r="96" spans="1:16" ht="89.25" customHeight="1">
      <c r="A96" s="134"/>
      <c r="B96" s="30">
        <v>1</v>
      </c>
      <c r="C96" s="299" t="s">
        <v>1529</v>
      </c>
      <c r="D96" s="309" t="s">
        <v>29</v>
      </c>
      <c r="E96" s="393"/>
      <c r="F96" s="394"/>
      <c r="G96" s="376"/>
      <c r="H96" s="376"/>
      <c r="I96" s="139"/>
      <c r="J96" s="138" t="s">
        <v>70</v>
      </c>
      <c r="K96" s="141"/>
      <c r="L96" s="22"/>
      <c r="M96" s="22"/>
      <c r="N96" s="22"/>
      <c r="O96" s="40" t="s">
        <v>6</v>
      </c>
      <c r="P96" s="388"/>
    </row>
    <row r="97" spans="1:16" ht="96.75" customHeight="1">
      <c r="A97" s="134"/>
      <c r="B97" s="30">
        <v>2</v>
      </c>
      <c r="C97" s="293" t="s">
        <v>2410</v>
      </c>
      <c r="D97" s="309" t="s">
        <v>29</v>
      </c>
      <c r="E97" s="393"/>
      <c r="F97" s="394"/>
      <c r="G97" s="377"/>
      <c r="H97" s="377"/>
      <c r="I97" s="139"/>
      <c r="J97" s="139"/>
      <c r="K97" s="138" t="s">
        <v>63</v>
      </c>
      <c r="L97" s="22"/>
      <c r="M97" s="22"/>
      <c r="N97" s="22"/>
      <c r="O97" s="40" t="s">
        <v>6</v>
      </c>
      <c r="P97" s="388"/>
    </row>
    <row r="98" spans="1:16" ht="104.25" customHeight="1">
      <c r="A98" s="134"/>
      <c r="B98" s="30">
        <v>3</v>
      </c>
      <c r="C98" s="293" t="s">
        <v>1530</v>
      </c>
      <c r="D98" s="309" t="s">
        <v>29</v>
      </c>
      <c r="E98" s="393"/>
      <c r="F98" s="394"/>
      <c r="G98" s="377"/>
      <c r="H98" s="377"/>
      <c r="I98" s="138" t="s">
        <v>1066</v>
      </c>
      <c r="J98" s="138" t="s">
        <v>1065</v>
      </c>
      <c r="K98" s="139"/>
      <c r="L98" s="22"/>
      <c r="M98" s="22"/>
      <c r="N98" s="22"/>
      <c r="O98" s="40" t="s">
        <v>6</v>
      </c>
      <c r="P98" s="388"/>
    </row>
    <row r="99" spans="1:16" ht="104.25" customHeight="1">
      <c r="A99" s="134"/>
      <c r="B99" s="30">
        <v>4</v>
      </c>
      <c r="C99" s="293" t="s">
        <v>2411</v>
      </c>
      <c r="D99" s="309" t="s">
        <v>29</v>
      </c>
      <c r="E99" s="393"/>
      <c r="F99" s="394"/>
      <c r="G99" s="377"/>
      <c r="H99" s="377"/>
      <c r="I99" s="138" t="s">
        <v>141</v>
      </c>
      <c r="J99" s="139"/>
      <c r="K99" s="51" t="s">
        <v>973</v>
      </c>
      <c r="L99" s="22"/>
      <c r="M99" s="22"/>
      <c r="N99" s="22"/>
      <c r="O99" s="40" t="s">
        <v>6</v>
      </c>
      <c r="P99" s="388"/>
    </row>
    <row r="100" spans="1:16" ht="103.5" customHeight="1">
      <c r="A100" s="134"/>
      <c r="B100" s="30">
        <v>5</v>
      </c>
      <c r="C100" s="293" t="s">
        <v>2412</v>
      </c>
      <c r="D100" s="309" t="s">
        <v>29</v>
      </c>
      <c r="E100" s="393"/>
      <c r="F100" s="394"/>
      <c r="G100" s="377"/>
      <c r="H100" s="378"/>
      <c r="I100" s="138" t="s">
        <v>112</v>
      </c>
      <c r="J100" s="139"/>
      <c r="K100" s="141"/>
      <c r="L100" s="22"/>
      <c r="M100" s="22"/>
      <c r="N100" s="22"/>
      <c r="O100" s="40" t="s">
        <v>6</v>
      </c>
      <c r="P100" s="388"/>
    </row>
    <row r="101" spans="1:16" s="19" customFormat="1" ht="73.5" customHeight="1">
      <c r="A101" s="134"/>
      <c r="B101" s="32" t="s">
        <v>208</v>
      </c>
      <c r="C101" s="487" t="s">
        <v>2413</v>
      </c>
      <c r="D101" s="488"/>
      <c r="E101" s="488"/>
      <c r="F101" s="488"/>
      <c r="G101" s="20" t="str">
        <f>IF(COUNT(D102:D104)=0,"N/A",SUM(D102:D104)/(COUNT(D102:D104)*2))</f>
        <v>N/A</v>
      </c>
      <c r="H101" s="21" t="str">
        <f>IF(G101="N/A","N/A", IF(G101&gt;=80%,"MET",IF(G101&gt;=50%,"PARTIAL MET","Not Met")))</f>
        <v>N/A</v>
      </c>
      <c r="I101" s="38"/>
      <c r="J101" s="39"/>
      <c r="K101" s="39"/>
      <c r="L101" s="39"/>
      <c r="M101" s="39"/>
      <c r="N101" s="39"/>
      <c r="O101" s="39"/>
      <c r="P101" s="388"/>
    </row>
    <row r="102" spans="1:16" ht="84.75" customHeight="1">
      <c r="A102" s="134"/>
      <c r="B102" s="30">
        <v>1</v>
      </c>
      <c r="C102" s="293" t="s">
        <v>2414</v>
      </c>
      <c r="D102" s="309" t="s">
        <v>29</v>
      </c>
      <c r="E102" s="393"/>
      <c r="F102" s="394"/>
      <c r="G102" s="376"/>
      <c r="H102" s="520"/>
      <c r="I102" s="139"/>
      <c r="J102" s="138" t="s">
        <v>70</v>
      </c>
      <c r="K102" s="141"/>
      <c r="L102" s="22"/>
      <c r="M102" s="22"/>
      <c r="N102" s="22"/>
      <c r="O102" s="40" t="s">
        <v>6</v>
      </c>
      <c r="P102" s="388"/>
    </row>
    <row r="103" spans="1:16" ht="74.25" customHeight="1">
      <c r="A103" s="134"/>
      <c r="B103" s="30">
        <v>2</v>
      </c>
      <c r="C103" s="299" t="s">
        <v>1531</v>
      </c>
      <c r="D103" s="309" t="s">
        <v>29</v>
      </c>
      <c r="E103" s="393"/>
      <c r="F103" s="394"/>
      <c r="G103" s="377"/>
      <c r="H103" s="520"/>
      <c r="I103" s="251" t="s">
        <v>233</v>
      </c>
      <c r="J103" s="139"/>
      <c r="K103" s="139"/>
      <c r="L103" s="22"/>
      <c r="M103" s="22"/>
      <c r="N103" s="22"/>
      <c r="O103" s="40" t="s">
        <v>6</v>
      </c>
      <c r="P103" s="388"/>
    </row>
    <row r="104" spans="1:16" ht="81" customHeight="1">
      <c r="A104" s="134"/>
      <c r="B104" s="30">
        <v>3</v>
      </c>
      <c r="C104" s="293" t="s">
        <v>2415</v>
      </c>
      <c r="D104" s="309" t="s">
        <v>29</v>
      </c>
      <c r="E104" s="393"/>
      <c r="F104" s="394"/>
      <c r="G104" s="377"/>
      <c r="H104" s="520"/>
      <c r="I104" s="138" t="s">
        <v>256</v>
      </c>
      <c r="J104" s="139"/>
      <c r="K104" s="139"/>
      <c r="L104" s="22"/>
      <c r="M104" s="22"/>
      <c r="N104" s="22"/>
      <c r="O104" s="40" t="s">
        <v>6</v>
      </c>
      <c r="P104" s="388"/>
    </row>
    <row r="105" spans="1:16" s="19" customFormat="1" ht="96.75" customHeight="1">
      <c r="A105" s="144" t="s">
        <v>280</v>
      </c>
      <c r="B105" s="32" t="s">
        <v>209</v>
      </c>
      <c r="C105" s="487" t="s">
        <v>2416</v>
      </c>
      <c r="D105" s="488"/>
      <c r="E105" s="488"/>
      <c r="F105" s="488"/>
      <c r="G105" s="20" t="str">
        <f>IF(COUNT(D106:D110)=0,"N/A",SUM(D106:D110)/(COUNT(D106:D110)*2))</f>
        <v>N/A</v>
      </c>
      <c r="H105" s="21" t="str">
        <f>IF(G105="N/A","N/A", IF(G105&gt;=80%,"MET",IF(G105&gt;=50%,"PARTIAL MET","Not Met")))</f>
        <v>N/A</v>
      </c>
      <c r="I105" s="38"/>
      <c r="J105" s="39"/>
      <c r="K105" s="39"/>
      <c r="L105" s="39"/>
      <c r="M105" s="39"/>
      <c r="N105" s="39"/>
      <c r="O105" s="39"/>
      <c r="P105" s="388"/>
    </row>
    <row r="106" spans="1:16" ht="96.75" customHeight="1">
      <c r="A106" s="532"/>
      <c r="B106" s="30">
        <v>1</v>
      </c>
      <c r="C106" s="293" t="s">
        <v>2417</v>
      </c>
      <c r="D106" s="309" t="s">
        <v>29</v>
      </c>
      <c r="E106" s="393"/>
      <c r="F106" s="394"/>
      <c r="G106" s="376"/>
      <c r="H106" s="520"/>
      <c r="I106" s="138" t="s">
        <v>79</v>
      </c>
      <c r="J106" s="139"/>
      <c r="K106" s="141"/>
      <c r="L106" s="22"/>
      <c r="M106" s="22"/>
      <c r="N106" s="22"/>
      <c r="O106" s="40" t="s">
        <v>6</v>
      </c>
      <c r="P106" s="388"/>
    </row>
    <row r="107" spans="1:16" ht="96.75" customHeight="1">
      <c r="A107" s="533"/>
      <c r="B107" s="30">
        <v>2</v>
      </c>
      <c r="C107" s="299" t="s">
        <v>1532</v>
      </c>
      <c r="D107" s="309" t="s">
        <v>29</v>
      </c>
      <c r="E107" s="393"/>
      <c r="F107" s="394"/>
      <c r="G107" s="377"/>
      <c r="H107" s="520"/>
      <c r="I107" s="141"/>
      <c r="J107" s="138" t="s">
        <v>257</v>
      </c>
      <c r="K107" s="139"/>
      <c r="L107" s="22"/>
      <c r="M107" s="22"/>
      <c r="N107" s="22"/>
      <c r="O107" s="40" t="s">
        <v>6</v>
      </c>
      <c r="P107" s="388"/>
    </row>
    <row r="108" spans="1:16" ht="96.75" customHeight="1">
      <c r="A108" s="533"/>
      <c r="B108" s="30">
        <v>3</v>
      </c>
      <c r="C108" s="293" t="s">
        <v>2418</v>
      </c>
      <c r="D108" s="309" t="s">
        <v>29</v>
      </c>
      <c r="E108" s="393"/>
      <c r="F108" s="394"/>
      <c r="G108" s="377"/>
      <c r="H108" s="520"/>
      <c r="I108" s="138" t="s">
        <v>233</v>
      </c>
      <c r="J108" s="139"/>
      <c r="K108" s="139"/>
      <c r="L108" s="22"/>
      <c r="M108" s="22"/>
      <c r="N108" s="22"/>
      <c r="O108" s="40" t="s">
        <v>6</v>
      </c>
      <c r="P108" s="388"/>
    </row>
    <row r="109" spans="1:16" ht="96.75" customHeight="1">
      <c r="A109" s="533"/>
      <c r="B109" s="30">
        <v>4</v>
      </c>
      <c r="C109" s="299" t="s">
        <v>2419</v>
      </c>
      <c r="D109" s="309" t="s">
        <v>29</v>
      </c>
      <c r="E109" s="393"/>
      <c r="F109" s="394"/>
      <c r="G109" s="377"/>
      <c r="H109" s="520"/>
      <c r="I109" s="138" t="s">
        <v>258</v>
      </c>
      <c r="J109" s="51" t="s">
        <v>269</v>
      </c>
      <c r="K109" s="141"/>
      <c r="L109" s="22"/>
      <c r="M109" s="22"/>
      <c r="N109" s="22"/>
      <c r="O109" s="40" t="s">
        <v>6</v>
      </c>
      <c r="P109" s="388"/>
    </row>
    <row r="110" spans="1:16" ht="96.75" customHeight="1">
      <c r="A110" s="533"/>
      <c r="B110" s="33">
        <v>5</v>
      </c>
      <c r="C110" s="293" t="s">
        <v>1533</v>
      </c>
      <c r="D110" s="309" t="s">
        <v>29</v>
      </c>
      <c r="E110" s="393"/>
      <c r="F110" s="394"/>
      <c r="G110" s="378"/>
      <c r="H110" s="520"/>
      <c r="I110" s="138" t="s">
        <v>259</v>
      </c>
      <c r="J110" s="51" t="s">
        <v>269</v>
      </c>
      <c r="K110" s="51" t="s">
        <v>973</v>
      </c>
      <c r="L110" s="22"/>
      <c r="M110" s="22"/>
      <c r="N110" s="22"/>
      <c r="O110" s="40" t="s">
        <v>6</v>
      </c>
      <c r="P110" s="388"/>
    </row>
    <row r="111" spans="1:16" s="19" customFormat="1" ht="84" customHeight="1">
      <c r="A111" s="533"/>
      <c r="B111" s="32" t="s">
        <v>210</v>
      </c>
      <c r="C111" s="487" t="s">
        <v>2895</v>
      </c>
      <c r="D111" s="488"/>
      <c r="E111" s="488"/>
      <c r="F111" s="488"/>
      <c r="G111" s="20" t="str">
        <f>IF(COUNT(D112:D116)=0,"N/A",SUM(D112:D116)/(COUNT(D112:D116)*2))</f>
        <v>N/A</v>
      </c>
      <c r="H111" s="21" t="str">
        <f>IF(G111="N/A","N/A", IF(G111&gt;=80%,"MET",IF(G111&gt;=50%,"PARTIAL MET","Not Met")))</f>
        <v>N/A</v>
      </c>
      <c r="I111" s="38"/>
      <c r="J111" s="39"/>
      <c r="K111" s="39"/>
      <c r="L111" s="39"/>
      <c r="M111" s="39"/>
      <c r="N111" s="39"/>
      <c r="O111" s="39"/>
      <c r="P111" s="388"/>
    </row>
    <row r="112" spans="1:16" ht="84.75" customHeight="1">
      <c r="A112" s="533"/>
      <c r="B112" s="30">
        <v>1</v>
      </c>
      <c r="C112" s="293" t="s">
        <v>2896</v>
      </c>
      <c r="D112" s="309" t="s">
        <v>29</v>
      </c>
      <c r="E112" s="393"/>
      <c r="F112" s="394"/>
      <c r="G112" s="376"/>
      <c r="H112" s="520"/>
      <c r="I112" s="138" t="s">
        <v>79</v>
      </c>
      <c r="J112" s="141"/>
      <c r="K112" s="141"/>
      <c r="L112" s="22"/>
      <c r="M112" s="22"/>
      <c r="N112" s="22"/>
      <c r="O112" s="40" t="s">
        <v>6</v>
      </c>
      <c r="P112" s="388"/>
    </row>
    <row r="113" spans="1:20" ht="74.25" customHeight="1">
      <c r="A113" s="533"/>
      <c r="B113" s="30">
        <v>2</v>
      </c>
      <c r="C113" s="293" t="s">
        <v>1534</v>
      </c>
      <c r="D113" s="309" t="s">
        <v>29</v>
      </c>
      <c r="E113" s="393"/>
      <c r="F113" s="394"/>
      <c r="G113" s="377"/>
      <c r="H113" s="520"/>
      <c r="I113" s="139"/>
      <c r="J113" s="138" t="s">
        <v>260</v>
      </c>
      <c r="K113" s="139"/>
      <c r="L113" s="22"/>
      <c r="M113" s="22"/>
      <c r="N113" s="22"/>
      <c r="O113" s="40" t="s">
        <v>6</v>
      </c>
      <c r="P113" s="388"/>
    </row>
    <row r="114" spans="1:20" ht="81" customHeight="1">
      <c r="A114" s="533"/>
      <c r="B114" s="30">
        <v>3</v>
      </c>
      <c r="C114" s="294" t="s">
        <v>2897</v>
      </c>
      <c r="D114" s="309" t="s">
        <v>29</v>
      </c>
      <c r="E114" s="393"/>
      <c r="F114" s="394"/>
      <c r="G114" s="377"/>
      <c r="H114" s="520"/>
      <c r="I114" s="138" t="s">
        <v>233</v>
      </c>
      <c r="J114" s="139"/>
      <c r="K114" s="139"/>
      <c r="L114" s="22"/>
      <c r="M114" s="22"/>
      <c r="N114" s="22"/>
      <c r="O114" s="40" t="s">
        <v>6</v>
      </c>
      <c r="P114" s="388"/>
    </row>
    <row r="115" spans="1:20" ht="81" customHeight="1">
      <c r="A115" s="533"/>
      <c r="B115" s="30">
        <v>4</v>
      </c>
      <c r="C115" s="293" t="s">
        <v>1535</v>
      </c>
      <c r="D115" s="309" t="s">
        <v>29</v>
      </c>
      <c r="E115" s="393"/>
      <c r="F115" s="394"/>
      <c r="G115" s="377"/>
      <c r="H115" s="520"/>
      <c r="I115" s="138" t="s">
        <v>233</v>
      </c>
      <c r="J115" s="139"/>
      <c r="K115" s="141"/>
      <c r="L115" s="22"/>
      <c r="M115" s="22"/>
      <c r="N115" s="22"/>
      <c r="O115" s="40" t="s">
        <v>6</v>
      </c>
      <c r="P115" s="388"/>
    </row>
    <row r="116" spans="1:20" ht="88.5" customHeight="1">
      <c r="A116" s="533"/>
      <c r="B116" s="33">
        <v>5</v>
      </c>
      <c r="C116" s="293" t="s">
        <v>1536</v>
      </c>
      <c r="D116" s="309" t="s">
        <v>29</v>
      </c>
      <c r="E116" s="393"/>
      <c r="F116" s="394"/>
      <c r="G116" s="378"/>
      <c r="H116" s="520"/>
      <c r="I116" s="138" t="s">
        <v>233</v>
      </c>
      <c r="J116" s="51" t="s">
        <v>261</v>
      </c>
      <c r="K116" s="141"/>
      <c r="L116" s="22"/>
      <c r="M116" s="22"/>
      <c r="N116" s="22"/>
      <c r="O116" s="40" t="s">
        <v>6</v>
      </c>
      <c r="P116" s="388"/>
    </row>
    <row r="117" spans="1:20" s="19" customFormat="1" ht="84.75" customHeight="1">
      <c r="A117" s="533"/>
      <c r="B117" s="32" t="s">
        <v>211</v>
      </c>
      <c r="C117" s="514" t="s">
        <v>2898</v>
      </c>
      <c r="D117" s="515"/>
      <c r="E117" s="515"/>
      <c r="F117" s="515"/>
      <c r="G117" s="20" t="str">
        <f>IF(COUNT(D118:D122)=0,"N/A",SUM(D118:D122)/(COUNT(D118:D122)*2))</f>
        <v>N/A</v>
      </c>
      <c r="H117" s="21" t="str">
        <f>IF(G117="N/A","N/A", IF(G117&gt;=80%,"MET",IF(G117&gt;=50%,"PARTIAL MET","Not Met")))</f>
        <v>N/A</v>
      </c>
      <c r="I117" s="38"/>
      <c r="J117" s="39"/>
      <c r="K117" s="39"/>
      <c r="L117" s="39"/>
      <c r="M117" s="39"/>
      <c r="N117" s="39"/>
      <c r="O117" s="39"/>
      <c r="P117" s="388"/>
      <c r="Q117" s="18"/>
      <c r="R117" s="18"/>
      <c r="S117" s="18"/>
      <c r="T117" s="18"/>
    </row>
    <row r="118" spans="1:20" s="18" customFormat="1" ht="81.75" customHeight="1">
      <c r="A118" s="533"/>
      <c r="B118" s="28">
        <v>1</v>
      </c>
      <c r="C118" s="310" t="s">
        <v>2420</v>
      </c>
      <c r="D118" s="309" t="s">
        <v>29</v>
      </c>
      <c r="E118" s="393"/>
      <c r="F118" s="394"/>
      <c r="G118" s="381"/>
      <c r="H118" s="381"/>
      <c r="I118" s="138" t="s">
        <v>75</v>
      </c>
      <c r="J118" s="141"/>
      <c r="K118" s="141"/>
      <c r="L118" s="22"/>
      <c r="M118" s="22"/>
      <c r="N118" s="22"/>
      <c r="O118" s="40" t="s">
        <v>6</v>
      </c>
      <c r="P118" s="388"/>
    </row>
    <row r="119" spans="1:20" s="18" customFormat="1" ht="96.75" customHeight="1">
      <c r="A119" s="533"/>
      <c r="B119" s="28">
        <v>2</v>
      </c>
      <c r="C119" s="291" t="s">
        <v>2421</v>
      </c>
      <c r="D119" s="309" t="s">
        <v>29</v>
      </c>
      <c r="E119" s="393"/>
      <c r="F119" s="394"/>
      <c r="G119" s="382"/>
      <c r="H119" s="382"/>
      <c r="I119" s="139"/>
      <c r="J119" s="138" t="s">
        <v>260</v>
      </c>
      <c r="K119" s="139"/>
      <c r="L119" s="22"/>
      <c r="M119" s="22"/>
      <c r="N119" s="22"/>
      <c r="O119" s="40" t="s">
        <v>7</v>
      </c>
      <c r="P119" s="388"/>
    </row>
    <row r="120" spans="1:20" s="18" customFormat="1" ht="91.5" customHeight="1">
      <c r="A120" s="533"/>
      <c r="B120" s="28">
        <v>3</v>
      </c>
      <c r="C120" s="291" t="s">
        <v>2422</v>
      </c>
      <c r="D120" s="309" t="s">
        <v>29</v>
      </c>
      <c r="E120" s="393"/>
      <c r="F120" s="394"/>
      <c r="G120" s="382"/>
      <c r="H120" s="382"/>
      <c r="I120" s="138" t="s">
        <v>262</v>
      </c>
      <c r="J120" s="139"/>
      <c r="K120" s="139"/>
      <c r="L120" s="22"/>
      <c r="M120" s="22"/>
      <c r="N120" s="22"/>
      <c r="O120" s="40" t="s">
        <v>6</v>
      </c>
      <c r="P120" s="388"/>
    </row>
    <row r="121" spans="1:20" s="18" customFormat="1" ht="91.5" customHeight="1">
      <c r="A121" s="533"/>
      <c r="B121" s="28">
        <v>4</v>
      </c>
      <c r="C121" s="306" t="s">
        <v>1537</v>
      </c>
      <c r="D121" s="309" t="s">
        <v>29</v>
      </c>
      <c r="E121" s="393"/>
      <c r="F121" s="394"/>
      <c r="G121" s="382"/>
      <c r="H121" s="382"/>
      <c r="I121" s="138" t="s">
        <v>233</v>
      </c>
      <c r="J121" s="138" t="s">
        <v>263</v>
      </c>
      <c r="K121" s="139"/>
      <c r="L121" s="22"/>
      <c r="M121" s="22"/>
      <c r="N121" s="22"/>
      <c r="O121" s="40" t="s">
        <v>6</v>
      </c>
      <c r="P121" s="388"/>
    </row>
    <row r="122" spans="1:20" s="18" customFormat="1" ht="90.75" customHeight="1">
      <c r="A122" s="533"/>
      <c r="B122" s="28">
        <v>5</v>
      </c>
      <c r="C122" s="306" t="s">
        <v>1538</v>
      </c>
      <c r="D122" s="309" t="s">
        <v>29</v>
      </c>
      <c r="E122" s="393"/>
      <c r="F122" s="394"/>
      <c r="G122" s="383"/>
      <c r="H122" s="383"/>
      <c r="I122" s="138" t="s">
        <v>233</v>
      </c>
      <c r="J122" s="139"/>
      <c r="K122" s="141"/>
      <c r="L122" s="22"/>
      <c r="M122" s="22"/>
      <c r="N122" s="22"/>
      <c r="O122" s="40" t="s">
        <v>7</v>
      </c>
      <c r="P122" s="388"/>
    </row>
    <row r="123" spans="1:20" s="19" customFormat="1" ht="84.75" customHeight="1">
      <c r="A123" s="533"/>
      <c r="B123" s="32" t="s">
        <v>212</v>
      </c>
      <c r="C123" s="487" t="s">
        <v>2423</v>
      </c>
      <c r="D123" s="488"/>
      <c r="E123" s="488"/>
      <c r="F123" s="488"/>
      <c r="G123" s="20" t="str">
        <f>IF(COUNT(D124:D128)=0,"N/A",SUM(D124:D128)/(COUNT(D124:D128)*2))</f>
        <v>N/A</v>
      </c>
      <c r="H123" s="21" t="str">
        <f>IF(G123="N/A","N/A", IF(G123&gt;=80%,"MET",IF(G123&gt;=50%,"PARTIAL MET","Not Met")))</f>
        <v>N/A</v>
      </c>
      <c r="I123" s="38"/>
      <c r="J123" s="39"/>
      <c r="K123" s="39"/>
      <c r="L123" s="39"/>
      <c r="M123" s="39"/>
      <c r="N123" s="39"/>
      <c r="O123" s="39"/>
      <c r="P123" s="388"/>
      <c r="Q123" s="18"/>
      <c r="R123" s="18"/>
      <c r="S123" s="18"/>
      <c r="T123" s="18"/>
    </row>
    <row r="124" spans="1:20" s="18" customFormat="1" ht="70.5" customHeight="1">
      <c r="A124" s="533"/>
      <c r="B124" s="28">
        <v>1</v>
      </c>
      <c r="C124" s="293" t="s">
        <v>1487</v>
      </c>
      <c r="D124" s="309" t="s">
        <v>29</v>
      </c>
      <c r="E124" s="393"/>
      <c r="F124" s="394"/>
      <c r="G124" s="381"/>
      <c r="H124" s="381"/>
      <c r="I124" s="138" t="s">
        <v>75</v>
      </c>
      <c r="J124" s="141"/>
      <c r="K124" s="141"/>
      <c r="L124" s="22"/>
      <c r="M124" s="22"/>
      <c r="N124" s="22"/>
      <c r="O124" s="40" t="s">
        <v>6</v>
      </c>
      <c r="P124" s="388"/>
    </row>
    <row r="125" spans="1:20" s="18" customFormat="1" ht="72.75" customHeight="1">
      <c r="A125" s="533"/>
      <c r="B125" s="28">
        <v>2</v>
      </c>
      <c r="C125" s="293" t="s">
        <v>2424</v>
      </c>
      <c r="D125" s="309" t="s">
        <v>29</v>
      </c>
      <c r="E125" s="393"/>
      <c r="F125" s="394"/>
      <c r="G125" s="382"/>
      <c r="H125" s="382"/>
      <c r="I125" s="139"/>
      <c r="J125" s="138" t="s">
        <v>252</v>
      </c>
      <c r="K125" s="139"/>
      <c r="L125" s="22"/>
      <c r="M125" s="22"/>
      <c r="N125" s="22"/>
      <c r="O125" s="40" t="s">
        <v>7</v>
      </c>
      <c r="P125" s="388"/>
    </row>
    <row r="126" spans="1:20" s="18" customFormat="1" ht="72.75" customHeight="1">
      <c r="A126" s="533"/>
      <c r="B126" s="28">
        <v>3</v>
      </c>
      <c r="C126" s="293" t="s">
        <v>2425</v>
      </c>
      <c r="D126" s="309" t="s">
        <v>29</v>
      </c>
      <c r="E126" s="393"/>
      <c r="F126" s="394"/>
      <c r="G126" s="382"/>
      <c r="H126" s="382"/>
      <c r="I126" s="139"/>
      <c r="J126" s="138" t="s">
        <v>264</v>
      </c>
      <c r="K126" s="139"/>
      <c r="L126" s="22"/>
      <c r="M126" s="22"/>
      <c r="N126" s="22"/>
      <c r="O126" s="40" t="s">
        <v>7</v>
      </c>
      <c r="P126" s="388"/>
    </row>
    <row r="127" spans="1:20" s="18" customFormat="1" ht="72.75" customHeight="1">
      <c r="A127" s="533"/>
      <c r="B127" s="28">
        <v>4</v>
      </c>
      <c r="C127" s="294" t="s">
        <v>2426</v>
      </c>
      <c r="D127" s="309" t="s">
        <v>29</v>
      </c>
      <c r="E127" s="393"/>
      <c r="F127" s="394"/>
      <c r="G127" s="382"/>
      <c r="H127" s="382"/>
      <c r="I127" s="138" t="s">
        <v>233</v>
      </c>
      <c r="J127" s="139"/>
      <c r="K127" s="138" t="s">
        <v>973</v>
      </c>
      <c r="L127" s="22"/>
      <c r="M127" s="22"/>
      <c r="N127" s="22"/>
      <c r="O127" s="40" t="s">
        <v>7</v>
      </c>
      <c r="P127" s="388"/>
    </row>
    <row r="128" spans="1:20" s="18" customFormat="1" ht="72.75" customHeight="1">
      <c r="A128" s="533"/>
      <c r="B128" s="28">
        <v>5</v>
      </c>
      <c r="C128" s="293" t="s">
        <v>1539</v>
      </c>
      <c r="D128" s="309" t="s">
        <v>29</v>
      </c>
      <c r="E128" s="393"/>
      <c r="F128" s="394"/>
      <c r="G128" s="382"/>
      <c r="H128" s="382"/>
      <c r="I128" s="138" t="s">
        <v>233</v>
      </c>
      <c r="J128" s="139"/>
      <c r="K128" s="141"/>
      <c r="L128" s="22"/>
      <c r="M128" s="22"/>
      <c r="N128" s="22"/>
      <c r="O128" s="40" t="s">
        <v>7</v>
      </c>
      <c r="P128" s="388"/>
    </row>
    <row r="129" spans="1:18" s="19" customFormat="1" ht="86.25" customHeight="1">
      <c r="A129" s="533"/>
      <c r="B129" s="32" t="s">
        <v>213</v>
      </c>
      <c r="C129" s="514" t="s">
        <v>1540</v>
      </c>
      <c r="D129" s="515"/>
      <c r="E129" s="515"/>
      <c r="F129" s="515"/>
      <c r="G129" s="20" t="str">
        <f>IF(COUNT(D130:D134)=0,"N/A",SUM(D130:D134)/(COUNT(D130:D134)*2))</f>
        <v>N/A</v>
      </c>
      <c r="H129" s="21" t="str">
        <f>IF(G129="N/A","N/A", IF(G129&gt;=80%,"MET",IF(G129&gt;=50%,"PARTIAL MET","Not Met")))</f>
        <v>N/A</v>
      </c>
      <c r="I129" s="38"/>
      <c r="J129" s="39"/>
      <c r="K129" s="39"/>
      <c r="L129" s="39"/>
      <c r="M129" s="39"/>
      <c r="N129" s="39"/>
      <c r="O129" s="39"/>
      <c r="P129" s="388"/>
    </row>
    <row r="130" spans="1:18" s="18" customFormat="1" ht="88.5" customHeight="1">
      <c r="A130" s="533"/>
      <c r="B130" s="28">
        <v>1</v>
      </c>
      <c r="C130" s="291" t="s">
        <v>2427</v>
      </c>
      <c r="D130" s="309" t="s">
        <v>29</v>
      </c>
      <c r="E130" s="393"/>
      <c r="F130" s="394"/>
      <c r="G130" s="376"/>
      <c r="H130" s="376"/>
      <c r="I130" s="138" t="s">
        <v>75</v>
      </c>
      <c r="J130" s="141"/>
      <c r="K130" s="141"/>
      <c r="L130" s="22"/>
      <c r="M130" s="22"/>
      <c r="N130" s="22"/>
      <c r="O130" s="40" t="s">
        <v>6</v>
      </c>
      <c r="P130" s="388"/>
      <c r="Q130" s="15"/>
      <c r="R130" s="15"/>
    </row>
    <row r="131" spans="1:18" s="18" customFormat="1" ht="88.5" customHeight="1">
      <c r="A131" s="533"/>
      <c r="B131" s="28">
        <v>2</v>
      </c>
      <c r="C131" s="291" t="s">
        <v>2421</v>
      </c>
      <c r="D131" s="309" t="s">
        <v>29</v>
      </c>
      <c r="E131" s="393"/>
      <c r="F131" s="394"/>
      <c r="G131" s="377"/>
      <c r="H131" s="377"/>
      <c r="I131" s="139"/>
      <c r="J131" s="138" t="s">
        <v>252</v>
      </c>
      <c r="K131" s="141"/>
      <c r="L131" s="22"/>
      <c r="M131" s="22"/>
      <c r="N131" s="22"/>
      <c r="O131" s="40" t="s">
        <v>6</v>
      </c>
      <c r="P131" s="388"/>
      <c r="Q131" s="15"/>
      <c r="R131" s="15"/>
    </row>
    <row r="132" spans="1:18" s="18" customFormat="1" ht="88.5" customHeight="1">
      <c r="A132" s="533"/>
      <c r="B132" s="28">
        <v>3</v>
      </c>
      <c r="C132" s="291" t="s">
        <v>2428</v>
      </c>
      <c r="D132" s="309" t="s">
        <v>29</v>
      </c>
      <c r="E132" s="393"/>
      <c r="F132" s="394"/>
      <c r="G132" s="377"/>
      <c r="H132" s="377"/>
      <c r="I132" s="139"/>
      <c r="J132" s="138" t="s">
        <v>264</v>
      </c>
      <c r="K132" s="139"/>
      <c r="L132" s="22"/>
      <c r="M132" s="22"/>
      <c r="N132" s="22"/>
      <c r="O132" s="40" t="s">
        <v>6</v>
      </c>
      <c r="P132" s="388"/>
      <c r="Q132" s="15"/>
      <c r="R132" s="15"/>
    </row>
    <row r="133" spans="1:18" s="18" customFormat="1" ht="88.5" customHeight="1">
      <c r="A133" s="533"/>
      <c r="B133" s="28">
        <v>4</v>
      </c>
      <c r="C133" s="306" t="s">
        <v>1541</v>
      </c>
      <c r="D133" s="309" t="s">
        <v>29</v>
      </c>
      <c r="E133" s="393"/>
      <c r="F133" s="394"/>
      <c r="G133" s="377"/>
      <c r="H133" s="377"/>
      <c r="I133" s="138" t="s">
        <v>233</v>
      </c>
      <c r="J133" s="139"/>
      <c r="K133" s="138" t="s">
        <v>973</v>
      </c>
      <c r="L133" s="22"/>
      <c r="M133" s="22"/>
      <c r="N133" s="22"/>
      <c r="O133" s="40" t="s">
        <v>6</v>
      </c>
      <c r="P133" s="388"/>
      <c r="Q133" s="15"/>
      <c r="R133" s="15"/>
    </row>
    <row r="134" spans="1:18" s="18" customFormat="1" ht="88.5" customHeight="1">
      <c r="A134" s="533"/>
      <c r="B134" s="28">
        <v>5</v>
      </c>
      <c r="C134" s="291" t="s">
        <v>2429</v>
      </c>
      <c r="D134" s="309" t="s">
        <v>29</v>
      </c>
      <c r="E134" s="393"/>
      <c r="F134" s="394"/>
      <c r="G134" s="377"/>
      <c r="H134" s="377"/>
      <c r="I134" s="138" t="s">
        <v>233</v>
      </c>
      <c r="J134" s="139"/>
      <c r="K134" s="141"/>
      <c r="L134" s="22"/>
      <c r="M134" s="22"/>
      <c r="N134" s="22"/>
      <c r="O134" s="40" t="s">
        <v>6</v>
      </c>
      <c r="P134" s="388"/>
      <c r="Q134" s="15"/>
      <c r="R134" s="15"/>
    </row>
    <row r="135" spans="1:18" s="19" customFormat="1" ht="86.25" customHeight="1">
      <c r="A135" s="533"/>
      <c r="B135" s="32" t="s">
        <v>214</v>
      </c>
      <c r="C135" s="514" t="s">
        <v>2430</v>
      </c>
      <c r="D135" s="515"/>
      <c r="E135" s="515"/>
      <c r="F135" s="515"/>
      <c r="G135" s="20" t="str">
        <f>IF(COUNT(D136:D139)=0,"N/A",SUM(D136:D139)/(COUNT(D136:D139)*2))</f>
        <v>N/A</v>
      </c>
      <c r="H135" s="21" t="str">
        <f>IF(G135="N/A","N/A", IF(G135&gt;=80%,"MET",IF(G135&gt;=50%,"PARTIAL MET","Not Met")))</f>
        <v>N/A</v>
      </c>
      <c r="I135" s="38"/>
      <c r="J135" s="39"/>
      <c r="K135" s="39"/>
      <c r="L135" s="39"/>
      <c r="M135" s="39"/>
      <c r="N135" s="39"/>
      <c r="O135" s="39"/>
      <c r="P135" s="388"/>
    </row>
    <row r="136" spans="1:18" s="18" customFormat="1" ht="73.5" customHeight="1">
      <c r="A136" s="533"/>
      <c r="B136" s="28">
        <v>1</v>
      </c>
      <c r="C136" s="306" t="s">
        <v>1495</v>
      </c>
      <c r="D136" s="309" t="s">
        <v>29</v>
      </c>
      <c r="E136" s="393"/>
      <c r="F136" s="394"/>
      <c r="G136" s="376"/>
      <c r="H136" s="376"/>
      <c r="I136" s="138" t="s">
        <v>79</v>
      </c>
      <c r="J136" s="139"/>
      <c r="K136" s="141"/>
      <c r="L136" s="22"/>
      <c r="M136" s="22"/>
      <c r="N136" s="22"/>
      <c r="O136" s="40" t="s">
        <v>6</v>
      </c>
      <c r="P136" s="388"/>
      <c r="Q136" s="15"/>
      <c r="R136" s="15"/>
    </row>
    <row r="137" spans="1:18" s="18" customFormat="1" ht="86.25" customHeight="1">
      <c r="A137" s="533"/>
      <c r="B137" s="28">
        <v>2</v>
      </c>
      <c r="C137" s="291" t="s">
        <v>2421</v>
      </c>
      <c r="D137" s="309" t="s">
        <v>29</v>
      </c>
      <c r="E137" s="393"/>
      <c r="F137" s="394"/>
      <c r="G137" s="377"/>
      <c r="H137" s="377"/>
      <c r="I137" s="139"/>
      <c r="J137" s="138" t="s">
        <v>252</v>
      </c>
      <c r="K137" s="139"/>
      <c r="L137" s="22"/>
      <c r="M137" s="22"/>
      <c r="N137" s="22"/>
      <c r="O137" s="40" t="s">
        <v>6</v>
      </c>
      <c r="P137" s="388"/>
      <c r="Q137" s="15"/>
      <c r="R137" s="15"/>
    </row>
    <row r="138" spans="1:18" s="18" customFormat="1" ht="86.25" customHeight="1">
      <c r="A138" s="533"/>
      <c r="B138" s="28">
        <v>3</v>
      </c>
      <c r="C138" s="306" t="s">
        <v>1542</v>
      </c>
      <c r="D138" s="309" t="s">
        <v>29</v>
      </c>
      <c r="E138" s="393"/>
      <c r="F138" s="394"/>
      <c r="G138" s="377"/>
      <c r="H138" s="377"/>
      <c r="I138" s="138" t="s">
        <v>233</v>
      </c>
      <c r="J138" s="139"/>
      <c r="K138" s="51" t="s">
        <v>973</v>
      </c>
      <c r="L138" s="22"/>
      <c r="M138" s="22"/>
      <c r="N138" s="22"/>
      <c r="O138" s="40" t="s">
        <v>6</v>
      </c>
      <c r="P138" s="388"/>
      <c r="Q138" s="15"/>
      <c r="R138" s="15"/>
    </row>
    <row r="139" spans="1:18" s="18" customFormat="1" ht="84" customHeight="1">
      <c r="A139" s="533"/>
      <c r="B139" s="28">
        <v>4</v>
      </c>
      <c r="C139" s="291" t="s">
        <v>2431</v>
      </c>
      <c r="D139" s="309" t="s">
        <v>29</v>
      </c>
      <c r="E139" s="393"/>
      <c r="F139" s="394"/>
      <c r="G139" s="377"/>
      <c r="H139" s="378"/>
      <c r="I139" s="138" t="s">
        <v>233</v>
      </c>
      <c r="J139" s="139"/>
      <c r="K139" s="141"/>
      <c r="L139" s="22"/>
      <c r="M139" s="22"/>
      <c r="N139" s="22"/>
      <c r="O139" s="40" t="s">
        <v>6</v>
      </c>
      <c r="P139" s="388"/>
      <c r="Q139" s="15"/>
      <c r="R139" s="15"/>
    </row>
    <row r="140" spans="1:18" s="19" customFormat="1" ht="86.25" customHeight="1">
      <c r="A140" s="533"/>
      <c r="B140" s="32" t="s">
        <v>215</v>
      </c>
      <c r="C140" s="301" t="s">
        <v>1543</v>
      </c>
      <c r="D140" s="307"/>
      <c r="E140" s="295"/>
      <c r="F140" s="296"/>
      <c r="G140" s="20" t="str">
        <f>IF(COUNT(D141:D146)=0,"N/A",SUM(D141:D146)/(COUNT(D141:D146)*2))</f>
        <v>N/A</v>
      </c>
      <c r="H140" s="21" t="str">
        <f>IF(G140="N/A","N/A", IF(G140&gt;=80%,"MET",IF(G140&gt;=50%,"PARTIAL MET","Not Met")))</f>
        <v>N/A</v>
      </c>
      <c r="I140" s="38"/>
      <c r="J140" s="39"/>
      <c r="K140" s="39"/>
      <c r="L140" s="39"/>
      <c r="M140" s="39"/>
      <c r="N140" s="39"/>
      <c r="O140" s="39"/>
      <c r="P140" s="388"/>
    </row>
    <row r="141" spans="1:18" s="18" customFormat="1" ht="81.75" customHeight="1">
      <c r="A141" s="533"/>
      <c r="B141" s="28">
        <v>1</v>
      </c>
      <c r="C141" s="291" t="s">
        <v>2432</v>
      </c>
      <c r="D141" s="309" t="s">
        <v>29</v>
      </c>
      <c r="E141" s="393"/>
      <c r="F141" s="394"/>
      <c r="G141" s="376"/>
      <c r="H141" s="376"/>
      <c r="I141" s="138" t="s">
        <v>79</v>
      </c>
      <c r="J141" s="139"/>
      <c r="K141" s="141"/>
      <c r="L141" s="22"/>
      <c r="M141" s="22"/>
      <c r="N141" s="22"/>
      <c r="O141" s="40" t="s">
        <v>6</v>
      </c>
      <c r="P141" s="388"/>
      <c r="Q141" s="15"/>
      <c r="R141" s="15"/>
    </row>
    <row r="142" spans="1:18" s="18" customFormat="1" ht="81.75" customHeight="1">
      <c r="A142" s="533"/>
      <c r="B142" s="28">
        <v>2</v>
      </c>
      <c r="C142" s="306" t="s">
        <v>1544</v>
      </c>
      <c r="D142" s="309" t="s">
        <v>29</v>
      </c>
      <c r="E142" s="393"/>
      <c r="F142" s="394"/>
      <c r="G142" s="377"/>
      <c r="H142" s="377"/>
      <c r="I142" s="139"/>
      <c r="J142" s="138" t="s">
        <v>252</v>
      </c>
      <c r="K142" s="139"/>
      <c r="L142" s="22"/>
      <c r="M142" s="22"/>
      <c r="N142" s="22"/>
      <c r="O142" s="40" t="s">
        <v>7</v>
      </c>
      <c r="P142" s="388"/>
      <c r="Q142" s="15"/>
      <c r="R142" s="15"/>
    </row>
    <row r="143" spans="1:18" s="18" customFormat="1" ht="86.25" customHeight="1">
      <c r="A143" s="533"/>
      <c r="B143" s="28">
        <v>3</v>
      </c>
      <c r="C143" s="306" t="s">
        <v>1545</v>
      </c>
      <c r="D143" s="309" t="s">
        <v>29</v>
      </c>
      <c r="E143" s="393"/>
      <c r="F143" s="394"/>
      <c r="G143" s="377"/>
      <c r="H143" s="377"/>
      <c r="I143" s="138" t="s">
        <v>233</v>
      </c>
      <c r="J143" s="139"/>
      <c r="K143" s="51" t="s">
        <v>973</v>
      </c>
      <c r="L143" s="22"/>
      <c r="M143" s="22"/>
      <c r="N143" s="22"/>
      <c r="O143" s="40" t="s">
        <v>6</v>
      </c>
      <c r="P143" s="388"/>
      <c r="Q143" s="15"/>
      <c r="R143" s="15"/>
    </row>
    <row r="144" spans="1:18" s="18" customFormat="1" ht="86.25" customHeight="1">
      <c r="A144" s="533"/>
      <c r="B144" s="28">
        <v>4</v>
      </c>
      <c r="C144" s="291" t="s">
        <v>2433</v>
      </c>
      <c r="D144" s="309" t="s">
        <v>29</v>
      </c>
      <c r="E144" s="393"/>
      <c r="F144" s="394"/>
      <c r="G144" s="377"/>
      <c r="H144" s="377"/>
      <c r="I144" s="138" t="s">
        <v>265</v>
      </c>
      <c r="J144" s="139"/>
      <c r="K144" s="141"/>
      <c r="L144" s="22"/>
      <c r="M144" s="22"/>
      <c r="N144" s="22"/>
      <c r="O144" s="40" t="s">
        <v>6</v>
      </c>
      <c r="P144" s="388"/>
      <c r="Q144" s="15"/>
      <c r="R144" s="15"/>
    </row>
    <row r="145" spans="1:18" s="18" customFormat="1" ht="86.25" customHeight="1">
      <c r="A145" s="533"/>
      <c r="B145" s="28">
        <v>5</v>
      </c>
      <c r="C145" s="291" t="s">
        <v>2434</v>
      </c>
      <c r="D145" s="309" t="s">
        <v>29</v>
      </c>
      <c r="E145" s="393"/>
      <c r="F145" s="394"/>
      <c r="G145" s="377"/>
      <c r="H145" s="377"/>
      <c r="I145" s="51" t="s">
        <v>233</v>
      </c>
      <c r="J145" s="139"/>
      <c r="K145" s="141"/>
      <c r="L145" s="22"/>
      <c r="M145" s="22"/>
      <c r="N145" s="22"/>
      <c r="O145" s="40" t="s">
        <v>6</v>
      </c>
      <c r="P145" s="388"/>
      <c r="Q145" s="15"/>
      <c r="R145" s="15"/>
    </row>
    <row r="146" spans="1:18" s="18" customFormat="1" ht="91.5" customHeight="1">
      <c r="A146" s="533"/>
      <c r="B146" s="28">
        <v>6</v>
      </c>
      <c r="C146" s="291" t="s">
        <v>2435</v>
      </c>
      <c r="D146" s="309" t="s">
        <v>29</v>
      </c>
      <c r="E146" s="393"/>
      <c r="F146" s="394"/>
      <c r="G146" s="377"/>
      <c r="H146" s="377"/>
      <c r="I146" s="138" t="s">
        <v>266</v>
      </c>
      <c r="J146" s="51" t="s">
        <v>36</v>
      </c>
      <c r="K146" s="141"/>
      <c r="L146" s="22"/>
      <c r="M146" s="22"/>
      <c r="N146" s="22"/>
      <c r="O146" s="40" t="s">
        <v>6</v>
      </c>
      <c r="P146" s="388"/>
      <c r="Q146" s="15"/>
      <c r="R146" s="15"/>
    </row>
    <row r="147" spans="1:18" s="19" customFormat="1" ht="90" customHeight="1">
      <c r="A147" s="533"/>
      <c r="B147" s="32" t="s">
        <v>216</v>
      </c>
      <c r="C147" s="514" t="s">
        <v>1546</v>
      </c>
      <c r="D147" s="515"/>
      <c r="E147" s="515"/>
      <c r="F147" s="515"/>
      <c r="G147" s="20" t="str">
        <f>IF(COUNT(D148:D152)=0,"N/A",SUM(D148:D152)/(COUNT(D148:D152)*2))</f>
        <v>N/A</v>
      </c>
      <c r="H147" s="21" t="str">
        <f>IF(G147="N/A","N/A", IF(G147&gt;=80%,"MET",IF(G147&gt;=50%,"PARTIAL MET","Not Met")))</f>
        <v>N/A</v>
      </c>
      <c r="I147" s="38"/>
      <c r="J147" s="39"/>
      <c r="K147" s="39"/>
      <c r="L147" s="39"/>
      <c r="M147" s="39"/>
      <c r="N147" s="39"/>
      <c r="O147" s="39"/>
      <c r="P147" s="388"/>
    </row>
    <row r="148" spans="1:18" s="18" customFormat="1" ht="78.75" customHeight="1">
      <c r="A148" s="533"/>
      <c r="B148" s="30">
        <v>1</v>
      </c>
      <c r="C148" s="293" t="s">
        <v>1547</v>
      </c>
      <c r="D148" s="309" t="s">
        <v>29</v>
      </c>
      <c r="E148" s="393"/>
      <c r="F148" s="394"/>
      <c r="G148" s="376"/>
      <c r="H148" s="376"/>
      <c r="I148" s="138" t="s">
        <v>79</v>
      </c>
      <c r="J148" s="139"/>
      <c r="K148" s="139"/>
      <c r="L148" s="22"/>
      <c r="M148" s="22"/>
      <c r="N148" s="22"/>
      <c r="O148" s="40" t="s">
        <v>6</v>
      </c>
      <c r="P148" s="388"/>
      <c r="Q148" s="15"/>
      <c r="R148" s="15"/>
    </row>
    <row r="149" spans="1:18" ht="78.75" customHeight="1">
      <c r="A149" s="533"/>
      <c r="B149" s="30">
        <v>2</v>
      </c>
      <c r="C149" s="293" t="s">
        <v>2436</v>
      </c>
      <c r="D149" s="309" t="s">
        <v>29</v>
      </c>
      <c r="E149" s="393"/>
      <c r="F149" s="394"/>
      <c r="G149" s="377"/>
      <c r="H149" s="377"/>
      <c r="I149" s="139"/>
      <c r="J149" s="138" t="s">
        <v>252</v>
      </c>
      <c r="K149" s="139"/>
      <c r="L149" s="22"/>
      <c r="M149" s="22"/>
      <c r="N149" s="22"/>
      <c r="O149" s="40" t="s">
        <v>6</v>
      </c>
      <c r="P149" s="388"/>
    </row>
    <row r="150" spans="1:18" ht="75.75" customHeight="1">
      <c r="A150" s="533"/>
      <c r="B150" s="30">
        <v>3</v>
      </c>
      <c r="C150" s="299" t="s">
        <v>1548</v>
      </c>
      <c r="D150" s="309" t="s">
        <v>29</v>
      </c>
      <c r="E150" s="393"/>
      <c r="F150" s="394"/>
      <c r="G150" s="377"/>
      <c r="H150" s="377"/>
      <c r="I150" s="138" t="s">
        <v>67</v>
      </c>
      <c r="J150" s="139"/>
      <c r="K150" s="139"/>
      <c r="L150" s="22"/>
      <c r="M150" s="22"/>
      <c r="N150" s="22"/>
      <c r="O150" s="40" t="s">
        <v>6</v>
      </c>
      <c r="P150" s="388"/>
    </row>
    <row r="151" spans="1:18" ht="75.75" customHeight="1">
      <c r="A151" s="533"/>
      <c r="B151" s="30">
        <v>4</v>
      </c>
      <c r="C151" s="293" t="s">
        <v>2437</v>
      </c>
      <c r="D151" s="309" t="s">
        <v>29</v>
      </c>
      <c r="E151" s="393"/>
      <c r="F151" s="394"/>
      <c r="G151" s="377"/>
      <c r="H151" s="377"/>
      <c r="I151" s="138" t="s">
        <v>267</v>
      </c>
      <c r="J151" s="139"/>
      <c r="K151" s="51" t="s">
        <v>973</v>
      </c>
      <c r="L151" s="22"/>
      <c r="M151" s="22"/>
      <c r="N151" s="22"/>
      <c r="O151" s="40" t="s">
        <v>6</v>
      </c>
      <c r="P151" s="388"/>
    </row>
    <row r="152" spans="1:18" ht="75.75" customHeight="1">
      <c r="A152" s="533"/>
      <c r="B152" s="30">
        <v>5</v>
      </c>
      <c r="C152" s="293" t="s">
        <v>1549</v>
      </c>
      <c r="D152" s="275" t="s">
        <v>29</v>
      </c>
      <c r="E152" s="393"/>
      <c r="F152" s="394"/>
      <c r="G152" s="377"/>
      <c r="H152" s="377"/>
      <c r="I152" s="51" t="s">
        <v>233</v>
      </c>
      <c r="J152" s="139"/>
      <c r="K152" s="139"/>
      <c r="L152" s="22"/>
      <c r="M152" s="22"/>
      <c r="N152" s="22"/>
      <c r="O152" s="40" t="s">
        <v>6</v>
      </c>
      <c r="P152" s="388"/>
    </row>
    <row r="153" spans="1:18" s="19" customFormat="1" ht="82.5" customHeight="1">
      <c r="A153" s="533"/>
      <c r="B153" s="32" t="s">
        <v>217</v>
      </c>
      <c r="C153" s="487" t="s">
        <v>2438</v>
      </c>
      <c r="D153" s="488"/>
      <c r="E153" s="488"/>
      <c r="F153" s="488"/>
      <c r="G153" s="20" t="str">
        <f>IF(COUNT(D154:D158)=0,"N/A",SUM(D154:D158)/(COUNT(D154:D158)*2))</f>
        <v>N/A</v>
      </c>
      <c r="H153" s="21" t="str">
        <f>IF(G153="N/A","N/A", IF(G153&gt;=80%,"MET",IF(G153&gt;=50%,"PARTIAL MET","Not Met")))</f>
        <v>N/A</v>
      </c>
      <c r="I153" s="38"/>
      <c r="J153" s="39"/>
      <c r="K153" s="39"/>
      <c r="L153" s="39"/>
      <c r="M153" s="39"/>
      <c r="N153" s="39"/>
      <c r="O153" s="39"/>
      <c r="P153" s="388"/>
    </row>
    <row r="154" spans="1:18" ht="89.25" customHeight="1">
      <c r="A154" s="533"/>
      <c r="B154" s="30">
        <v>1</v>
      </c>
      <c r="C154" s="293" t="s">
        <v>1495</v>
      </c>
      <c r="D154" s="309" t="s">
        <v>29</v>
      </c>
      <c r="E154" s="393"/>
      <c r="F154" s="394"/>
      <c r="G154" s="376"/>
      <c r="H154" s="376"/>
      <c r="I154" s="138" t="s">
        <v>79</v>
      </c>
      <c r="J154" s="141"/>
      <c r="K154" s="141"/>
      <c r="L154" s="22"/>
      <c r="M154" s="22"/>
      <c r="N154" s="22"/>
      <c r="O154" s="40" t="s">
        <v>6</v>
      </c>
      <c r="P154" s="388"/>
    </row>
    <row r="155" spans="1:18" ht="77.25" customHeight="1">
      <c r="A155" s="533"/>
      <c r="B155" s="30">
        <v>2</v>
      </c>
      <c r="C155" s="294" t="s">
        <v>2439</v>
      </c>
      <c r="D155" s="309" t="s">
        <v>29</v>
      </c>
      <c r="E155" s="393"/>
      <c r="F155" s="394"/>
      <c r="G155" s="377"/>
      <c r="H155" s="377"/>
      <c r="I155" s="141"/>
      <c r="J155" s="138" t="s">
        <v>252</v>
      </c>
      <c r="K155" s="139"/>
      <c r="L155" s="22"/>
      <c r="M155" s="22"/>
      <c r="N155" s="22"/>
      <c r="O155" s="40" t="s">
        <v>6</v>
      </c>
      <c r="P155" s="388"/>
    </row>
    <row r="156" spans="1:18" ht="86.25" customHeight="1">
      <c r="A156" s="533"/>
      <c r="B156" s="30">
        <v>3</v>
      </c>
      <c r="C156" s="293" t="s">
        <v>1550</v>
      </c>
      <c r="D156" s="309" t="s">
        <v>29</v>
      </c>
      <c r="E156" s="393"/>
      <c r="F156" s="394"/>
      <c r="G156" s="377"/>
      <c r="H156" s="377"/>
      <c r="I156" s="138" t="s">
        <v>67</v>
      </c>
      <c r="J156" s="139"/>
      <c r="K156" s="139"/>
      <c r="L156" s="22"/>
      <c r="M156" s="22"/>
      <c r="N156" s="22"/>
      <c r="O156" s="40" t="s">
        <v>6</v>
      </c>
      <c r="P156" s="388"/>
    </row>
    <row r="157" spans="1:18" ht="86.25" customHeight="1">
      <c r="A157" s="533"/>
      <c r="B157" s="30">
        <v>4</v>
      </c>
      <c r="C157" s="293" t="s">
        <v>2440</v>
      </c>
      <c r="D157" s="309" t="s">
        <v>29</v>
      </c>
      <c r="E157" s="393"/>
      <c r="F157" s="394"/>
      <c r="G157" s="377"/>
      <c r="H157" s="377"/>
      <c r="I157" s="138" t="s">
        <v>68</v>
      </c>
      <c r="J157" s="139"/>
      <c r="K157" s="51" t="s">
        <v>973</v>
      </c>
      <c r="L157" s="22"/>
      <c r="M157" s="22"/>
      <c r="N157" s="22"/>
      <c r="O157" s="40" t="s">
        <v>6</v>
      </c>
      <c r="P157" s="388"/>
    </row>
    <row r="158" spans="1:18" ht="85.5" customHeight="1">
      <c r="A158" s="533"/>
      <c r="B158" s="33">
        <v>5</v>
      </c>
      <c r="C158" s="293" t="s">
        <v>1551</v>
      </c>
      <c r="D158" s="309" t="s">
        <v>29</v>
      </c>
      <c r="E158" s="393"/>
      <c r="F158" s="394"/>
      <c r="G158" s="378"/>
      <c r="H158" s="378"/>
      <c r="I158" s="51" t="s">
        <v>233</v>
      </c>
      <c r="J158" s="139"/>
      <c r="K158" s="139"/>
      <c r="L158" s="22"/>
      <c r="M158" s="22"/>
      <c r="N158" s="22"/>
      <c r="O158" s="40" t="s">
        <v>6</v>
      </c>
      <c r="P158" s="388"/>
    </row>
    <row r="159" spans="1:18" s="19" customFormat="1" ht="82.5" customHeight="1">
      <c r="A159" s="533"/>
      <c r="B159" s="32" t="s">
        <v>218</v>
      </c>
      <c r="C159" s="487" t="s">
        <v>2441</v>
      </c>
      <c r="D159" s="488"/>
      <c r="E159" s="488"/>
      <c r="F159" s="488"/>
      <c r="G159" s="20" t="str">
        <f>IF(COUNT(D160:D164)=0,"N/A",SUM(D160:D164)/(COUNT(D160:D164)*2))</f>
        <v>N/A</v>
      </c>
      <c r="H159" s="21" t="str">
        <f>IF(G159="N/A","N/A", IF(G159&gt;=80%,"MET",IF(G159&gt;=50%,"PARTIAL MET","Not Met")))</f>
        <v>N/A</v>
      </c>
      <c r="I159" s="38"/>
      <c r="J159" s="39"/>
      <c r="K159" s="39"/>
      <c r="L159" s="39"/>
      <c r="M159" s="39"/>
      <c r="N159" s="39"/>
      <c r="O159" s="39"/>
      <c r="P159" s="388"/>
    </row>
    <row r="160" spans="1:18" ht="84.75" customHeight="1">
      <c r="A160" s="533"/>
      <c r="B160" s="30">
        <v>1</v>
      </c>
      <c r="C160" s="293" t="s">
        <v>2442</v>
      </c>
      <c r="D160" s="309" t="s">
        <v>29</v>
      </c>
      <c r="E160" s="393"/>
      <c r="F160" s="394"/>
      <c r="G160" s="376"/>
      <c r="H160" s="376"/>
      <c r="I160" s="138" t="s">
        <v>79</v>
      </c>
      <c r="J160" s="139"/>
      <c r="K160" s="141"/>
      <c r="L160" s="22"/>
      <c r="M160" s="22"/>
      <c r="N160" s="22"/>
      <c r="O160" s="40" t="s">
        <v>6</v>
      </c>
      <c r="P160" s="388"/>
    </row>
    <row r="161" spans="1:16" ht="79.5" customHeight="1">
      <c r="A161" s="533"/>
      <c r="B161" s="30">
        <v>2</v>
      </c>
      <c r="C161" s="294" t="s">
        <v>2443</v>
      </c>
      <c r="D161" s="309" t="s">
        <v>29</v>
      </c>
      <c r="E161" s="393"/>
      <c r="F161" s="394"/>
      <c r="G161" s="377"/>
      <c r="H161" s="377"/>
      <c r="I161" s="139"/>
      <c r="J161" s="138" t="s">
        <v>252</v>
      </c>
      <c r="K161" s="139"/>
      <c r="L161" s="22"/>
      <c r="M161" s="22"/>
      <c r="N161" s="22"/>
      <c r="O161" s="40" t="s">
        <v>6</v>
      </c>
      <c r="P161" s="388"/>
    </row>
    <row r="162" spans="1:16" ht="79.5" customHeight="1">
      <c r="A162" s="533"/>
      <c r="B162" s="30">
        <v>3</v>
      </c>
      <c r="C162" s="293" t="s">
        <v>1552</v>
      </c>
      <c r="D162" s="309" t="s">
        <v>29</v>
      </c>
      <c r="E162" s="393"/>
      <c r="F162" s="394"/>
      <c r="G162" s="377"/>
      <c r="H162" s="377"/>
      <c r="I162" s="138" t="s">
        <v>67</v>
      </c>
      <c r="J162" s="139"/>
      <c r="K162" s="139"/>
      <c r="L162" s="22"/>
      <c r="M162" s="22"/>
      <c r="N162" s="22"/>
      <c r="O162" s="40" t="s">
        <v>6</v>
      </c>
      <c r="P162" s="388"/>
    </row>
    <row r="163" spans="1:16" ht="79.5" customHeight="1">
      <c r="A163" s="533"/>
      <c r="B163" s="30">
        <v>4</v>
      </c>
      <c r="C163" s="293" t="s">
        <v>1553</v>
      </c>
      <c r="D163" s="309" t="s">
        <v>29</v>
      </c>
      <c r="E163" s="393"/>
      <c r="F163" s="394"/>
      <c r="G163" s="377"/>
      <c r="H163" s="377"/>
      <c r="I163" s="138" t="s">
        <v>268</v>
      </c>
      <c r="J163" s="139"/>
      <c r="K163" s="51" t="s">
        <v>973</v>
      </c>
      <c r="L163" s="22"/>
      <c r="M163" s="22"/>
      <c r="N163" s="22"/>
      <c r="O163" s="40" t="s">
        <v>6</v>
      </c>
      <c r="P163" s="388"/>
    </row>
    <row r="164" spans="1:16" ht="93.75" customHeight="1">
      <c r="A164" s="533"/>
      <c r="B164" s="30">
        <v>5</v>
      </c>
      <c r="C164" s="294" t="s">
        <v>2444</v>
      </c>
      <c r="D164" s="309" t="s">
        <v>29</v>
      </c>
      <c r="E164" s="393"/>
      <c r="F164" s="394"/>
      <c r="G164" s="377"/>
      <c r="H164" s="377"/>
      <c r="I164" s="51" t="s">
        <v>233</v>
      </c>
      <c r="J164" s="139"/>
      <c r="K164" s="141"/>
      <c r="L164" s="22"/>
      <c r="M164" s="22"/>
      <c r="N164" s="22"/>
      <c r="O164" s="40" t="s">
        <v>6</v>
      </c>
      <c r="P164" s="388"/>
    </row>
    <row r="165" spans="1:16" s="19" customFormat="1" ht="82.5" customHeight="1">
      <c r="A165" s="533"/>
      <c r="B165" s="32" t="s">
        <v>219</v>
      </c>
      <c r="C165" s="487" t="s">
        <v>2445</v>
      </c>
      <c r="D165" s="488"/>
      <c r="E165" s="488"/>
      <c r="F165" s="488"/>
      <c r="G165" s="20" t="str">
        <f>IF(COUNT(D166:D170)=0,"N/A",SUM(D166:D170)/(COUNT(D166:D170)*2))</f>
        <v>N/A</v>
      </c>
      <c r="H165" s="21" t="str">
        <f>IF(G165="N/A","N/A", IF(G165&gt;=80%,"MET",IF(G165&gt;=50%,"PARTIAL MET","Not Met")))</f>
        <v>N/A</v>
      </c>
      <c r="I165" s="38"/>
      <c r="J165" s="39"/>
      <c r="K165" s="39"/>
      <c r="L165" s="39"/>
      <c r="M165" s="39"/>
      <c r="N165" s="39"/>
      <c r="O165" s="39"/>
      <c r="P165" s="388"/>
    </row>
    <row r="166" spans="1:16" ht="89.25" customHeight="1">
      <c r="A166" s="533"/>
      <c r="B166" s="30">
        <v>1</v>
      </c>
      <c r="C166" s="293" t="s">
        <v>2446</v>
      </c>
      <c r="D166" s="309" t="s">
        <v>29</v>
      </c>
      <c r="E166" s="393"/>
      <c r="F166" s="394"/>
      <c r="G166" s="376"/>
      <c r="H166" s="376"/>
      <c r="I166" s="138" t="s">
        <v>75</v>
      </c>
      <c r="J166" s="141"/>
      <c r="K166" s="139"/>
      <c r="L166" s="22"/>
      <c r="M166" s="22"/>
      <c r="N166" s="22"/>
      <c r="O166" s="40" t="s">
        <v>6</v>
      </c>
      <c r="P166" s="388"/>
    </row>
    <row r="167" spans="1:16" ht="81.75" customHeight="1">
      <c r="A167" s="533"/>
      <c r="B167" s="30">
        <v>2</v>
      </c>
      <c r="C167" s="293" t="s">
        <v>1554</v>
      </c>
      <c r="D167" s="309" t="s">
        <v>29</v>
      </c>
      <c r="E167" s="393"/>
      <c r="F167" s="394"/>
      <c r="G167" s="377"/>
      <c r="H167" s="377"/>
      <c r="I167" s="139"/>
      <c r="J167" s="138" t="s">
        <v>252</v>
      </c>
      <c r="K167" s="139"/>
      <c r="L167" s="22"/>
      <c r="M167" s="22"/>
      <c r="N167" s="22"/>
      <c r="O167" s="40" t="s">
        <v>6</v>
      </c>
      <c r="P167" s="388"/>
    </row>
    <row r="168" spans="1:16" ht="88.5" customHeight="1">
      <c r="A168" s="533"/>
      <c r="B168" s="30">
        <v>3</v>
      </c>
      <c r="C168" s="294" t="s">
        <v>2447</v>
      </c>
      <c r="D168" s="309" t="s">
        <v>29</v>
      </c>
      <c r="E168" s="393"/>
      <c r="F168" s="394"/>
      <c r="G168" s="377"/>
      <c r="H168" s="377"/>
      <c r="I168" s="138" t="s">
        <v>67</v>
      </c>
      <c r="J168" s="139"/>
      <c r="K168" s="139"/>
      <c r="L168" s="22"/>
      <c r="M168" s="22"/>
      <c r="N168" s="22"/>
      <c r="O168" s="40" t="s">
        <v>6</v>
      </c>
      <c r="P168" s="388"/>
    </row>
    <row r="169" spans="1:16" ht="81" customHeight="1">
      <c r="A169" s="533"/>
      <c r="B169" s="30">
        <v>4</v>
      </c>
      <c r="C169" s="294" t="s">
        <v>2448</v>
      </c>
      <c r="D169" s="309" t="s">
        <v>29</v>
      </c>
      <c r="E169" s="393"/>
      <c r="F169" s="394"/>
      <c r="G169" s="377"/>
      <c r="H169" s="377"/>
      <c r="I169" s="139"/>
      <c r="J169" s="139"/>
      <c r="K169" s="51" t="s">
        <v>973</v>
      </c>
      <c r="L169" s="22"/>
      <c r="M169" s="22"/>
      <c r="N169" s="22"/>
      <c r="O169" s="40" t="s">
        <v>6</v>
      </c>
      <c r="P169" s="388"/>
    </row>
    <row r="170" spans="1:16" ht="93" customHeight="1">
      <c r="A170" s="533"/>
      <c r="B170" s="33">
        <v>5</v>
      </c>
      <c r="C170" s="293" t="s">
        <v>2449</v>
      </c>
      <c r="D170" s="309" t="s">
        <v>29</v>
      </c>
      <c r="E170" s="393"/>
      <c r="F170" s="394"/>
      <c r="G170" s="378"/>
      <c r="H170" s="378"/>
      <c r="I170" s="51" t="s">
        <v>233</v>
      </c>
      <c r="J170" s="139"/>
      <c r="K170" s="139"/>
      <c r="L170" s="22"/>
      <c r="M170" s="22"/>
      <c r="N170" s="22"/>
      <c r="O170" s="40" t="s">
        <v>6</v>
      </c>
      <c r="P170" s="388"/>
    </row>
    <row r="171" spans="1:16" s="19" customFormat="1" ht="72.75" customHeight="1">
      <c r="A171" s="533"/>
      <c r="B171" s="32" t="s">
        <v>220</v>
      </c>
      <c r="C171" s="487" t="s">
        <v>2899</v>
      </c>
      <c r="D171" s="488"/>
      <c r="E171" s="488"/>
      <c r="F171" s="488"/>
      <c r="G171" s="20" t="str">
        <f>IF(COUNT(D172:D176)=0,"N/A",SUM(D172:D176)/(COUNT(D172:D176)*2))</f>
        <v>N/A</v>
      </c>
      <c r="H171" s="21" t="str">
        <f>IF(G171="N/A","N/A", IF(G171&gt;=80%,"MET",IF(G171&gt;=50%,"PARTIAL MET","Not Met")))</f>
        <v>N/A</v>
      </c>
      <c r="I171" s="38"/>
      <c r="J171" s="39"/>
      <c r="K171" s="39"/>
      <c r="L171" s="39"/>
      <c r="M171" s="39"/>
      <c r="N171" s="39"/>
      <c r="O171" s="39"/>
      <c r="P171" s="388"/>
    </row>
    <row r="172" spans="1:16" ht="81.75" customHeight="1">
      <c r="A172" s="533"/>
      <c r="B172" s="30">
        <v>1</v>
      </c>
      <c r="C172" s="294" t="s">
        <v>2450</v>
      </c>
      <c r="D172" s="309" t="s">
        <v>29</v>
      </c>
      <c r="E172" s="393"/>
      <c r="F172" s="394"/>
      <c r="G172" s="376"/>
      <c r="H172" s="376"/>
      <c r="I172" s="138" t="s">
        <v>75</v>
      </c>
      <c r="J172" s="141"/>
      <c r="K172" s="141"/>
      <c r="L172" s="22"/>
      <c r="M172" s="22"/>
      <c r="N172" s="22"/>
      <c r="O172" s="40" t="s">
        <v>6</v>
      </c>
      <c r="P172" s="388"/>
    </row>
    <row r="173" spans="1:16" ht="89.25" customHeight="1">
      <c r="A173" s="533"/>
      <c r="B173" s="30">
        <v>2</v>
      </c>
      <c r="C173" s="294" t="s">
        <v>2451</v>
      </c>
      <c r="D173" s="309" t="s">
        <v>29</v>
      </c>
      <c r="E173" s="393"/>
      <c r="F173" s="394"/>
      <c r="G173" s="377"/>
      <c r="H173" s="377"/>
      <c r="I173" s="141"/>
      <c r="J173" s="138" t="s">
        <v>252</v>
      </c>
      <c r="K173" s="139"/>
      <c r="L173" s="22"/>
      <c r="M173" s="22"/>
      <c r="N173" s="22"/>
      <c r="O173" s="40" t="s">
        <v>6</v>
      </c>
      <c r="P173" s="388"/>
    </row>
    <row r="174" spans="1:16" ht="88.5" customHeight="1">
      <c r="A174" s="533"/>
      <c r="B174" s="30">
        <v>3</v>
      </c>
      <c r="C174" s="293" t="s">
        <v>1555</v>
      </c>
      <c r="D174" s="309" t="s">
        <v>29</v>
      </c>
      <c r="E174" s="393"/>
      <c r="F174" s="394"/>
      <c r="G174" s="377"/>
      <c r="H174" s="377"/>
      <c r="I174" s="138" t="s">
        <v>67</v>
      </c>
      <c r="J174" s="139"/>
      <c r="K174" s="139"/>
      <c r="L174" s="22"/>
      <c r="M174" s="22"/>
      <c r="N174" s="22"/>
      <c r="O174" s="40" t="s">
        <v>6</v>
      </c>
      <c r="P174" s="388"/>
    </row>
    <row r="175" spans="1:16" ht="83.25" customHeight="1">
      <c r="A175" s="533"/>
      <c r="B175" s="30">
        <v>4</v>
      </c>
      <c r="C175" s="293" t="s">
        <v>2452</v>
      </c>
      <c r="D175" s="309" t="s">
        <v>29</v>
      </c>
      <c r="E175" s="393"/>
      <c r="F175" s="394"/>
      <c r="G175" s="377"/>
      <c r="H175" s="377"/>
      <c r="I175" s="138" t="s">
        <v>21</v>
      </c>
      <c r="J175" s="139"/>
      <c r="K175" s="141"/>
      <c r="L175" s="22"/>
      <c r="M175" s="22"/>
      <c r="N175" s="22"/>
      <c r="O175" s="40" t="s">
        <v>6</v>
      </c>
      <c r="P175" s="388"/>
    </row>
    <row r="176" spans="1:16" ht="105.75" customHeight="1">
      <c r="A176" s="534"/>
      <c r="B176" s="33">
        <v>5</v>
      </c>
      <c r="C176" s="294" t="s">
        <v>2453</v>
      </c>
      <c r="D176" s="309" t="s">
        <v>29</v>
      </c>
      <c r="E176" s="393"/>
      <c r="F176" s="394"/>
      <c r="G176" s="378"/>
      <c r="H176" s="378"/>
      <c r="I176" s="138" t="s">
        <v>233</v>
      </c>
      <c r="J176" s="139"/>
      <c r="K176" s="139"/>
      <c r="L176" s="22"/>
      <c r="M176" s="22"/>
      <c r="N176" s="22"/>
      <c r="O176" s="40" t="s">
        <v>6</v>
      </c>
      <c r="P176" s="388"/>
    </row>
    <row r="177" spans="1:16" s="19" customFormat="1" ht="74.25" customHeight="1">
      <c r="A177" s="144" t="s">
        <v>279</v>
      </c>
      <c r="B177" s="32" t="s">
        <v>221</v>
      </c>
      <c r="C177" s="487" t="s">
        <v>2454</v>
      </c>
      <c r="D177" s="488"/>
      <c r="E177" s="488"/>
      <c r="F177" s="488"/>
      <c r="G177" s="20" t="str">
        <f>IF(COUNT(D178:D182)=0,"N/A",SUM(D178:D182)/(COUNT(D178:D182)*2))</f>
        <v>N/A</v>
      </c>
      <c r="H177" s="21" t="str">
        <f>IF(G177="N/A","N/A", IF(G177&gt;=80%,"MET",IF(G177&gt;=50%,"PARTIAL MET","Not Met")))</f>
        <v>N/A</v>
      </c>
      <c r="I177" s="38"/>
      <c r="J177" s="39"/>
      <c r="K177" s="39"/>
      <c r="L177" s="39"/>
      <c r="M177" s="39"/>
      <c r="N177" s="39"/>
      <c r="O177" s="39"/>
      <c r="P177" s="388"/>
    </row>
    <row r="178" spans="1:16" ht="96.75" customHeight="1">
      <c r="A178" s="134"/>
      <c r="B178" s="30">
        <v>1</v>
      </c>
      <c r="C178" s="294" t="s">
        <v>2455</v>
      </c>
      <c r="D178" s="309" t="s">
        <v>29</v>
      </c>
      <c r="E178" s="393"/>
      <c r="F178" s="394"/>
      <c r="G178" s="376"/>
      <c r="H178" s="376"/>
      <c r="I178" s="138" t="s">
        <v>79</v>
      </c>
      <c r="J178" s="141"/>
      <c r="K178" s="141"/>
      <c r="L178" s="22"/>
      <c r="M178" s="22"/>
      <c r="N178" s="22"/>
      <c r="O178" s="40" t="s">
        <v>6</v>
      </c>
      <c r="P178" s="388"/>
    </row>
    <row r="179" spans="1:16" ht="107.25" customHeight="1">
      <c r="A179" s="134"/>
      <c r="B179" s="30">
        <v>2</v>
      </c>
      <c r="C179" s="293" t="s">
        <v>1556</v>
      </c>
      <c r="D179" s="309" t="s">
        <v>29</v>
      </c>
      <c r="E179" s="393"/>
      <c r="F179" s="394"/>
      <c r="G179" s="377"/>
      <c r="H179" s="377"/>
      <c r="I179" s="141"/>
      <c r="J179" s="138" t="s">
        <v>70</v>
      </c>
      <c r="K179" s="139"/>
      <c r="L179" s="22"/>
      <c r="M179" s="22"/>
      <c r="N179" s="22"/>
      <c r="O179" s="40" t="s">
        <v>6</v>
      </c>
      <c r="P179" s="388"/>
    </row>
    <row r="180" spans="1:16" ht="103.5" customHeight="1">
      <c r="A180" s="134"/>
      <c r="B180" s="30">
        <v>3</v>
      </c>
      <c r="C180" s="294" t="s">
        <v>2456</v>
      </c>
      <c r="D180" s="309" t="s">
        <v>29</v>
      </c>
      <c r="E180" s="393"/>
      <c r="F180" s="394"/>
      <c r="G180" s="377"/>
      <c r="H180" s="377"/>
      <c r="I180" s="138" t="s">
        <v>233</v>
      </c>
      <c r="J180" s="139"/>
      <c r="K180" s="139"/>
      <c r="L180" s="22"/>
      <c r="M180" s="22"/>
      <c r="N180" s="22"/>
      <c r="O180" s="40" t="s">
        <v>6</v>
      </c>
      <c r="P180" s="388"/>
    </row>
    <row r="181" spans="1:16" ht="103.5" customHeight="1">
      <c r="A181" s="134"/>
      <c r="B181" s="30">
        <v>4</v>
      </c>
      <c r="C181" s="294" t="s">
        <v>2457</v>
      </c>
      <c r="D181" s="309" t="s">
        <v>29</v>
      </c>
      <c r="E181" s="393"/>
      <c r="F181" s="394"/>
      <c r="G181" s="377"/>
      <c r="H181" s="377"/>
      <c r="I181" s="138" t="s">
        <v>258</v>
      </c>
      <c r="J181" s="139"/>
      <c r="K181" s="141"/>
      <c r="L181" s="22"/>
      <c r="M181" s="22"/>
      <c r="N181" s="22"/>
      <c r="O181" s="40" t="s">
        <v>6</v>
      </c>
      <c r="P181" s="388"/>
    </row>
    <row r="182" spans="1:16" ht="113.25" customHeight="1">
      <c r="A182" s="134"/>
      <c r="B182" s="33">
        <v>5</v>
      </c>
      <c r="C182" s="294" t="s">
        <v>2458</v>
      </c>
      <c r="D182" s="309" t="s">
        <v>29</v>
      </c>
      <c r="E182" s="393"/>
      <c r="F182" s="394"/>
      <c r="G182" s="378"/>
      <c r="H182" s="378"/>
      <c r="I182" s="51" t="s">
        <v>259</v>
      </c>
      <c r="J182" s="138" t="s">
        <v>269</v>
      </c>
      <c r="K182" s="51" t="s">
        <v>1063</v>
      </c>
      <c r="L182" s="22"/>
      <c r="M182" s="22"/>
      <c r="N182" s="22"/>
      <c r="O182" s="40" t="s">
        <v>6</v>
      </c>
      <c r="P182" s="388"/>
    </row>
    <row r="183" spans="1:16" s="19" customFormat="1" ht="75" customHeight="1">
      <c r="A183" s="134"/>
      <c r="B183" s="32" t="s">
        <v>222</v>
      </c>
      <c r="C183" s="487" t="s">
        <v>2459</v>
      </c>
      <c r="D183" s="488"/>
      <c r="E183" s="488"/>
      <c r="F183" s="488"/>
      <c r="G183" s="20" t="str">
        <f>IF(COUNT(D184:D188)=0,"N/A",SUM(D184:D188)/(COUNT(D184:D188)*2))</f>
        <v>N/A</v>
      </c>
      <c r="H183" s="21" t="str">
        <f>IF(G183="N/A","N/A", IF(G183&gt;=80%,"MET",IF(G183&gt;=50%,"PARTIAL MET","Not Met")))</f>
        <v>N/A</v>
      </c>
      <c r="I183" s="38"/>
      <c r="J183" s="39"/>
      <c r="K183" s="39"/>
      <c r="L183" s="39"/>
      <c r="M183" s="39"/>
      <c r="N183" s="39"/>
      <c r="O183" s="39"/>
      <c r="P183" s="388"/>
    </row>
    <row r="184" spans="1:16" ht="109.5" customHeight="1">
      <c r="A184" s="134"/>
      <c r="B184" s="30">
        <v>1</v>
      </c>
      <c r="C184" s="293" t="s">
        <v>1495</v>
      </c>
      <c r="D184" s="309" t="s">
        <v>29</v>
      </c>
      <c r="E184" s="393"/>
      <c r="F184" s="394"/>
      <c r="G184" s="376"/>
      <c r="H184" s="376"/>
      <c r="I184" s="138" t="s">
        <v>79</v>
      </c>
      <c r="J184" s="141"/>
      <c r="K184" s="139"/>
      <c r="L184" s="22"/>
      <c r="M184" s="22"/>
      <c r="N184" s="22"/>
      <c r="O184" s="40" t="s">
        <v>6</v>
      </c>
      <c r="P184" s="388"/>
    </row>
    <row r="185" spans="1:16" ht="117" customHeight="1">
      <c r="A185" s="134"/>
      <c r="B185" s="30">
        <v>2</v>
      </c>
      <c r="C185" s="294" t="s">
        <v>2460</v>
      </c>
      <c r="D185" s="309" t="s">
        <v>29</v>
      </c>
      <c r="E185" s="393"/>
      <c r="F185" s="394"/>
      <c r="G185" s="377"/>
      <c r="H185" s="377"/>
      <c r="I185" s="139"/>
      <c r="J185" s="138" t="s">
        <v>70</v>
      </c>
      <c r="K185" s="139"/>
      <c r="L185" s="22"/>
      <c r="M185" s="22"/>
      <c r="N185" s="22"/>
      <c r="O185" s="40" t="s">
        <v>6</v>
      </c>
      <c r="P185" s="388"/>
    </row>
    <row r="186" spans="1:16" ht="103.5" customHeight="1">
      <c r="A186" s="134"/>
      <c r="B186" s="30">
        <v>3</v>
      </c>
      <c r="C186" s="293" t="s">
        <v>2461</v>
      </c>
      <c r="D186" s="309" t="s">
        <v>29</v>
      </c>
      <c r="E186" s="393"/>
      <c r="F186" s="394"/>
      <c r="G186" s="377"/>
      <c r="H186" s="377"/>
      <c r="I186" s="51" t="s">
        <v>67</v>
      </c>
      <c r="J186" s="136"/>
      <c r="K186" s="139"/>
      <c r="L186" s="22"/>
      <c r="M186" s="22"/>
      <c r="N186" s="22"/>
      <c r="O186" s="40" t="s">
        <v>6</v>
      </c>
      <c r="P186" s="388"/>
    </row>
    <row r="187" spans="1:16" ht="103.5" customHeight="1">
      <c r="A187" s="134"/>
      <c r="B187" s="30">
        <v>4</v>
      </c>
      <c r="C187" s="293" t="s">
        <v>1557</v>
      </c>
      <c r="D187" s="309" t="s">
        <v>29</v>
      </c>
      <c r="E187" s="393"/>
      <c r="F187" s="394"/>
      <c r="G187" s="377"/>
      <c r="H187" s="377"/>
      <c r="I187" s="139"/>
      <c r="J187" s="136"/>
      <c r="K187" s="51" t="s">
        <v>1062</v>
      </c>
      <c r="L187" s="22"/>
      <c r="M187" s="22"/>
      <c r="N187" s="22"/>
      <c r="O187" s="40" t="s">
        <v>6</v>
      </c>
      <c r="P187" s="388"/>
    </row>
    <row r="188" spans="1:16" ht="105.75" customHeight="1">
      <c r="A188" s="134"/>
      <c r="B188" s="33">
        <v>5</v>
      </c>
      <c r="C188" s="294" t="s">
        <v>2462</v>
      </c>
      <c r="D188" s="309" t="s">
        <v>29</v>
      </c>
      <c r="E188" s="393"/>
      <c r="F188" s="394"/>
      <c r="G188" s="378"/>
      <c r="H188" s="378"/>
      <c r="I188" s="51" t="s">
        <v>233</v>
      </c>
      <c r="J188" s="136"/>
      <c r="K188" s="137"/>
      <c r="L188" s="22"/>
      <c r="M188" s="22"/>
      <c r="N188" s="22"/>
      <c r="O188" s="40" t="s">
        <v>6</v>
      </c>
      <c r="P188" s="388"/>
    </row>
    <row r="189" spans="1:16" s="19" customFormat="1" ht="75" customHeight="1">
      <c r="A189" s="134"/>
      <c r="B189" s="32" t="s">
        <v>223</v>
      </c>
      <c r="C189" s="487" t="s">
        <v>2463</v>
      </c>
      <c r="D189" s="488"/>
      <c r="E189" s="488"/>
      <c r="F189" s="488"/>
      <c r="G189" s="20" t="str">
        <f>IF(COUNT(D190:D194)=0,"N/A",SUM(D190:D194)/(COUNT(D190:D194)*2))</f>
        <v>N/A</v>
      </c>
      <c r="H189" s="21" t="str">
        <f>IF(G189="N/A","N/A", IF(G189&gt;=80%,"MET",IF(G189&gt;=50%,"PARTIAL MET","Not Met")))</f>
        <v>N/A</v>
      </c>
      <c r="I189" s="38"/>
      <c r="J189" s="39"/>
      <c r="K189" s="39"/>
      <c r="L189" s="39"/>
      <c r="M189" s="39"/>
      <c r="N189" s="39"/>
      <c r="O189" s="39"/>
      <c r="P189" s="388"/>
    </row>
    <row r="190" spans="1:16" ht="109.5" customHeight="1">
      <c r="A190" s="134"/>
      <c r="B190" s="30">
        <v>1</v>
      </c>
      <c r="C190" s="294" t="s">
        <v>2464</v>
      </c>
      <c r="D190" s="309" t="s">
        <v>29</v>
      </c>
      <c r="E190" s="393"/>
      <c r="F190" s="394"/>
      <c r="G190" s="376"/>
      <c r="H190" s="376"/>
      <c r="I190" s="51" t="s">
        <v>79</v>
      </c>
      <c r="J190" s="37"/>
      <c r="K190" s="37"/>
      <c r="L190" s="22"/>
      <c r="M190" s="22"/>
      <c r="N190" s="22"/>
      <c r="O190" s="40" t="s">
        <v>6</v>
      </c>
      <c r="P190" s="388"/>
    </row>
    <row r="191" spans="1:16" ht="117" customHeight="1">
      <c r="A191" s="134"/>
      <c r="B191" s="30">
        <v>2</v>
      </c>
      <c r="C191" s="293" t="s">
        <v>1558</v>
      </c>
      <c r="D191" s="309" t="s">
        <v>29</v>
      </c>
      <c r="E191" s="393"/>
      <c r="F191" s="394"/>
      <c r="G191" s="377"/>
      <c r="H191" s="377"/>
      <c r="I191" s="37"/>
      <c r="J191" s="50" t="s">
        <v>70</v>
      </c>
      <c r="K191" s="139"/>
      <c r="L191" s="22"/>
      <c r="M191" s="22"/>
      <c r="N191" s="22"/>
      <c r="O191" s="40" t="s">
        <v>6</v>
      </c>
      <c r="P191" s="388"/>
    </row>
    <row r="192" spans="1:16" ht="103.5" customHeight="1">
      <c r="A192" s="134"/>
      <c r="B192" s="30">
        <v>3</v>
      </c>
      <c r="C192" s="293" t="s">
        <v>1559</v>
      </c>
      <c r="D192" s="309" t="s">
        <v>29</v>
      </c>
      <c r="E192" s="393"/>
      <c r="F192" s="394"/>
      <c r="G192" s="377"/>
      <c r="H192" s="377"/>
      <c r="I192" s="139"/>
      <c r="J192" s="136"/>
      <c r="K192" s="51" t="s">
        <v>270</v>
      </c>
      <c r="L192" s="22"/>
      <c r="M192" s="22"/>
      <c r="N192" s="22"/>
      <c r="O192" s="40" t="s">
        <v>6</v>
      </c>
      <c r="P192" s="388"/>
    </row>
    <row r="193" spans="1:16" ht="103.5" customHeight="1">
      <c r="A193" s="134"/>
      <c r="B193" s="30">
        <v>4</v>
      </c>
      <c r="C193" s="294" t="s">
        <v>2465</v>
      </c>
      <c r="D193" s="309" t="s">
        <v>29</v>
      </c>
      <c r="E193" s="393"/>
      <c r="F193" s="394"/>
      <c r="G193" s="377"/>
      <c r="H193" s="377"/>
      <c r="I193" s="51" t="s">
        <v>233</v>
      </c>
      <c r="J193" s="136"/>
      <c r="K193" s="137"/>
      <c r="L193" s="22"/>
      <c r="M193" s="22"/>
      <c r="N193" s="22"/>
      <c r="O193" s="40" t="s">
        <v>6</v>
      </c>
      <c r="P193" s="388"/>
    </row>
    <row r="194" spans="1:16" ht="105.75" customHeight="1">
      <c r="A194" s="134"/>
      <c r="B194" s="33">
        <v>5</v>
      </c>
      <c r="C194" s="294" t="s">
        <v>1560</v>
      </c>
      <c r="D194" s="309" t="s">
        <v>29</v>
      </c>
      <c r="E194" s="393"/>
      <c r="F194" s="394"/>
      <c r="G194" s="378"/>
      <c r="H194" s="378"/>
      <c r="I194" s="37"/>
      <c r="J194" s="136"/>
      <c r="K194" s="51" t="s">
        <v>271</v>
      </c>
      <c r="L194" s="22"/>
      <c r="M194" s="22"/>
      <c r="N194" s="22"/>
      <c r="O194" s="40" t="s">
        <v>6</v>
      </c>
      <c r="P194" s="388"/>
    </row>
    <row r="195" spans="1:16" s="19" customFormat="1" ht="78.75" customHeight="1">
      <c r="A195" s="134"/>
      <c r="B195" s="32" t="s">
        <v>224</v>
      </c>
      <c r="C195" s="487" t="s">
        <v>2466</v>
      </c>
      <c r="D195" s="488"/>
      <c r="E195" s="488"/>
      <c r="F195" s="519"/>
      <c r="G195" s="20" t="str">
        <f>IF(COUNT(D196:D200)=0,"N/A",SUM(D196:D200)/(COUNT(D196:D200)*2))</f>
        <v>N/A</v>
      </c>
      <c r="H195" s="21" t="str">
        <f>IF(G195="N/A","N/A", IF(G195&gt;=80%,"MET",IF(G195&gt;=50%,"PARTIAL MET","Not Met")))</f>
        <v>N/A</v>
      </c>
      <c r="I195" s="38"/>
      <c r="J195" s="39"/>
      <c r="K195" s="39"/>
      <c r="L195" s="39"/>
      <c r="M195" s="39"/>
      <c r="N195" s="39"/>
      <c r="O195" s="39"/>
      <c r="P195" s="388"/>
    </row>
    <row r="196" spans="1:16" ht="109.5" customHeight="1">
      <c r="A196" s="134"/>
      <c r="B196" s="30">
        <v>1</v>
      </c>
      <c r="C196" s="294" t="s">
        <v>2464</v>
      </c>
      <c r="D196" s="309" t="s">
        <v>29</v>
      </c>
      <c r="E196" s="393"/>
      <c r="F196" s="394"/>
      <c r="G196" s="376"/>
      <c r="H196" s="376"/>
      <c r="I196" s="51" t="s">
        <v>79</v>
      </c>
      <c r="J196" s="37"/>
      <c r="K196" s="37"/>
      <c r="L196" s="22"/>
      <c r="M196" s="22"/>
      <c r="N196" s="22"/>
      <c r="O196" s="40" t="s">
        <v>6</v>
      </c>
      <c r="P196" s="388"/>
    </row>
    <row r="197" spans="1:16" ht="117" customHeight="1">
      <c r="A197" s="134"/>
      <c r="B197" s="30">
        <v>2</v>
      </c>
      <c r="C197" s="293" t="s">
        <v>1561</v>
      </c>
      <c r="D197" s="309" t="s">
        <v>29</v>
      </c>
      <c r="E197" s="393"/>
      <c r="F197" s="394"/>
      <c r="G197" s="377"/>
      <c r="H197" s="377"/>
      <c r="I197" s="37"/>
      <c r="J197" s="50" t="s">
        <v>70</v>
      </c>
      <c r="K197" s="139"/>
      <c r="L197" s="22"/>
      <c r="M197" s="22"/>
      <c r="N197" s="22"/>
      <c r="O197" s="40" t="s">
        <v>6</v>
      </c>
      <c r="P197" s="388"/>
    </row>
    <row r="198" spans="1:16" ht="103.5" customHeight="1">
      <c r="A198" s="134"/>
      <c r="B198" s="30">
        <v>3</v>
      </c>
      <c r="C198" s="294" t="s">
        <v>2467</v>
      </c>
      <c r="D198" s="309" t="s">
        <v>29</v>
      </c>
      <c r="E198" s="393"/>
      <c r="F198" s="394"/>
      <c r="G198" s="377"/>
      <c r="H198" s="377"/>
      <c r="I198" s="51" t="s">
        <v>67</v>
      </c>
      <c r="J198" s="136"/>
      <c r="K198" s="139"/>
      <c r="L198" s="22"/>
      <c r="M198" s="22"/>
      <c r="N198" s="22"/>
      <c r="O198" s="40" t="s">
        <v>6</v>
      </c>
      <c r="P198" s="388"/>
    </row>
    <row r="199" spans="1:16" ht="103.5" customHeight="1">
      <c r="A199" s="134"/>
      <c r="B199" s="30">
        <v>4</v>
      </c>
      <c r="C199" s="293" t="s">
        <v>2468</v>
      </c>
      <c r="D199" s="309" t="s">
        <v>29</v>
      </c>
      <c r="E199" s="393"/>
      <c r="F199" s="394"/>
      <c r="G199" s="377"/>
      <c r="H199" s="377"/>
      <c r="I199" s="139"/>
      <c r="J199" s="136"/>
      <c r="K199" s="51" t="s">
        <v>272</v>
      </c>
      <c r="L199" s="22"/>
      <c r="M199" s="22"/>
      <c r="N199" s="22"/>
      <c r="O199" s="40" t="s">
        <v>7</v>
      </c>
      <c r="P199" s="388"/>
    </row>
    <row r="200" spans="1:16" ht="103.5" customHeight="1">
      <c r="A200" s="134"/>
      <c r="B200" s="30">
        <v>5</v>
      </c>
      <c r="C200" s="293" t="s">
        <v>1562</v>
      </c>
      <c r="D200" s="309" t="s">
        <v>29</v>
      </c>
      <c r="E200" s="393"/>
      <c r="F200" s="394"/>
      <c r="G200" s="377"/>
      <c r="H200" s="377"/>
      <c r="I200" s="51" t="s">
        <v>233</v>
      </c>
      <c r="J200" s="136"/>
      <c r="K200" s="137"/>
      <c r="L200" s="22"/>
      <c r="M200" s="22"/>
      <c r="N200" s="22"/>
      <c r="O200" s="40" t="s">
        <v>6</v>
      </c>
      <c r="P200" s="388"/>
    </row>
    <row r="201" spans="1:16" s="19" customFormat="1" ht="82.5" customHeight="1">
      <c r="A201" s="144" t="s">
        <v>282</v>
      </c>
      <c r="B201" s="32" t="s">
        <v>225</v>
      </c>
      <c r="C201" s="487" t="s">
        <v>2469</v>
      </c>
      <c r="D201" s="488"/>
      <c r="E201" s="488"/>
      <c r="F201" s="519"/>
      <c r="G201" s="20" t="str">
        <f>IF(COUNT(D202:D206)=0,"N/A",SUM(D202:D206)/(COUNT(D202:D206)*2))</f>
        <v>N/A</v>
      </c>
      <c r="H201" s="21" t="str">
        <f>IF(G201="N/A","N/A", IF(G201&gt;=80%,"MET",IF(G201&gt;=50%,"PARTIAL MET","Not Met")))</f>
        <v>N/A</v>
      </c>
      <c r="I201" s="38"/>
      <c r="J201" s="39"/>
      <c r="K201" s="39"/>
      <c r="L201" s="39"/>
      <c r="M201" s="39"/>
      <c r="N201" s="39"/>
      <c r="O201" s="39"/>
      <c r="P201" s="388"/>
    </row>
    <row r="202" spans="1:16" ht="109.5" customHeight="1">
      <c r="A202" s="134"/>
      <c r="B202" s="30">
        <v>1</v>
      </c>
      <c r="C202" s="294" t="s">
        <v>2470</v>
      </c>
      <c r="D202" s="309" t="s">
        <v>29</v>
      </c>
      <c r="E202" s="393"/>
      <c r="F202" s="394"/>
      <c r="G202" s="376"/>
      <c r="H202" s="376"/>
      <c r="I202" s="51" t="s">
        <v>79</v>
      </c>
      <c r="J202" s="37"/>
      <c r="K202" s="37"/>
      <c r="L202" s="22"/>
      <c r="M202" s="22"/>
      <c r="N202" s="22"/>
      <c r="O202" s="40" t="s">
        <v>6</v>
      </c>
      <c r="P202" s="388"/>
    </row>
    <row r="203" spans="1:16" ht="117" customHeight="1">
      <c r="A203" s="134"/>
      <c r="B203" s="30">
        <v>2</v>
      </c>
      <c r="C203" s="293" t="s">
        <v>1563</v>
      </c>
      <c r="D203" s="309" t="s">
        <v>29</v>
      </c>
      <c r="E203" s="393"/>
      <c r="F203" s="394"/>
      <c r="G203" s="377"/>
      <c r="H203" s="377"/>
      <c r="I203" s="37"/>
      <c r="J203" s="50" t="s">
        <v>70</v>
      </c>
      <c r="K203" s="139"/>
      <c r="L203" s="22"/>
      <c r="M203" s="22"/>
      <c r="N203" s="22"/>
      <c r="O203" s="40" t="s">
        <v>6</v>
      </c>
      <c r="P203" s="388"/>
    </row>
    <row r="204" spans="1:16" ht="103.5" customHeight="1">
      <c r="A204" s="134"/>
      <c r="B204" s="30">
        <v>3</v>
      </c>
      <c r="C204" s="293" t="s">
        <v>1564</v>
      </c>
      <c r="D204" s="309" t="s">
        <v>29</v>
      </c>
      <c r="E204" s="393"/>
      <c r="F204" s="394"/>
      <c r="G204" s="377"/>
      <c r="H204" s="377"/>
      <c r="I204" s="51" t="s">
        <v>67</v>
      </c>
      <c r="J204" s="136"/>
      <c r="K204" s="139"/>
      <c r="L204" s="22"/>
      <c r="M204" s="22"/>
      <c r="N204" s="22"/>
      <c r="O204" s="40" t="s">
        <v>6</v>
      </c>
      <c r="P204" s="388"/>
    </row>
    <row r="205" spans="1:16" ht="103.5" customHeight="1">
      <c r="A205" s="134"/>
      <c r="B205" s="30">
        <v>4</v>
      </c>
      <c r="C205" s="294" t="s">
        <v>2471</v>
      </c>
      <c r="D205" s="309" t="s">
        <v>29</v>
      </c>
      <c r="E205" s="393"/>
      <c r="F205" s="394"/>
      <c r="G205" s="377"/>
      <c r="H205" s="377"/>
      <c r="I205" s="139"/>
      <c r="J205" s="136"/>
      <c r="K205" s="51" t="s">
        <v>1061</v>
      </c>
      <c r="L205" s="22"/>
      <c r="M205" s="22"/>
      <c r="N205" s="22"/>
      <c r="O205" s="40" t="s">
        <v>6</v>
      </c>
      <c r="P205" s="388"/>
    </row>
    <row r="206" spans="1:16" ht="105.75" customHeight="1">
      <c r="A206" s="134"/>
      <c r="B206" s="33">
        <v>5</v>
      </c>
      <c r="C206" s="293" t="s">
        <v>1565</v>
      </c>
      <c r="D206" s="309" t="s">
        <v>29</v>
      </c>
      <c r="E206" s="393"/>
      <c r="F206" s="394"/>
      <c r="G206" s="378"/>
      <c r="H206" s="378"/>
      <c r="I206" s="50" t="s">
        <v>987</v>
      </c>
      <c r="J206" s="136"/>
      <c r="K206" s="51" t="s">
        <v>63</v>
      </c>
      <c r="L206" s="22"/>
      <c r="M206" s="22"/>
      <c r="N206" s="22"/>
      <c r="O206" s="40" t="s">
        <v>6</v>
      </c>
      <c r="P206" s="388"/>
    </row>
    <row r="207" spans="1:16" s="19" customFormat="1" ht="82.5" customHeight="1">
      <c r="A207" s="144" t="s">
        <v>278</v>
      </c>
      <c r="B207" s="32" t="s">
        <v>226</v>
      </c>
      <c r="C207" s="487" t="s">
        <v>2472</v>
      </c>
      <c r="D207" s="488"/>
      <c r="E207" s="488"/>
      <c r="F207" s="519"/>
      <c r="G207" s="20" t="str">
        <f>IF(COUNT(D208:D212)=0,"N/A",SUM(D208:D212)/(COUNT(D208:D212)*2))</f>
        <v>N/A</v>
      </c>
      <c r="H207" s="21" t="str">
        <f>IF(G207="N/A","N/A", IF(G207&gt;=80%,"MET",IF(G207&gt;=50%,"PARTIAL MET","Not Met")))</f>
        <v>N/A</v>
      </c>
      <c r="I207" s="38"/>
      <c r="J207" s="39"/>
      <c r="K207" s="39"/>
      <c r="L207" s="39"/>
      <c r="M207" s="39"/>
      <c r="N207" s="39"/>
      <c r="O207" s="39"/>
      <c r="P207" s="388"/>
    </row>
    <row r="208" spans="1:16" ht="89.25" customHeight="1">
      <c r="A208" s="134"/>
      <c r="B208" s="30">
        <v>1</v>
      </c>
      <c r="C208" s="294" t="s">
        <v>2470</v>
      </c>
      <c r="D208" s="309" t="s">
        <v>29</v>
      </c>
      <c r="E208" s="393"/>
      <c r="F208" s="394"/>
      <c r="G208" s="376"/>
      <c r="H208" s="376"/>
      <c r="I208" s="51" t="s">
        <v>79</v>
      </c>
      <c r="J208" s="37"/>
      <c r="K208" s="37"/>
      <c r="L208" s="22"/>
      <c r="M208" s="22"/>
      <c r="N208" s="22"/>
      <c r="O208" s="40" t="s">
        <v>6</v>
      </c>
      <c r="P208" s="388"/>
    </row>
    <row r="209" spans="1:16" ht="96.75" customHeight="1">
      <c r="A209" s="134"/>
      <c r="B209" s="30">
        <v>2</v>
      </c>
      <c r="C209" s="294" t="s">
        <v>2473</v>
      </c>
      <c r="D209" s="309" t="s">
        <v>29</v>
      </c>
      <c r="E209" s="393"/>
      <c r="F209" s="394"/>
      <c r="G209" s="377"/>
      <c r="H209" s="377"/>
      <c r="I209" s="37"/>
      <c r="J209" s="50" t="s">
        <v>70</v>
      </c>
      <c r="K209" s="139"/>
      <c r="L209" s="22"/>
      <c r="M209" s="22"/>
      <c r="N209" s="22"/>
      <c r="O209" s="40" t="s">
        <v>6</v>
      </c>
      <c r="P209" s="388"/>
    </row>
    <row r="210" spans="1:16" ht="104.25" customHeight="1">
      <c r="A210" s="134"/>
      <c r="B210" s="30">
        <v>3</v>
      </c>
      <c r="C210" s="293" t="s">
        <v>2474</v>
      </c>
      <c r="D210" s="309" t="s">
        <v>29</v>
      </c>
      <c r="E210" s="393"/>
      <c r="F210" s="394"/>
      <c r="G210" s="377"/>
      <c r="H210" s="377"/>
      <c r="I210" s="51" t="s">
        <v>67</v>
      </c>
      <c r="J210" s="136"/>
      <c r="K210" s="139"/>
      <c r="L210" s="22"/>
      <c r="M210" s="22"/>
      <c r="N210" s="22"/>
      <c r="O210" s="40" t="s">
        <v>6</v>
      </c>
      <c r="P210" s="388"/>
    </row>
    <row r="211" spans="1:16" ht="104.25" customHeight="1">
      <c r="A211" s="134"/>
      <c r="B211" s="30">
        <v>4</v>
      </c>
      <c r="C211" s="293" t="s">
        <v>1566</v>
      </c>
      <c r="D211" s="309" t="s">
        <v>29</v>
      </c>
      <c r="E211" s="393"/>
      <c r="F211" s="394"/>
      <c r="G211" s="377"/>
      <c r="H211" s="377"/>
      <c r="I211" s="139"/>
      <c r="J211" s="136"/>
      <c r="K211" s="51" t="s">
        <v>273</v>
      </c>
      <c r="L211" s="22"/>
      <c r="M211" s="22"/>
      <c r="N211" s="22"/>
      <c r="O211" s="40" t="s">
        <v>6</v>
      </c>
      <c r="P211" s="388"/>
    </row>
    <row r="212" spans="1:16" ht="103.5" customHeight="1">
      <c r="A212" s="134"/>
      <c r="B212" s="30">
        <v>5</v>
      </c>
      <c r="C212" s="293" t="s">
        <v>1567</v>
      </c>
      <c r="D212" s="309" t="s">
        <v>29</v>
      </c>
      <c r="E212" s="393"/>
      <c r="F212" s="394"/>
      <c r="G212" s="377"/>
      <c r="H212" s="378"/>
      <c r="I212" s="51" t="s">
        <v>233</v>
      </c>
      <c r="J212" s="136"/>
      <c r="K212" s="137"/>
      <c r="L212" s="22"/>
      <c r="M212" s="22"/>
      <c r="N212" s="22"/>
      <c r="O212" s="40" t="s">
        <v>6</v>
      </c>
      <c r="P212" s="388"/>
    </row>
    <row r="213" spans="1:16" s="19" customFormat="1" ht="89.25" customHeight="1">
      <c r="A213" s="134"/>
      <c r="B213" s="32" t="s">
        <v>227</v>
      </c>
      <c r="C213" s="514" t="s">
        <v>2475</v>
      </c>
      <c r="D213" s="515"/>
      <c r="E213" s="515"/>
      <c r="F213" s="529"/>
      <c r="G213" s="20" t="str">
        <f>IF(COUNT(D214:D218)=0,"N/A",SUM(D214:D218)/(COUNT(D214:D218)*2))</f>
        <v>N/A</v>
      </c>
      <c r="H213" s="21" t="str">
        <f>IF(G213="N/A","N/A", IF(G213&gt;=80%,"MET",IF(G213&gt;=50%,"PARTIAL MET","Not Met")))</f>
        <v>N/A</v>
      </c>
      <c r="I213" s="38"/>
      <c r="J213" s="39"/>
      <c r="K213" s="39"/>
      <c r="L213" s="39"/>
      <c r="M213" s="39"/>
      <c r="N213" s="39"/>
      <c r="O213" s="39"/>
      <c r="P213" s="388"/>
    </row>
    <row r="214" spans="1:16" ht="84.75" customHeight="1">
      <c r="A214" s="134"/>
      <c r="B214" s="30">
        <v>1</v>
      </c>
      <c r="C214" s="294" t="s">
        <v>2464</v>
      </c>
      <c r="D214" s="309" t="s">
        <v>29</v>
      </c>
      <c r="E214" s="393"/>
      <c r="F214" s="394"/>
      <c r="G214" s="376"/>
      <c r="H214" s="376"/>
      <c r="I214" s="51" t="s">
        <v>79</v>
      </c>
      <c r="J214" s="37"/>
      <c r="K214" s="139"/>
      <c r="L214" s="22"/>
      <c r="M214" s="22"/>
      <c r="N214" s="22"/>
      <c r="O214" s="40" t="s">
        <v>6</v>
      </c>
      <c r="P214" s="388"/>
    </row>
    <row r="215" spans="1:16" ht="74.25" customHeight="1">
      <c r="A215" s="134"/>
      <c r="B215" s="30">
        <v>2</v>
      </c>
      <c r="C215" s="293" t="s">
        <v>1568</v>
      </c>
      <c r="D215" s="309" t="s">
        <v>29</v>
      </c>
      <c r="E215" s="393"/>
      <c r="F215" s="394"/>
      <c r="G215" s="377"/>
      <c r="H215" s="377"/>
      <c r="I215" s="139"/>
      <c r="J215" s="51" t="s">
        <v>70</v>
      </c>
      <c r="K215" s="37"/>
      <c r="L215" s="22"/>
      <c r="M215" s="22"/>
      <c r="N215" s="22"/>
      <c r="O215" s="40" t="s">
        <v>6</v>
      </c>
      <c r="P215" s="388"/>
    </row>
    <row r="216" spans="1:16" ht="81" customHeight="1">
      <c r="A216" s="134"/>
      <c r="B216" s="30">
        <v>3</v>
      </c>
      <c r="C216" s="293" t="s">
        <v>1569</v>
      </c>
      <c r="D216" s="309" t="s">
        <v>29</v>
      </c>
      <c r="E216" s="393"/>
      <c r="F216" s="394"/>
      <c r="G216" s="377"/>
      <c r="H216" s="377"/>
      <c r="I216" s="136"/>
      <c r="J216" s="139"/>
      <c r="K216" s="51" t="s">
        <v>973</v>
      </c>
      <c r="L216" s="22"/>
      <c r="M216" s="22"/>
      <c r="N216" s="22"/>
      <c r="O216" s="40" t="s">
        <v>6</v>
      </c>
      <c r="P216" s="388"/>
    </row>
    <row r="217" spans="1:16" ht="81" customHeight="1">
      <c r="A217" s="134"/>
      <c r="B217" s="30">
        <v>4</v>
      </c>
      <c r="C217" s="293" t="s">
        <v>1570</v>
      </c>
      <c r="D217" s="309" t="s">
        <v>29</v>
      </c>
      <c r="E217" s="393"/>
      <c r="F217" s="394"/>
      <c r="G217" s="377"/>
      <c r="H217" s="377"/>
      <c r="I217" s="51" t="s">
        <v>233</v>
      </c>
      <c r="J217" s="137"/>
      <c r="K217" s="139"/>
      <c r="L217" s="22"/>
      <c r="M217" s="22"/>
      <c r="N217" s="22"/>
      <c r="O217" s="40" t="s">
        <v>6</v>
      </c>
      <c r="P217" s="388"/>
    </row>
    <row r="218" spans="1:16" ht="88.5" customHeight="1">
      <c r="A218" s="135"/>
      <c r="B218" s="33">
        <v>5</v>
      </c>
      <c r="C218" s="293" t="s">
        <v>1571</v>
      </c>
      <c r="D218" s="309" t="s">
        <v>29</v>
      </c>
      <c r="E218" s="393"/>
      <c r="F218" s="394"/>
      <c r="G218" s="378"/>
      <c r="H218" s="378"/>
      <c r="I218" s="51" t="s">
        <v>274</v>
      </c>
      <c r="J218" s="137"/>
      <c r="K218" s="51" t="s">
        <v>973</v>
      </c>
      <c r="L218" s="22"/>
      <c r="M218" s="22"/>
      <c r="N218" s="22"/>
      <c r="O218" s="40" t="s">
        <v>6</v>
      </c>
      <c r="P218" s="388"/>
    </row>
    <row r="219" spans="1:16" s="19" customFormat="1" ht="96.75" customHeight="1">
      <c r="A219" s="144" t="s">
        <v>281</v>
      </c>
      <c r="B219" s="32" t="s">
        <v>228</v>
      </c>
      <c r="C219" s="487" t="s">
        <v>2900</v>
      </c>
      <c r="D219" s="488"/>
      <c r="E219" s="488"/>
      <c r="F219" s="519"/>
      <c r="G219" s="20" t="str">
        <f>IF(COUNT(D220:D224)=0,"N/A",SUM(D220:D224)/(COUNT(D220:D224)*2))</f>
        <v>N/A</v>
      </c>
      <c r="H219" s="21" t="str">
        <f>IF(G219="N/A","N/A", IF(G219&gt;=80%,"MET",IF(G219&gt;=50%,"PARTIAL MET","Not Met")))</f>
        <v>N/A</v>
      </c>
      <c r="I219" s="38"/>
      <c r="J219" s="39"/>
      <c r="K219" s="39"/>
      <c r="L219" s="39"/>
      <c r="M219" s="39"/>
      <c r="N219" s="39"/>
      <c r="O219" s="39"/>
      <c r="P219" s="388"/>
    </row>
    <row r="220" spans="1:16" ht="84.75" customHeight="1">
      <c r="A220" s="532"/>
      <c r="B220" s="30">
        <v>1</v>
      </c>
      <c r="C220" s="294" t="s">
        <v>2476</v>
      </c>
      <c r="D220" s="309" t="s">
        <v>29</v>
      </c>
      <c r="E220" s="393"/>
      <c r="F220" s="394"/>
      <c r="G220" s="376"/>
      <c r="H220" s="520"/>
      <c r="I220" s="51" t="s">
        <v>79</v>
      </c>
      <c r="J220" s="37"/>
      <c r="K220" s="37"/>
      <c r="L220" s="22"/>
      <c r="M220" s="22"/>
      <c r="N220" s="22"/>
      <c r="O220" s="40" t="s">
        <v>6</v>
      </c>
      <c r="P220" s="388"/>
    </row>
    <row r="221" spans="1:16" ht="74.25" customHeight="1">
      <c r="A221" s="533"/>
      <c r="B221" s="30">
        <v>2</v>
      </c>
      <c r="C221" s="294" t="s">
        <v>2477</v>
      </c>
      <c r="D221" s="309" t="s">
        <v>29</v>
      </c>
      <c r="E221" s="393"/>
      <c r="F221" s="394"/>
      <c r="G221" s="377"/>
      <c r="H221" s="520"/>
      <c r="I221" s="37"/>
      <c r="J221" s="50" t="s">
        <v>70</v>
      </c>
      <c r="K221" s="139"/>
      <c r="L221" s="22"/>
      <c r="M221" s="22"/>
      <c r="N221" s="22"/>
      <c r="O221" s="40" t="s">
        <v>6</v>
      </c>
      <c r="P221" s="388"/>
    </row>
    <row r="222" spans="1:16" ht="81" customHeight="1">
      <c r="A222" s="533"/>
      <c r="B222" s="30">
        <v>3</v>
      </c>
      <c r="C222" s="293" t="s">
        <v>2478</v>
      </c>
      <c r="D222" s="309" t="s">
        <v>29</v>
      </c>
      <c r="E222" s="393"/>
      <c r="F222" s="394"/>
      <c r="G222" s="377"/>
      <c r="H222" s="520"/>
      <c r="I222" s="51" t="s">
        <v>67</v>
      </c>
      <c r="J222" s="136"/>
      <c r="K222" s="139"/>
      <c r="L222" s="22"/>
      <c r="M222" s="22"/>
      <c r="N222" s="22"/>
      <c r="O222" s="40" t="s">
        <v>6</v>
      </c>
      <c r="P222" s="388"/>
    </row>
    <row r="223" spans="1:16" ht="81" customHeight="1">
      <c r="A223" s="533"/>
      <c r="B223" s="30">
        <v>4</v>
      </c>
      <c r="C223" s="293" t="s">
        <v>2479</v>
      </c>
      <c r="D223" s="309" t="s">
        <v>29</v>
      </c>
      <c r="E223" s="393"/>
      <c r="F223" s="394"/>
      <c r="G223" s="377"/>
      <c r="H223" s="520"/>
      <c r="I223" s="139"/>
      <c r="J223" s="136"/>
      <c r="K223" s="51" t="s">
        <v>973</v>
      </c>
      <c r="L223" s="22"/>
      <c r="M223" s="22"/>
      <c r="N223" s="22"/>
      <c r="O223" s="40" t="s">
        <v>6</v>
      </c>
      <c r="P223" s="388"/>
    </row>
    <row r="224" spans="1:16" ht="88.5" customHeight="1">
      <c r="A224" s="533"/>
      <c r="B224" s="33">
        <v>5</v>
      </c>
      <c r="C224" s="293" t="s">
        <v>2480</v>
      </c>
      <c r="D224" s="309" t="s">
        <v>29</v>
      </c>
      <c r="E224" s="393"/>
      <c r="F224" s="394"/>
      <c r="G224" s="378"/>
      <c r="H224" s="520"/>
      <c r="I224" s="51" t="s">
        <v>233</v>
      </c>
      <c r="J224" s="136"/>
      <c r="K224" s="137"/>
      <c r="L224" s="22"/>
      <c r="M224" s="22"/>
      <c r="N224" s="22"/>
      <c r="O224" s="40" t="s">
        <v>6</v>
      </c>
      <c r="P224" s="388"/>
    </row>
    <row r="225" spans="1:16" s="19" customFormat="1" ht="96.75" customHeight="1">
      <c r="A225" s="533"/>
      <c r="B225" s="32" t="s">
        <v>229</v>
      </c>
      <c r="C225" s="487" t="s">
        <v>2837</v>
      </c>
      <c r="D225" s="488"/>
      <c r="E225" s="488"/>
      <c r="F225" s="519"/>
      <c r="G225" s="20" t="str">
        <f>IF(COUNT(D226:D230)=0,"N/A",SUM(D226:D230)/(COUNT(D226:D230)*2))</f>
        <v>N/A</v>
      </c>
      <c r="H225" s="21" t="str">
        <f>IF(G225="N/A","N/A", IF(G225&gt;=80%,"MET",IF(G225&gt;=50%,"PARTIAL MET","Not Met")))</f>
        <v>N/A</v>
      </c>
      <c r="I225" s="38"/>
      <c r="J225" s="39"/>
      <c r="K225" s="39"/>
      <c r="L225" s="39"/>
      <c r="M225" s="39"/>
      <c r="N225" s="39"/>
      <c r="O225" s="39"/>
      <c r="P225" s="388"/>
    </row>
    <row r="226" spans="1:16" ht="84.75" customHeight="1">
      <c r="A226" s="533"/>
      <c r="B226" s="30">
        <v>1</v>
      </c>
      <c r="C226" s="293" t="s">
        <v>2481</v>
      </c>
      <c r="D226" s="309" t="s">
        <v>29</v>
      </c>
      <c r="E226" s="393"/>
      <c r="F226" s="394"/>
      <c r="G226" s="376"/>
      <c r="H226" s="520"/>
      <c r="I226" s="51" t="s">
        <v>79</v>
      </c>
      <c r="J226" s="37"/>
      <c r="K226" s="37"/>
      <c r="L226" s="22"/>
      <c r="M226" s="22"/>
      <c r="N226" s="22"/>
      <c r="O226" s="40" t="s">
        <v>6</v>
      </c>
      <c r="P226" s="388"/>
    </row>
    <row r="227" spans="1:16" ht="74.25" customHeight="1">
      <c r="A227" s="533"/>
      <c r="B227" s="30">
        <v>2</v>
      </c>
      <c r="C227" s="294" t="s">
        <v>2482</v>
      </c>
      <c r="D227" s="309" t="s">
        <v>29</v>
      </c>
      <c r="E227" s="393"/>
      <c r="F227" s="394"/>
      <c r="G227" s="377"/>
      <c r="H227" s="520"/>
      <c r="I227" s="37"/>
      <c r="J227" s="51" t="s">
        <v>70</v>
      </c>
      <c r="K227" s="139"/>
      <c r="L227" s="22"/>
      <c r="M227" s="22"/>
      <c r="N227" s="22"/>
      <c r="O227" s="40" t="s">
        <v>6</v>
      </c>
      <c r="P227" s="388"/>
    </row>
    <row r="228" spans="1:16" ht="81" customHeight="1">
      <c r="A228" s="533"/>
      <c r="B228" s="30">
        <v>3</v>
      </c>
      <c r="C228" s="293" t="s">
        <v>1572</v>
      </c>
      <c r="D228" s="309" t="s">
        <v>29</v>
      </c>
      <c r="E228" s="393"/>
      <c r="F228" s="394"/>
      <c r="G228" s="377"/>
      <c r="H228" s="520"/>
      <c r="I228" s="51" t="s">
        <v>67</v>
      </c>
      <c r="J228" s="136"/>
      <c r="K228" s="139"/>
      <c r="L228" s="22"/>
      <c r="M228" s="22"/>
      <c r="N228" s="22"/>
      <c r="O228" s="40" t="s">
        <v>6</v>
      </c>
      <c r="P228" s="388"/>
    </row>
    <row r="229" spans="1:16" ht="81" customHeight="1">
      <c r="A229" s="533"/>
      <c r="B229" s="30">
        <v>4</v>
      </c>
      <c r="C229" s="293" t="s">
        <v>1573</v>
      </c>
      <c r="D229" s="309" t="s">
        <v>29</v>
      </c>
      <c r="E229" s="393"/>
      <c r="F229" s="394"/>
      <c r="G229" s="377"/>
      <c r="H229" s="520"/>
      <c r="I229" s="139"/>
      <c r="J229" s="136"/>
      <c r="K229" s="51" t="s">
        <v>973</v>
      </c>
      <c r="L229" s="22"/>
      <c r="M229" s="22"/>
      <c r="N229" s="22"/>
      <c r="O229" s="40" t="s">
        <v>6</v>
      </c>
      <c r="P229" s="388"/>
    </row>
    <row r="230" spans="1:16" ht="88.5" customHeight="1">
      <c r="A230" s="534"/>
      <c r="B230" s="33">
        <v>5</v>
      </c>
      <c r="C230" s="293" t="s">
        <v>1574</v>
      </c>
      <c r="D230" s="309" t="s">
        <v>29</v>
      </c>
      <c r="E230" s="393"/>
      <c r="F230" s="394"/>
      <c r="G230" s="378"/>
      <c r="H230" s="520"/>
      <c r="I230" s="51" t="s">
        <v>233</v>
      </c>
      <c r="J230" s="136"/>
      <c r="K230" s="137"/>
      <c r="L230" s="22"/>
      <c r="M230" s="22"/>
      <c r="N230" s="22"/>
      <c r="O230" s="40" t="s">
        <v>6</v>
      </c>
      <c r="P230" s="389"/>
    </row>
    <row r="231" spans="1:16" ht="61.5" customHeight="1">
      <c r="C231" s="26"/>
      <c r="D231" s="25"/>
      <c r="E231" s="26"/>
      <c r="F231" s="26"/>
      <c r="G231" s="535" t="s">
        <v>2834</v>
      </c>
      <c r="H231" s="535"/>
    </row>
    <row r="232" spans="1:16" ht="48" customHeight="1">
      <c r="C232" s="26"/>
      <c r="D232" s="25"/>
      <c r="E232" s="26"/>
      <c r="F232" s="26"/>
      <c r="G232" s="421" t="e">
        <f>AVERAGE(G12:G230)</f>
        <v>#DIV/0!</v>
      </c>
      <c r="H232" s="422"/>
    </row>
    <row r="233" spans="1:16">
      <c r="C233" s="26"/>
      <c r="D233" s="25"/>
      <c r="E233" s="26"/>
      <c r="F233" s="26"/>
      <c r="G233" s="26"/>
      <c r="H233" s="24"/>
    </row>
    <row r="234" spans="1:16">
      <c r="C234" s="26"/>
      <c r="D234" s="25"/>
      <c r="E234" s="26"/>
      <c r="F234" s="26"/>
      <c r="G234" s="26"/>
    </row>
    <row r="235" spans="1:16">
      <c r="C235" s="26"/>
      <c r="D235" s="25"/>
      <c r="E235" s="26"/>
      <c r="F235" s="26"/>
      <c r="G235" s="26"/>
    </row>
    <row r="236" spans="1:16">
      <c r="C236" s="26"/>
      <c r="D236" s="25"/>
      <c r="E236" s="26"/>
      <c r="F236" s="26"/>
      <c r="G236" s="26"/>
    </row>
    <row r="237" spans="1:16">
      <c r="C237" s="26"/>
      <c r="D237" s="25"/>
      <c r="E237" s="26"/>
      <c r="F237" s="26"/>
      <c r="G237" s="26"/>
    </row>
    <row r="238" spans="1:16">
      <c r="C238" s="26"/>
      <c r="D238" s="25"/>
      <c r="E238" s="26"/>
      <c r="F238" s="26"/>
      <c r="G238" s="26"/>
    </row>
    <row r="239" spans="1:16">
      <c r="C239" s="26"/>
      <c r="D239" s="25"/>
      <c r="E239" s="26"/>
      <c r="F239" s="26"/>
      <c r="G239" s="26"/>
    </row>
    <row r="240" spans="1:16">
      <c r="C240" s="26"/>
      <c r="D240" s="25"/>
      <c r="E240" s="26"/>
      <c r="F240" s="26"/>
      <c r="G240" s="26"/>
    </row>
    <row r="241" spans="3:7">
      <c r="C241" s="26"/>
      <c r="D241" s="25"/>
      <c r="E241" s="26"/>
      <c r="F241" s="26"/>
      <c r="G241" s="26"/>
    </row>
    <row r="242" spans="3:7">
      <c r="C242" s="26"/>
      <c r="D242" s="25"/>
      <c r="E242" s="26"/>
      <c r="F242" s="26"/>
      <c r="G242" s="26"/>
    </row>
    <row r="243" spans="3:7">
      <c r="C243" s="26"/>
      <c r="D243" s="25"/>
      <c r="E243" s="26"/>
      <c r="F243" s="26"/>
      <c r="G243" s="26"/>
    </row>
    <row r="244" spans="3:7">
      <c r="C244" s="26"/>
      <c r="D244" s="25"/>
      <c r="E244" s="26"/>
      <c r="F244" s="26"/>
      <c r="G244" s="26"/>
    </row>
    <row r="245" spans="3:7">
      <c r="C245" s="26"/>
      <c r="D245" s="25"/>
      <c r="E245" s="26"/>
      <c r="F245" s="26"/>
      <c r="G245" s="26"/>
    </row>
    <row r="246" spans="3:7">
      <c r="C246" s="26"/>
      <c r="D246" s="25"/>
      <c r="E246" s="26"/>
      <c r="F246" s="26"/>
      <c r="G246" s="26"/>
    </row>
    <row r="247" spans="3:7">
      <c r="C247" s="26"/>
      <c r="D247" s="25"/>
      <c r="E247" s="26"/>
      <c r="F247" s="26"/>
      <c r="G247" s="26"/>
    </row>
    <row r="248" spans="3:7">
      <c r="C248" s="26"/>
      <c r="D248" s="25"/>
      <c r="E248" s="26"/>
      <c r="F248" s="26"/>
      <c r="G248" s="26"/>
    </row>
    <row r="249" spans="3:7">
      <c r="C249" s="26"/>
      <c r="D249" s="25"/>
      <c r="E249" s="26"/>
      <c r="F249" s="26"/>
      <c r="G249" s="26"/>
    </row>
    <row r="250" spans="3:7">
      <c r="C250" s="26"/>
      <c r="D250" s="25"/>
      <c r="E250" s="26"/>
      <c r="F250" s="26"/>
      <c r="G250" s="26"/>
    </row>
    <row r="251" spans="3:7">
      <c r="C251" s="26"/>
      <c r="D251" s="25"/>
      <c r="E251" s="26"/>
      <c r="F251" s="26"/>
      <c r="G251" s="26"/>
    </row>
    <row r="252" spans="3:7">
      <c r="C252" s="26"/>
      <c r="D252" s="25"/>
      <c r="E252" s="26"/>
      <c r="F252" s="26"/>
      <c r="G252" s="26"/>
    </row>
    <row r="253" spans="3:7">
      <c r="C253" s="26"/>
      <c r="D253" s="25"/>
      <c r="E253" s="26"/>
      <c r="F253" s="26"/>
      <c r="G253" s="26"/>
    </row>
    <row r="254" spans="3:7">
      <c r="C254" s="26"/>
      <c r="D254" s="25"/>
      <c r="E254" s="26"/>
      <c r="F254" s="26"/>
      <c r="G254" s="26"/>
    </row>
    <row r="255" spans="3:7">
      <c r="C255" s="26"/>
      <c r="D255" s="25"/>
      <c r="E255" s="26"/>
      <c r="F255" s="26"/>
      <c r="G255" s="26"/>
    </row>
    <row r="256" spans="3:7">
      <c r="C256" s="26"/>
      <c r="D256" s="25"/>
      <c r="E256" s="26"/>
      <c r="F256" s="26"/>
      <c r="G256" s="26"/>
    </row>
    <row r="257" spans="3:7">
      <c r="C257" s="26"/>
      <c r="D257" s="25"/>
      <c r="E257" s="26"/>
      <c r="F257" s="26"/>
      <c r="G257" s="26"/>
    </row>
    <row r="258" spans="3:7">
      <c r="C258" s="26"/>
      <c r="D258" s="25"/>
      <c r="E258" s="26"/>
      <c r="F258" s="26"/>
      <c r="G258" s="26"/>
    </row>
    <row r="259" spans="3:7">
      <c r="C259" s="26"/>
      <c r="D259" s="25"/>
      <c r="E259" s="26"/>
      <c r="F259" s="26"/>
      <c r="G259" s="26"/>
    </row>
    <row r="260" spans="3:7">
      <c r="C260" s="26"/>
      <c r="D260" s="25"/>
      <c r="E260" s="26"/>
      <c r="F260" s="26"/>
      <c r="G260" s="26"/>
    </row>
    <row r="261" spans="3:7">
      <c r="C261" s="26"/>
      <c r="D261" s="25"/>
      <c r="E261" s="26"/>
      <c r="F261" s="26"/>
      <c r="G261" s="26"/>
    </row>
    <row r="262" spans="3:7">
      <c r="C262" s="26"/>
      <c r="D262" s="25"/>
      <c r="E262" s="26"/>
      <c r="F262" s="26"/>
      <c r="G262" s="26"/>
    </row>
    <row r="263" spans="3:7">
      <c r="C263" s="26"/>
      <c r="D263" s="25"/>
      <c r="E263" s="26"/>
      <c r="F263" s="26"/>
      <c r="G263" s="26"/>
    </row>
    <row r="264" spans="3:7">
      <c r="C264" s="26"/>
      <c r="D264" s="25"/>
      <c r="E264" s="26"/>
      <c r="F264" s="26"/>
      <c r="G264" s="26"/>
    </row>
    <row r="265" spans="3:7">
      <c r="C265" s="26"/>
      <c r="D265" s="25"/>
      <c r="E265" s="26"/>
      <c r="F265" s="26"/>
      <c r="G265" s="26"/>
    </row>
    <row r="266" spans="3:7">
      <c r="C266" s="26"/>
      <c r="D266" s="25"/>
      <c r="E266" s="26"/>
      <c r="F266" s="26"/>
      <c r="G266" s="26"/>
    </row>
    <row r="267" spans="3:7">
      <c r="C267" s="26"/>
      <c r="D267" s="25"/>
      <c r="E267" s="26"/>
      <c r="F267" s="26"/>
      <c r="G267" s="26"/>
    </row>
    <row r="268" spans="3:7">
      <c r="C268" s="26"/>
      <c r="D268" s="25"/>
      <c r="E268" s="26"/>
      <c r="F268" s="26"/>
      <c r="G268" s="26"/>
    </row>
    <row r="269" spans="3:7">
      <c r="C269" s="26"/>
      <c r="D269" s="25"/>
      <c r="E269" s="26"/>
      <c r="F269" s="26"/>
      <c r="G269" s="26"/>
    </row>
    <row r="270" spans="3:7">
      <c r="C270" s="26"/>
      <c r="D270" s="25"/>
      <c r="E270" s="26"/>
      <c r="F270" s="26"/>
      <c r="G270" s="26"/>
    </row>
    <row r="271" spans="3:7">
      <c r="C271" s="26"/>
      <c r="D271" s="25"/>
      <c r="E271" s="26"/>
      <c r="F271" s="26"/>
      <c r="G271" s="26"/>
    </row>
    <row r="272" spans="3:7">
      <c r="C272" s="26"/>
      <c r="D272" s="25"/>
      <c r="E272" s="26"/>
      <c r="F272" s="26"/>
      <c r="G272" s="26"/>
    </row>
    <row r="273" spans="3:7">
      <c r="C273" s="26"/>
      <c r="D273" s="25"/>
      <c r="E273" s="26"/>
      <c r="F273" s="26"/>
      <c r="G273" s="26"/>
    </row>
    <row r="274" spans="3:7">
      <c r="C274" s="26"/>
      <c r="D274" s="25"/>
      <c r="E274" s="26"/>
      <c r="F274" s="26"/>
      <c r="G274" s="26"/>
    </row>
    <row r="275" spans="3:7">
      <c r="C275" s="26"/>
      <c r="D275" s="25"/>
      <c r="E275" s="26"/>
      <c r="F275" s="26"/>
      <c r="G275" s="26"/>
    </row>
    <row r="276" spans="3:7">
      <c r="C276" s="26"/>
      <c r="D276" s="25"/>
      <c r="E276" s="26"/>
      <c r="F276" s="26"/>
      <c r="G276" s="26"/>
    </row>
    <row r="277" spans="3:7">
      <c r="C277" s="26"/>
      <c r="D277" s="25"/>
      <c r="E277" s="26"/>
      <c r="F277" s="26"/>
      <c r="G277" s="26"/>
    </row>
    <row r="278" spans="3:7">
      <c r="C278" s="26"/>
      <c r="D278" s="25"/>
      <c r="E278" s="26"/>
      <c r="F278" s="26"/>
      <c r="G278" s="26"/>
    </row>
    <row r="279" spans="3:7">
      <c r="C279" s="26"/>
      <c r="D279" s="25"/>
      <c r="E279" s="26"/>
      <c r="F279" s="26"/>
      <c r="G279" s="26"/>
    </row>
    <row r="280" spans="3:7">
      <c r="C280" s="26"/>
      <c r="D280" s="25"/>
      <c r="E280" s="26"/>
      <c r="F280" s="26"/>
      <c r="G280" s="26"/>
    </row>
    <row r="281" spans="3:7">
      <c r="C281" s="26"/>
      <c r="D281" s="25"/>
      <c r="E281" s="26"/>
      <c r="F281" s="26"/>
      <c r="G281" s="26"/>
    </row>
    <row r="282" spans="3:7">
      <c r="C282" s="26"/>
      <c r="D282" s="25"/>
      <c r="E282" s="26"/>
      <c r="F282" s="26"/>
      <c r="G282" s="26"/>
    </row>
    <row r="283" spans="3:7">
      <c r="C283" s="26"/>
      <c r="D283" s="25"/>
      <c r="E283" s="26"/>
      <c r="F283" s="26"/>
      <c r="G283" s="26"/>
    </row>
    <row r="284" spans="3:7">
      <c r="C284" s="26"/>
      <c r="D284" s="25"/>
      <c r="E284" s="26"/>
      <c r="F284" s="26"/>
      <c r="G284" s="26"/>
    </row>
    <row r="285" spans="3:7">
      <c r="C285" s="26"/>
      <c r="D285" s="25"/>
      <c r="E285" s="26"/>
      <c r="F285" s="26"/>
      <c r="G285" s="26"/>
    </row>
    <row r="286" spans="3:7">
      <c r="C286" s="26"/>
      <c r="D286" s="25"/>
      <c r="E286" s="26"/>
      <c r="F286" s="26"/>
      <c r="G286" s="26"/>
    </row>
    <row r="287" spans="3:7">
      <c r="C287" s="26"/>
      <c r="D287" s="25"/>
      <c r="E287" s="26"/>
      <c r="F287" s="26"/>
      <c r="G287" s="26"/>
    </row>
    <row r="288" spans="3:7">
      <c r="C288" s="26"/>
      <c r="D288" s="25"/>
      <c r="E288" s="26"/>
      <c r="F288" s="26"/>
      <c r="G288" s="26"/>
    </row>
    <row r="289" spans="3:7">
      <c r="C289" s="26"/>
      <c r="D289" s="25"/>
      <c r="E289" s="26"/>
      <c r="F289" s="26"/>
      <c r="G289" s="26"/>
    </row>
    <row r="290" spans="3:7">
      <c r="C290" s="26"/>
      <c r="D290" s="25"/>
      <c r="E290" s="26"/>
      <c r="F290" s="26"/>
      <c r="G290" s="26"/>
    </row>
    <row r="291" spans="3:7">
      <c r="C291" s="26"/>
      <c r="D291" s="25"/>
      <c r="E291" s="26"/>
      <c r="F291" s="26"/>
      <c r="G291" s="26"/>
    </row>
    <row r="292" spans="3:7">
      <c r="C292" s="26"/>
      <c r="D292" s="25"/>
      <c r="E292" s="26"/>
      <c r="F292" s="26"/>
      <c r="G292" s="26"/>
    </row>
    <row r="293" spans="3:7">
      <c r="C293" s="26"/>
      <c r="D293" s="25"/>
      <c r="E293" s="26"/>
      <c r="F293" s="26"/>
      <c r="G293" s="26"/>
    </row>
    <row r="294" spans="3:7">
      <c r="C294" s="26"/>
      <c r="D294" s="25"/>
      <c r="E294" s="26"/>
      <c r="F294" s="26"/>
      <c r="G294" s="26"/>
    </row>
    <row r="295" spans="3:7">
      <c r="C295" s="26"/>
      <c r="D295" s="25"/>
      <c r="E295" s="26"/>
      <c r="F295" s="26"/>
      <c r="G295" s="26"/>
    </row>
    <row r="296" spans="3:7">
      <c r="C296" s="26"/>
      <c r="D296" s="25"/>
      <c r="E296" s="26"/>
      <c r="F296" s="26"/>
      <c r="G296" s="26"/>
    </row>
    <row r="297" spans="3:7">
      <c r="C297" s="26"/>
      <c r="D297" s="25"/>
      <c r="E297" s="26"/>
      <c r="F297" s="26"/>
      <c r="G297" s="26"/>
    </row>
    <row r="298" spans="3:7">
      <c r="C298" s="26"/>
      <c r="D298" s="25"/>
      <c r="E298" s="26"/>
      <c r="F298" s="26"/>
      <c r="G298" s="26"/>
    </row>
    <row r="299" spans="3:7">
      <c r="C299" s="26"/>
      <c r="D299" s="25"/>
      <c r="E299" s="26"/>
      <c r="F299" s="26"/>
      <c r="G299" s="26"/>
    </row>
    <row r="300" spans="3:7">
      <c r="C300" s="26"/>
      <c r="D300" s="25"/>
      <c r="E300" s="26"/>
      <c r="F300" s="26"/>
      <c r="G300" s="26"/>
    </row>
    <row r="301" spans="3:7">
      <c r="C301" s="26"/>
      <c r="D301" s="25"/>
      <c r="E301" s="26"/>
      <c r="F301" s="26"/>
      <c r="G301" s="26"/>
    </row>
    <row r="302" spans="3:7">
      <c r="C302" s="26"/>
      <c r="D302" s="25"/>
      <c r="E302" s="26"/>
      <c r="F302" s="26"/>
      <c r="G302" s="26"/>
    </row>
    <row r="303" spans="3:7">
      <c r="C303" s="26"/>
      <c r="D303" s="25"/>
      <c r="E303" s="26"/>
      <c r="F303" s="26"/>
      <c r="G303" s="26"/>
    </row>
    <row r="304" spans="3:7">
      <c r="C304" s="26"/>
      <c r="D304" s="25"/>
      <c r="E304" s="26"/>
      <c r="F304" s="26"/>
      <c r="G304" s="26"/>
    </row>
    <row r="305" spans="3:7">
      <c r="C305" s="26"/>
      <c r="D305" s="25"/>
      <c r="E305" s="26"/>
      <c r="F305" s="26"/>
      <c r="G305" s="26"/>
    </row>
    <row r="306" spans="3:7">
      <c r="C306" s="26"/>
      <c r="D306" s="25"/>
      <c r="E306" s="26"/>
      <c r="F306" s="26"/>
      <c r="G306" s="26"/>
    </row>
    <row r="307" spans="3:7">
      <c r="C307" s="26"/>
      <c r="D307" s="25"/>
      <c r="E307" s="26"/>
      <c r="F307" s="26"/>
      <c r="G307" s="26"/>
    </row>
    <row r="308" spans="3:7">
      <c r="C308" s="26"/>
      <c r="D308" s="25"/>
      <c r="E308" s="26"/>
      <c r="F308" s="26"/>
      <c r="G308" s="26"/>
    </row>
    <row r="309" spans="3:7">
      <c r="C309" s="26"/>
      <c r="D309" s="25"/>
      <c r="E309" s="26"/>
      <c r="F309" s="26"/>
      <c r="G309" s="26"/>
    </row>
    <row r="310" spans="3:7">
      <c r="C310" s="26"/>
      <c r="D310" s="25"/>
      <c r="E310" s="26"/>
      <c r="F310" s="26"/>
      <c r="G310" s="26"/>
    </row>
    <row r="311" spans="3:7">
      <c r="C311" s="26"/>
      <c r="D311" s="25"/>
      <c r="E311" s="26"/>
      <c r="F311" s="26"/>
      <c r="G311" s="26"/>
    </row>
    <row r="312" spans="3:7">
      <c r="C312" s="26"/>
      <c r="D312" s="25"/>
      <c r="E312" s="26"/>
      <c r="F312" s="26"/>
      <c r="G312" s="26"/>
    </row>
    <row r="313" spans="3:7">
      <c r="C313" s="26"/>
      <c r="D313" s="25"/>
      <c r="E313" s="26"/>
      <c r="F313" s="26"/>
      <c r="G313" s="26"/>
    </row>
    <row r="314" spans="3:7">
      <c r="C314" s="26"/>
      <c r="D314" s="25"/>
      <c r="E314" s="26"/>
      <c r="F314" s="26"/>
      <c r="G314" s="26"/>
    </row>
    <row r="315" spans="3:7">
      <c r="C315" s="26"/>
      <c r="D315" s="25"/>
      <c r="E315" s="26"/>
      <c r="F315" s="26"/>
      <c r="G315" s="26"/>
    </row>
    <row r="316" spans="3:7">
      <c r="C316" s="26"/>
      <c r="D316" s="25"/>
      <c r="E316" s="26"/>
      <c r="F316" s="26"/>
      <c r="G316" s="26"/>
    </row>
    <row r="317" spans="3:7">
      <c r="C317" s="26"/>
      <c r="D317" s="25"/>
      <c r="E317" s="26"/>
      <c r="F317" s="26"/>
      <c r="G317" s="26"/>
    </row>
    <row r="318" spans="3:7">
      <c r="C318" s="26"/>
      <c r="D318" s="25"/>
      <c r="E318" s="26"/>
      <c r="F318" s="26"/>
      <c r="G318" s="26"/>
    </row>
    <row r="319" spans="3:7">
      <c r="C319" s="26"/>
      <c r="D319" s="25"/>
      <c r="E319" s="26"/>
      <c r="F319" s="26"/>
      <c r="G319" s="26"/>
    </row>
    <row r="320" spans="3:7">
      <c r="C320" s="26"/>
      <c r="D320" s="25"/>
      <c r="E320" s="26"/>
      <c r="F320" s="26"/>
      <c r="G320" s="26"/>
    </row>
    <row r="321" spans="3:7">
      <c r="C321" s="26"/>
      <c r="D321" s="25"/>
      <c r="E321" s="26"/>
      <c r="F321" s="26"/>
      <c r="G321" s="26"/>
    </row>
    <row r="322" spans="3:7">
      <c r="C322" s="26"/>
      <c r="D322" s="25"/>
      <c r="E322" s="26"/>
      <c r="F322" s="26"/>
      <c r="G322" s="26"/>
    </row>
    <row r="323" spans="3:7">
      <c r="C323" s="26"/>
      <c r="D323" s="25"/>
      <c r="E323" s="26"/>
      <c r="F323" s="26"/>
      <c r="G323" s="26"/>
    </row>
    <row r="324" spans="3:7">
      <c r="C324" s="26"/>
      <c r="D324" s="25"/>
      <c r="E324" s="26"/>
      <c r="F324" s="26"/>
      <c r="G324" s="26"/>
    </row>
    <row r="325" spans="3:7">
      <c r="C325" s="26"/>
      <c r="D325" s="25"/>
      <c r="E325" s="26"/>
      <c r="F325" s="26"/>
      <c r="G325" s="26"/>
    </row>
    <row r="326" spans="3:7">
      <c r="C326" s="26"/>
      <c r="D326" s="25"/>
      <c r="E326" s="26"/>
      <c r="F326" s="26"/>
      <c r="G326" s="26"/>
    </row>
    <row r="327" spans="3:7">
      <c r="C327" s="26"/>
      <c r="D327" s="25"/>
      <c r="E327" s="26"/>
      <c r="F327" s="26"/>
      <c r="G327" s="26"/>
    </row>
    <row r="328" spans="3:7">
      <c r="C328" s="26"/>
      <c r="D328" s="25"/>
      <c r="E328" s="26"/>
      <c r="F328" s="26"/>
      <c r="G328" s="26"/>
    </row>
    <row r="329" spans="3:7">
      <c r="C329" s="26"/>
      <c r="D329" s="25"/>
      <c r="E329" s="26"/>
      <c r="F329" s="26"/>
      <c r="G329" s="26"/>
    </row>
    <row r="330" spans="3:7">
      <c r="C330" s="26"/>
      <c r="D330" s="25"/>
      <c r="E330" s="26"/>
      <c r="F330" s="26"/>
      <c r="G330" s="26"/>
    </row>
    <row r="331" spans="3:7">
      <c r="C331" s="26"/>
      <c r="D331" s="25"/>
      <c r="E331" s="26"/>
      <c r="F331" s="26"/>
      <c r="G331" s="26"/>
    </row>
    <row r="332" spans="3:7">
      <c r="C332" s="26"/>
      <c r="D332" s="25"/>
      <c r="E332" s="26"/>
      <c r="F332" s="26"/>
      <c r="G332" s="26"/>
    </row>
    <row r="333" spans="3:7">
      <c r="C333" s="26"/>
      <c r="D333" s="25"/>
      <c r="E333" s="26"/>
      <c r="F333" s="26"/>
      <c r="G333" s="26"/>
    </row>
    <row r="334" spans="3:7">
      <c r="C334" s="26"/>
      <c r="D334" s="25"/>
      <c r="E334" s="26"/>
      <c r="F334" s="26"/>
      <c r="G334" s="26"/>
    </row>
    <row r="335" spans="3:7">
      <c r="C335" s="26"/>
      <c r="D335" s="25"/>
      <c r="E335" s="26"/>
      <c r="F335" s="26"/>
      <c r="G335" s="26"/>
    </row>
    <row r="336" spans="3:7">
      <c r="C336" s="26"/>
      <c r="D336" s="25"/>
      <c r="E336" s="26"/>
      <c r="F336" s="26"/>
      <c r="G336" s="26"/>
    </row>
    <row r="337" spans="3:7">
      <c r="C337" s="26"/>
      <c r="D337" s="25"/>
      <c r="E337" s="26"/>
      <c r="F337" s="26"/>
      <c r="G337" s="26"/>
    </row>
    <row r="338" spans="3:7">
      <c r="C338" s="26"/>
      <c r="D338" s="25"/>
      <c r="E338" s="26"/>
      <c r="F338" s="26"/>
      <c r="G338" s="26"/>
    </row>
    <row r="339" spans="3:7">
      <c r="C339" s="26"/>
      <c r="D339" s="25"/>
      <c r="E339" s="26"/>
      <c r="F339" s="26"/>
      <c r="G339" s="26"/>
    </row>
    <row r="340" spans="3:7">
      <c r="C340" s="26"/>
      <c r="D340" s="25"/>
      <c r="E340" s="26"/>
      <c r="F340" s="26"/>
      <c r="G340" s="26"/>
    </row>
    <row r="341" spans="3:7">
      <c r="C341" s="26"/>
      <c r="D341" s="25"/>
      <c r="E341" s="26"/>
      <c r="F341" s="26"/>
      <c r="G341" s="26"/>
    </row>
    <row r="342" spans="3:7">
      <c r="C342" s="26"/>
      <c r="D342" s="25"/>
      <c r="E342" s="26"/>
      <c r="F342" s="26"/>
      <c r="G342" s="26"/>
    </row>
    <row r="343" spans="3:7">
      <c r="C343" s="26"/>
      <c r="D343" s="25"/>
      <c r="E343" s="26"/>
      <c r="F343" s="26"/>
      <c r="G343" s="26"/>
    </row>
    <row r="344" spans="3:7">
      <c r="C344" s="26"/>
      <c r="D344" s="25"/>
      <c r="E344" s="26"/>
      <c r="F344" s="26"/>
      <c r="G344" s="26"/>
    </row>
    <row r="345" spans="3:7">
      <c r="C345" s="26"/>
      <c r="D345" s="25"/>
      <c r="E345" s="26"/>
      <c r="F345" s="26"/>
      <c r="G345" s="26"/>
    </row>
    <row r="346" spans="3:7">
      <c r="C346" s="26"/>
      <c r="D346" s="25"/>
      <c r="E346" s="26"/>
      <c r="F346" s="26"/>
      <c r="G346" s="26"/>
    </row>
    <row r="347" spans="3:7">
      <c r="C347" s="26"/>
      <c r="D347" s="25"/>
      <c r="E347" s="26"/>
      <c r="F347" s="26"/>
      <c r="G347" s="26"/>
    </row>
    <row r="348" spans="3:7">
      <c r="C348" s="26"/>
      <c r="D348" s="25"/>
      <c r="E348" s="26"/>
      <c r="F348" s="26"/>
      <c r="G348" s="26"/>
    </row>
    <row r="349" spans="3:7">
      <c r="C349" s="26"/>
      <c r="D349" s="25"/>
      <c r="E349" s="26"/>
      <c r="F349" s="26"/>
      <c r="G349" s="26"/>
    </row>
    <row r="350" spans="3:7">
      <c r="C350" s="26"/>
      <c r="D350" s="25"/>
      <c r="E350" s="26"/>
      <c r="F350" s="26"/>
      <c r="G350" s="26"/>
    </row>
    <row r="351" spans="3:7">
      <c r="C351" s="26"/>
      <c r="D351" s="25"/>
      <c r="E351" s="26"/>
      <c r="F351" s="26"/>
      <c r="G351" s="26"/>
    </row>
    <row r="352" spans="3:7">
      <c r="C352" s="26"/>
      <c r="D352" s="25"/>
      <c r="E352" s="26"/>
      <c r="F352" s="26"/>
      <c r="G352" s="26"/>
    </row>
    <row r="353" spans="3:7">
      <c r="C353" s="26"/>
      <c r="D353" s="25"/>
      <c r="E353" s="26"/>
      <c r="F353" s="26"/>
      <c r="G353" s="26"/>
    </row>
    <row r="354" spans="3:7">
      <c r="C354" s="26"/>
      <c r="D354" s="25"/>
      <c r="E354" s="26"/>
      <c r="F354" s="26"/>
      <c r="G354" s="26"/>
    </row>
    <row r="355" spans="3:7">
      <c r="C355" s="26"/>
      <c r="D355" s="25"/>
      <c r="E355" s="26"/>
      <c r="F355" s="26"/>
      <c r="G355" s="26"/>
    </row>
    <row r="356" spans="3:7">
      <c r="C356" s="26"/>
      <c r="D356" s="25"/>
      <c r="E356" s="26"/>
      <c r="F356" s="26"/>
      <c r="G356" s="26"/>
    </row>
    <row r="357" spans="3:7">
      <c r="C357" s="26"/>
      <c r="D357" s="25"/>
      <c r="E357" s="26"/>
      <c r="F357" s="26"/>
      <c r="G357" s="26"/>
    </row>
    <row r="358" spans="3:7">
      <c r="C358" s="26"/>
      <c r="D358" s="25"/>
      <c r="E358" s="26"/>
      <c r="F358" s="26"/>
      <c r="G358" s="26"/>
    </row>
    <row r="359" spans="3:7">
      <c r="C359" s="26"/>
      <c r="D359" s="25"/>
      <c r="E359" s="26"/>
      <c r="F359" s="26"/>
      <c r="G359" s="26"/>
    </row>
    <row r="360" spans="3:7">
      <c r="C360" s="26"/>
      <c r="D360" s="25"/>
      <c r="E360" s="26"/>
      <c r="F360" s="26"/>
      <c r="G360" s="26"/>
    </row>
    <row r="361" spans="3:7">
      <c r="C361" s="26"/>
      <c r="D361" s="25"/>
      <c r="E361" s="26"/>
      <c r="F361" s="26"/>
      <c r="G361" s="26"/>
    </row>
    <row r="362" spans="3:7">
      <c r="C362" s="26"/>
      <c r="D362" s="25"/>
      <c r="E362" s="26"/>
      <c r="F362" s="26"/>
      <c r="G362" s="26"/>
    </row>
    <row r="363" spans="3:7">
      <c r="C363" s="26"/>
      <c r="D363" s="25"/>
      <c r="E363" s="26"/>
      <c r="F363" s="26"/>
      <c r="G363" s="26"/>
    </row>
    <row r="364" spans="3:7">
      <c r="C364" s="26"/>
      <c r="D364" s="25"/>
      <c r="E364" s="26"/>
      <c r="F364" s="26"/>
      <c r="G364" s="26"/>
    </row>
    <row r="365" spans="3:7">
      <c r="C365" s="26"/>
      <c r="D365" s="25"/>
      <c r="E365" s="26"/>
      <c r="F365" s="26"/>
      <c r="G365" s="26"/>
    </row>
    <row r="366" spans="3:7">
      <c r="C366" s="26"/>
      <c r="D366" s="25"/>
      <c r="E366" s="26"/>
      <c r="F366" s="26"/>
      <c r="G366" s="26"/>
    </row>
    <row r="367" spans="3:7">
      <c r="C367" s="26"/>
      <c r="D367" s="25"/>
      <c r="E367" s="26"/>
      <c r="F367" s="26"/>
      <c r="G367" s="26"/>
    </row>
    <row r="368" spans="3:7">
      <c r="C368" s="26"/>
      <c r="D368" s="25"/>
      <c r="E368" s="26"/>
      <c r="F368" s="26"/>
      <c r="G368" s="26"/>
    </row>
    <row r="369" spans="3:7">
      <c r="C369" s="26"/>
      <c r="D369" s="25"/>
      <c r="E369" s="26"/>
      <c r="F369" s="26"/>
      <c r="G369" s="26"/>
    </row>
    <row r="370" spans="3:7">
      <c r="C370" s="26"/>
      <c r="D370" s="25"/>
      <c r="E370" s="26"/>
      <c r="F370" s="26"/>
      <c r="G370" s="26"/>
    </row>
    <row r="371" spans="3:7">
      <c r="C371" s="26"/>
      <c r="D371" s="25"/>
      <c r="E371" s="26"/>
      <c r="F371" s="26"/>
      <c r="G371" s="26"/>
    </row>
    <row r="372" spans="3:7">
      <c r="C372" s="26"/>
      <c r="D372" s="25"/>
      <c r="E372" s="26"/>
      <c r="F372" s="26"/>
      <c r="G372" s="26"/>
    </row>
    <row r="373" spans="3:7">
      <c r="C373" s="26"/>
      <c r="D373" s="25"/>
      <c r="E373" s="26"/>
      <c r="F373" s="26"/>
      <c r="G373" s="26"/>
    </row>
    <row r="374" spans="3:7">
      <c r="C374" s="26"/>
      <c r="D374" s="25"/>
      <c r="E374" s="26"/>
      <c r="F374" s="26"/>
      <c r="G374" s="26"/>
    </row>
    <row r="375" spans="3:7">
      <c r="C375" s="26"/>
      <c r="D375" s="25"/>
      <c r="E375" s="26"/>
      <c r="F375" s="26"/>
      <c r="G375" s="26"/>
    </row>
    <row r="376" spans="3:7">
      <c r="C376" s="26"/>
      <c r="D376" s="25"/>
      <c r="E376" s="26"/>
      <c r="F376" s="26"/>
      <c r="G376" s="26"/>
    </row>
    <row r="377" spans="3:7">
      <c r="C377" s="26"/>
      <c r="D377" s="25"/>
      <c r="E377" s="26"/>
      <c r="F377" s="26"/>
      <c r="G377" s="26"/>
    </row>
    <row r="378" spans="3:7">
      <c r="C378" s="26"/>
      <c r="D378" s="25"/>
      <c r="E378" s="26"/>
      <c r="F378" s="26"/>
      <c r="G378" s="26"/>
    </row>
    <row r="379" spans="3:7">
      <c r="C379" s="26"/>
      <c r="D379" s="25"/>
      <c r="E379" s="26"/>
      <c r="F379" s="26"/>
      <c r="G379" s="26"/>
    </row>
    <row r="380" spans="3:7">
      <c r="C380" s="26"/>
      <c r="D380" s="25"/>
      <c r="E380" s="26"/>
      <c r="F380" s="26"/>
      <c r="G380" s="26"/>
    </row>
    <row r="381" spans="3:7">
      <c r="C381" s="26"/>
      <c r="D381" s="25"/>
      <c r="E381" s="26"/>
      <c r="F381" s="26"/>
      <c r="G381" s="26"/>
    </row>
    <row r="382" spans="3:7">
      <c r="C382" s="26"/>
      <c r="D382" s="25"/>
      <c r="E382" s="26"/>
      <c r="F382" s="26"/>
      <c r="G382" s="26"/>
    </row>
    <row r="383" spans="3:7">
      <c r="C383" s="26"/>
      <c r="D383" s="25"/>
      <c r="E383" s="26"/>
      <c r="F383" s="26"/>
      <c r="G383" s="26"/>
    </row>
    <row r="384" spans="3:7">
      <c r="C384" s="26"/>
      <c r="D384" s="25"/>
      <c r="E384" s="26"/>
      <c r="F384" s="26"/>
      <c r="G384" s="26"/>
    </row>
    <row r="385" spans="3:7">
      <c r="C385" s="26"/>
      <c r="D385" s="25"/>
      <c r="E385" s="26"/>
      <c r="F385" s="26"/>
      <c r="G385" s="26"/>
    </row>
    <row r="386" spans="3:7">
      <c r="C386" s="26"/>
      <c r="D386" s="25"/>
      <c r="E386" s="26"/>
      <c r="F386" s="26"/>
      <c r="G386" s="26"/>
    </row>
    <row r="387" spans="3:7">
      <c r="C387" s="26"/>
      <c r="D387" s="25"/>
      <c r="E387" s="26"/>
      <c r="F387" s="26"/>
      <c r="G387" s="26"/>
    </row>
    <row r="388" spans="3:7">
      <c r="C388" s="26"/>
      <c r="D388" s="25"/>
      <c r="E388" s="26"/>
      <c r="F388" s="26"/>
      <c r="G388" s="26"/>
    </row>
    <row r="389" spans="3:7">
      <c r="C389" s="26"/>
      <c r="D389" s="25"/>
      <c r="E389" s="26"/>
      <c r="F389" s="26"/>
      <c r="G389" s="26"/>
    </row>
    <row r="390" spans="3:7">
      <c r="C390" s="26"/>
      <c r="D390" s="25"/>
      <c r="E390" s="26"/>
      <c r="F390" s="26"/>
      <c r="G390" s="26"/>
    </row>
    <row r="391" spans="3:7">
      <c r="C391" s="26"/>
      <c r="D391" s="25"/>
      <c r="E391" s="26"/>
      <c r="F391" s="26"/>
      <c r="G391" s="26"/>
    </row>
    <row r="392" spans="3:7">
      <c r="C392" s="26"/>
      <c r="D392" s="25"/>
      <c r="E392" s="26"/>
      <c r="F392" s="26"/>
      <c r="G392" s="26"/>
    </row>
    <row r="393" spans="3:7">
      <c r="C393" s="26"/>
      <c r="D393" s="25"/>
      <c r="E393" s="26"/>
      <c r="F393" s="26"/>
      <c r="G393" s="26"/>
    </row>
    <row r="394" spans="3:7">
      <c r="C394" s="26"/>
      <c r="D394" s="25"/>
      <c r="E394" s="26"/>
      <c r="F394" s="26"/>
      <c r="G394" s="26"/>
    </row>
    <row r="395" spans="3:7">
      <c r="C395" s="26"/>
      <c r="D395" s="25"/>
      <c r="E395" s="26"/>
      <c r="F395" s="26"/>
      <c r="G395" s="26"/>
    </row>
    <row r="396" spans="3:7">
      <c r="C396" s="26"/>
      <c r="D396" s="25"/>
      <c r="E396" s="26"/>
      <c r="F396" s="26"/>
      <c r="G396" s="26"/>
    </row>
    <row r="397" spans="3:7">
      <c r="C397" s="26"/>
      <c r="D397" s="25"/>
      <c r="E397" s="26"/>
      <c r="F397" s="26"/>
      <c r="G397" s="26"/>
    </row>
    <row r="398" spans="3:7">
      <c r="C398" s="26"/>
      <c r="D398" s="25"/>
      <c r="E398" s="26"/>
      <c r="F398" s="26"/>
      <c r="G398" s="26"/>
    </row>
    <row r="399" spans="3:7">
      <c r="C399" s="26"/>
      <c r="D399" s="25"/>
      <c r="E399" s="26"/>
      <c r="F399" s="26"/>
      <c r="G399" s="26"/>
    </row>
    <row r="400" spans="3:7">
      <c r="C400" s="26"/>
      <c r="D400" s="25"/>
      <c r="E400" s="26"/>
      <c r="F400" s="26"/>
      <c r="G400" s="26"/>
    </row>
    <row r="401" spans="3:7">
      <c r="C401" s="26"/>
      <c r="D401" s="25"/>
      <c r="E401" s="26"/>
      <c r="F401" s="26"/>
      <c r="G401" s="26"/>
    </row>
    <row r="402" spans="3:7">
      <c r="C402" s="26"/>
      <c r="D402" s="25"/>
      <c r="E402" s="26"/>
      <c r="F402" s="26"/>
      <c r="G402" s="26"/>
    </row>
    <row r="403" spans="3:7">
      <c r="C403" s="26"/>
      <c r="D403" s="25"/>
      <c r="E403" s="26"/>
      <c r="F403" s="26"/>
      <c r="G403" s="26"/>
    </row>
    <row r="404" spans="3:7">
      <c r="C404" s="26"/>
      <c r="D404" s="25"/>
      <c r="E404" s="26"/>
      <c r="F404" s="26"/>
      <c r="G404" s="26"/>
    </row>
    <row r="405" spans="3:7">
      <c r="C405" s="26"/>
      <c r="D405" s="25"/>
      <c r="E405" s="26"/>
      <c r="F405" s="26"/>
      <c r="G405" s="26"/>
    </row>
    <row r="406" spans="3:7">
      <c r="C406" s="26"/>
      <c r="D406" s="25"/>
      <c r="E406" s="26"/>
      <c r="F406" s="26"/>
      <c r="G406" s="26"/>
    </row>
    <row r="407" spans="3:7">
      <c r="C407" s="26"/>
      <c r="D407" s="25"/>
      <c r="E407" s="26"/>
      <c r="F407" s="26"/>
      <c r="G407" s="26"/>
    </row>
    <row r="408" spans="3:7">
      <c r="C408" s="26"/>
      <c r="D408" s="25"/>
      <c r="E408" s="26"/>
      <c r="F408" s="26"/>
      <c r="G408" s="26"/>
    </row>
    <row r="409" spans="3:7">
      <c r="C409" s="26"/>
      <c r="D409" s="25"/>
      <c r="E409" s="26"/>
      <c r="F409" s="26"/>
      <c r="G409" s="26"/>
    </row>
    <row r="410" spans="3:7">
      <c r="C410" s="26"/>
      <c r="D410" s="25"/>
      <c r="E410" s="26"/>
      <c r="F410" s="26"/>
      <c r="G410" s="26"/>
    </row>
    <row r="411" spans="3:7">
      <c r="C411" s="26"/>
      <c r="D411" s="25"/>
      <c r="E411" s="26"/>
      <c r="F411" s="26"/>
      <c r="G411" s="26"/>
    </row>
    <row r="412" spans="3:7">
      <c r="C412" s="26"/>
      <c r="D412" s="25"/>
      <c r="E412" s="26"/>
      <c r="F412" s="26"/>
      <c r="G412" s="26"/>
    </row>
    <row r="413" spans="3:7">
      <c r="C413" s="26"/>
      <c r="D413" s="25"/>
      <c r="E413" s="26"/>
      <c r="F413" s="26"/>
      <c r="G413" s="26"/>
    </row>
    <row r="414" spans="3:7">
      <c r="C414" s="26"/>
      <c r="D414" s="25"/>
      <c r="E414" s="26"/>
      <c r="F414" s="26"/>
      <c r="G414" s="26"/>
    </row>
    <row r="415" spans="3:7">
      <c r="C415" s="26"/>
      <c r="D415" s="25"/>
      <c r="E415" s="26"/>
      <c r="F415" s="26"/>
      <c r="G415" s="26"/>
    </row>
    <row r="416" spans="3:7">
      <c r="C416" s="26"/>
      <c r="D416" s="25"/>
      <c r="E416" s="26"/>
      <c r="F416" s="26"/>
      <c r="G416" s="26"/>
    </row>
    <row r="417" spans="3:7">
      <c r="C417" s="26"/>
      <c r="D417" s="25"/>
      <c r="E417" s="26"/>
      <c r="F417" s="26"/>
      <c r="G417" s="26"/>
    </row>
    <row r="418" spans="3:7">
      <c r="C418" s="26"/>
      <c r="D418" s="25"/>
      <c r="E418" s="26"/>
      <c r="F418" s="26"/>
      <c r="G418" s="26"/>
    </row>
    <row r="419" spans="3:7">
      <c r="C419" s="26"/>
      <c r="D419" s="25"/>
      <c r="E419" s="26"/>
      <c r="F419" s="26"/>
      <c r="G419" s="26"/>
    </row>
    <row r="420" spans="3:7">
      <c r="C420" s="26"/>
      <c r="D420" s="25"/>
      <c r="E420" s="26"/>
      <c r="F420" s="26"/>
      <c r="G420" s="26"/>
    </row>
    <row r="421" spans="3:7">
      <c r="C421" s="26"/>
      <c r="D421" s="25"/>
      <c r="E421" s="26"/>
      <c r="F421" s="26"/>
      <c r="G421" s="26"/>
    </row>
    <row r="422" spans="3:7">
      <c r="C422" s="26"/>
      <c r="D422" s="25"/>
      <c r="E422" s="26"/>
      <c r="F422" s="26"/>
      <c r="G422" s="26"/>
    </row>
    <row r="423" spans="3:7">
      <c r="C423" s="26"/>
      <c r="D423" s="25"/>
      <c r="E423" s="26"/>
      <c r="F423" s="26"/>
      <c r="G423" s="26"/>
    </row>
    <row r="424" spans="3:7">
      <c r="C424" s="26"/>
      <c r="D424" s="25"/>
      <c r="E424" s="26"/>
      <c r="F424" s="26"/>
      <c r="G424" s="26"/>
    </row>
    <row r="425" spans="3:7">
      <c r="C425" s="26"/>
      <c r="D425" s="25"/>
      <c r="E425" s="26"/>
      <c r="F425" s="26"/>
      <c r="G425" s="26"/>
    </row>
    <row r="426" spans="3:7">
      <c r="C426" s="26"/>
      <c r="D426" s="25"/>
      <c r="E426" s="26"/>
      <c r="F426" s="26"/>
      <c r="G426" s="26"/>
    </row>
    <row r="427" spans="3:7">
      <c r="C427" s="26"/>
      <c r="D427" s="25"/>
      <c r="E427" s="26"/>
      <c r="F427" s="26"/>
      <c r="G427" s="26"/>
    </row>
    <row r="428" spans="3:7">
      <c r="C428" s="26"/>
      <c r="D428" s="25"/>
      <c r="E428" s="26"/>
      <c r="F428" s="26"/>
      <c r="G428" s="26"/>
    </row>
    <row r="429" spans="3:7">
      <c r="C429" s="26"/>
      <c r="D429" s="25"/>
      <c r="E429" s="26"/>
      <c r="F429" s="26"/>
      <c r="G429" s="26"/>
    </row>
    <row r="430" spans="3:7">
      <c r="C430" s="26"/>
      <c r="D430" s="25"/>
      <c r="E430" s="26"/>
      <c r="F430" s="26"/>
      <c r="G430" s="26"/>
    </row>
    <row r="431" spans="3:7">
      <c r="C431" s="26"/>
      <c r="D431" s="25"/>
      <c r="E431" s="26"/>
      <c r="F431" s="26"/>
      <c r="G431" s="26"/>
    </row>
    <row r="432" spans="3:7">
      <c r="C432" s="26"/>
      <c r="D432" s="25"/>
      <c r="E432" s="26"/>
      <c r="F432" s="26"/>
      <c r="G432" s="26"/>
    </row>
    <row r="433" spans="3:7">
      <c r="C433" s="26"/>
      <c r="D433" s="25"/>
      <c r="E433" s="26"/>
      <c r="F433" s="26"/>
      <c r="G433" s="26"/>
    </row>
    <row r="434" spans="3:7">
      <c r="C434" s="26"/>
      <c r="D434" s="25"/>
      <c r="E434" s="26"/>
      <c r="F434" s="26"/>
      <c r="G434" s="26"/>
    </row>
    <row r="435" spans="3:7">
      <c r="C435" s="26"/>
      <c r="D435" s="25"/>
      <c r="E435" s="26"/>
      <c r="F435" s="26"/>
      <c r="G435" s="26"/>
    </row>
    <row r="436" spans="3:7">
      <c r="C436" s="26"/>
      <c r="D436" s="25"/>
      <c r="E436" s="26"/>
      <c r="F436" s="26"/>
      <c r="G436" s="26"/>
    </row>
    <row r="437" spans="3:7">
      <c r="C437" s="26"/>
      <c r="D437" s="25"/>
      <c r="E437" s="26"/>
      <c r="F437" s="26"/>
      <c r="G437" s="26"/>
    </row>
    <row r="438" spans="3:7">
      <c r="C438" s="26"/>
      <c r="D438" s="25"/>
      <c r="E438" s="26"/>
      <c r="F438" s="26"/>
      <c r="G438" s="26"/>
    </row>
    <row r="439" spans="3:7">
      <c r="C439" s="26"/>
      <c r="D439" s="25"/>
      <c r="E439" s="26"/>
      <c r="F439" s="26"/>
      <c r="G439" s="26"/>
    </row>
    <row r="440" spans="3:7">
      <c r="C440" s="26"/>
      <c r="D440" s="25"/>
      <c r="E440" s="26"/>
      <c r="F440" s="26"/>
      <c r="G440" s="26"/>
    </row>
    <row r="441" spans="3:7">
      <c r="C441" s="26"/>
      <c r="D441" s="25"/>
      <c r="E441" s="26"/>
      <c r="F441" s="26"/>
      <c r="G441" s="26"/>
    </row>
    <row r="442" spans="3:7">
      <c r="C442" s="26"/>
      <c r="D442" s="25"/>
      <c r="E442" s="26"/>
      <c r="F442" s="26"/>
      <c r="G442" s="26"/>
    </row>
    <row r="443" spans="3:7">
      <c r="C443" s="26"/>
      <c r="D443" s="25"/>
      <c r="E443" s="26"/>
      <c r="F443" s="26"/>
      <c r="G443" s="26"/>
    </row>
    <row r="444" spans="3:7">
      <c r="C444" s="26"/>
      <c r="D444" s="25"/>
      <c r="E444" s="26"/>
      <c r="F444" s="26"/>
      <c r="G444" s="26"/>
    </row>
    <row r="445" spans="3:7">
      <c r="C445" s="26"/>
      <c r="D445" s="25"/>
      <c r="E445" s="26"/>
      <c r="F445" s="26"/>
      <c r="G445" s="26"/>
    </row>
    <row r="446" spans="3:7">
      <c r="C446" s="26"/>
      <c r="D446" s="25"/>
      <c r="E446" s="26"/>
      <c r="F446" s="26"/>
      <c r="G446" s="26"/>
    </row>
    <row r="447" spans="3:7">
      <c r="C447" s="26"/>
      <c r="D447" s="25"/>
      <c r="E447" s="26"/>
      <c r="F447" s="26"/>
      <c r="G447" s="26"/>
    </row>
    <row r="448" spans="3:7">
      <c r="C448" s="26"/>
      <c r="D448" s="25"/>
      <c r="E448" s="26"/>
      <c r="F448" s="26"/>
      <c r="G448" s="26"/>
    </row>
    <row r="449" spans="3:7">
      <c r="C449" s="26"/>
      <c r="D449" s="25"/>
      <c r="E449" s="26"/>
      <c r="F449" s="26"/>
      <c r="G449" s="26"/>
    </row>
    <row r="450" spans="3:7">
      <c r="C450" s="26"/>
      <c r="D450" s="25"/>
      <c r="E450" s="26"/>
      <c r="F450" s="26"/>
      <c r="G450" s="26"/>
    </row>
    <row r="451" spans="3:7">
      <c r="C451" s="26"/>
      <c r="D451" s="25"/>
      <c r="E451" s="26"/>
      <c r="F451" s="26"/>
      <c r="G451" s="26"/>
    </row>
    <row r="452" spans="3:7">
      <c r="C452" s="26"/>
      <c r="D452" s="25"/>
      <c r="E452" s="26"/>
      <c r="F452" s="26"/>
      <c r="G452" s="26"/>
    </row>
    <row r="453" spans="3:7">
      <c r="C453" s="26"/>
      <c r="D453" s="25"/>
      <c r="E453" s="26"/>
      <c r="F453" s="26"/>
      <c r="G453" s="26"/>
    </row>
    <row r="454" spans="3:7">
      <c r="C454" s="26"/>
      <c r="D454" s="25"/>
      <c r="E454" s="26"/>
      <c r="F454" s="26"/>
      <c r="G454" s="26"/>
    </row>
    <row r="455" spans="3:7">
      <c r="C455" s="26"/>
      <c r="D455" s="25"/>
      <c r="E455" s="26"/>
      <c r="F455" s="26"/>
      <c r="G455" s="26"/>
    </row>
    <row r="456" spans="3:7">
      <c r="C456" s="26"/>
      <c r="D456" s="25"/>
      <c r="E456" s="26"/>
      <c r="F456" s="26"/>
      <c r="G456" s="26"/>
    </row>
    <row r="457" spans="3:7">
      <c r="C457" s="26"/>
      <c r="D457" s="25"/>
      <c r="E457" s="26"/>
      <c r="F457" s="26"/>
      <c r="G457" s="26"/>
    </row>
    <row r="458" spans="3:7">
      <c r="C458" s="26"/>
      <c r="D458" s="25"/>
      <c r="E458" s="26"/>
      <c r="F458" s="26"/>
      <c r="G458" s="26"/>
    </row>
    <row r="459" spans="3:7">
      <c r="C459" s="26"/>
      <c r="D459" s="25"/>
      <c r="E459" s="26"/>
      <c r="F459" s="26"/>
      <c r="G459" s="26"/>
    </row>
    <row r="460" spans="3:7">
      <c r="C460" s="26"/>
      <c r="D460" s="25"/>
      <c r="E460" s="26"/>
      <c r="F460" s="26"/>
      <c r="G460" s="26"/>
    </row>
    <row r="461" spans="3:7">
      <c r="C461" s="26"/>
      <c r="D461" s="25"/>
      <c r="E461" s="26"/>
      <c r="F461" s="26"/>
      <c r="G461" s="26"/>
    </row>
    <row r="462" spans="3:7">
      <c r="C462" s="26"/>
      <c r="D462" s="25"/>
      <c r="E462" s="26"/>
      <c r="F462" s="26"/>
      <c r="G462" s="26"/>
    </row>
    <row r="463" spans="3:7">
      <c r="C463" s="26"/>
      <c r="D463" s="25"/>
      <c r="E463" s="26"/>
      <c r="F463" s="26"/>
      <c r="G463" s="26"/>
    </row>
    <row r="464" spans="3:7">
      <c r="C464" s="26"/>
      <c r="D464" s="25"/>
      <c r="E464" s="26"/>
      <c r="F464" s="26"/>
      <c r="G464" s="26"/>
    </row>
    <row r="465" spans="3:7">
      <c r="C465" s="26"/>
      <c r="D465" s="25"/>
      <c r="E465" s="26"/>
      <c r="F465" s="26"/>
      <c r="G465" s="26"/>
    </row>
    <row r="466" spans="3:7">
      <c r="C466" s="26"/>
      <c r="D466" s="25"/>
      <c r="E466" s="26"/>
      <c r="F466" s="26"/>
      <c r="G466" s="26"/>
    </row>
    <row r="467" spans="3:7">
      <c r="C467" s="26"/>
      <c r="D467" s="25"/>
      <c r="E467" s="26"/>
      <c r="F467" s="26"/>
      <c r="G467" s="26"/>
    </row>
    <row r="468" spans="3:7">
      <c r="C468" s="26"/>
      <c r="D468" s="25"/>
      <c r="E468" s="26"/>
      <c r="F468" s="26"/>
      <c r="G468" s="26"/>
    </row>
    <row r="469" spans="3:7">
      <c r="C469" s="26"/>
      <c r="D469" s="25"/>
      <c r="E469" s="26"/>
      <c r="F469" s="26"/>
      <c r="G469" s="26"/>
    </row>
    <row r="470" spans="3:7">
      <c r="C470" s="26"/>
      <c r="D470" s="25"/>
      <c r="E470" s="26"/>
      <c r="F470" s="26"/>
      <c r="G470" s="26"/>
    </row>
    <row r="471" spans="3:7">
      <c r="C471" s="26"/>
      <c r="D471" s="25"/>
      <c r="E471" s="26"/>
      <c r="F471" s="26"/>
      <c r="G471" s="26"/>
    </row>
    <row r="472" spans="3:7">
      <c r="C472" s="26"/>
      <c r="D472" s="25"/>
      <c r="E472" s="26"/>
      <c r="F472" s="26"/>
      <c r="G472" s="26"/>
    </row>
    <row r="473" spans="3:7">
      <c r="C473" s="26"/>
      <c r="D473" s="25"/>
      <c r="E473" s="26"/>
      <c r="F473" s="26"/>
      <c r="G473" s="26"/>
    </row>
    <row r="474" spans="3:7">
      <c r="C474" s="26"/>
      <c r="D474" s="25"/>
      <c r="E474" s="26"/>
      <c r="F474" s="26"/>
      <c r="G474" s="26"/>
    </row>
    <row r="475" spans="3:7">
      <c r="C475" s="26"/>
      <c r="D475" s="25"/>
      <c r="E475" s="26"/>
      <c r="F475" s="26"/>
      <c r="G475" s="26"/>
    </row>
    <row r="476" spans="3:7">
      <c r="C476" s="26"/>
      <c r="D476" s="25"/>
      <c r="E476" s="26"/>
      <c r="F476" s="26"/>
      <c r="G476" s="26"/>
    </row>
    <row r="477" spans="3:7">
      <c r="C477" s="26"/>
      <c r="D477" s="25"/>
      <c r="E477" s="26"/>
      <c r="F477" s="26"/>
      <c r="G477" s="26"/>
    </row>
    <row r="478" spans="3:7">
      <c r="C478" s="26"/>
      <c r="D478" s="25"/>
      <c r="E478" s="26"/>
      <c r="F478" s="26"/>
      <c r="G478" s="26"/>
    </row>
    <row r="479" spans="3:7">
      <c r="C479" s="26"/>
      <c r="D479" s="25"/>
      <c r="E479" s="26"/>
      <c r="F479" s="26"/>
      <c r="G479" s="26"/>
    </row>
    <row r="480" spans="3:7">
      <c r="C480" s="26"/>
      <c r="D480" s="25"/>
      <c r="E480" s="26"/>
      <c r="F480" s="26"/>
      <c r="G480" s="26"/>
    </row>
    <row r="481" spans="3:7">
      <c r="C481" s="26"/>
      <c r="D481" s="25"/>
      <c r="E481" s="26"/>
      <c r="F481" s="26"/>
      <c r="G481" s="26"/>
    </row>
    <row r="482" spans="3:7">
      <c r="C482" s="26"/>
      <c r="D482" s="25"/>
      <c r="E482" s="26"/>
      <c r="F482" s="26"/>
      <c r="G482" s="26"/>
    </row>
    <row r="483" spans="3:7">
      <c r="C483" s="26"/>
      <c r="D483" s="25"/>
      <c r="E483" s="26"/>
      <c r="F483" s="26"/>
      <c r="G483" s="26"/>
    </row>
    <row r="484" spans="3:7">
      <c r="C484" s="26"/>
      <c r="D484" s="25"/>
      <c r="E484" s="26"/>
      <c r="F484" s="26"/>
      <c r="G484" s="26"/>
    </row>
    <row r="485" spans="3:7">
      <c r="C485" s="26"/>
      <c r="D485" s="25"/>
      <c r="E485" s="26"/>
      <c r="F485" s="26"/>
      <c r="G485" s="26"/>
    </row>
    <row r="486" spans="3:7">
      <c r="C486" s="26"/>
      <c r="D486" s="25"/>
      <c r="E486" s="26"/>
      <c r="F486" s="26"/>
      <c r="G486" s="26"/>
    </row>
    <row r="487" spans="3:7">
      <c r="C487" s="26"/>
      <c r="D487" s="25"/>
      <c r="E487" s="26"/>
      <c r="F487" s="26"/>
      <c r="G487" s="26"/>
    </row>
    <row r="488" spans="3:7">
      <c r="C488" s="26"/>
      <c r="D488" s="25"/>
      <c r="E488" s="26"/>
      <c r="F488" s="26"/>
      <c r="G488" s="26"/>
    </row>
    <row r="489" spans="3:7">
      <c r="C489" s="26"/>
      <c r="D489" s="25"/>
      <c r="E489" s="26"/>
      <c r="F489" s="26"/>
      <c r="G489" s="26"/>
    </row>
    <row r="490" spans="3:7">
      <c r="C490" s="26"/>
      <c r="D490" s="25"/>
      <c r="E490" s="26"/>
      <c r="F490" s="26"/>
      <c r="G490" s="26"/>
    </row>
    <row r="491" spans="3:7">
      <c r="C491" s="26"/>
      <c r="D491" s="25"/>
      <c r="E491" s="26"/>
      <c r="F491" s="26"/>
      <c r="G491" s="26"/>
    </row>
    <row r="492" spans="3:7">
      <c r="C492" s="26"/>
      <c r="D492" s="25"/>
      <c r="E492" s="26"/>
      <c r="F492" s="26"/>
      <c r="G492" s="26"/>
    </row>
    <row r="493" spans="3:7">
      <c r="C493" s="26"/>
      <c r="D493" s="25"/>
      <c r="E493" s="26"/>
      <c r="F493" s="26"/>
      <c r="G493" s="26"/>
    </row>
    <row r="494" spans="3:7">
      <c r="C494" s="26"/>
      <c r="D494" s="25"/>
      <c r="E494" s="26"/>
      <c r="F494" s="26"/>
      <c r="G494" s="26"/>
    </row>
    <row r="495" spans="3:7">
      <c r="C495" s="26"/>
      <c r="D495" s="25"/>
      <c r="E495" s="26"/>
      <c r="F495" s="26"/>
      <c r="G495" s="26"/>
    </row>
    <row r="496" spans="3:7">
      <c r="C496" s="26"/>
      <c r="D496" s="25"/>
      <c r="E496" s="26"/>
      <c r="F496" s="26"/>
      <c r="G496" s="26"/>
    </row>
    <row r="497" spans="3:7">
      <c r="C497" s="26"/>
      <c r="D497" s="25"/>
      <c r="E497" s="26"/>
      <c r="F497" s="26"/>
      <c r="G497" s="26"/>
    </row>
    <row r="498" spans="3:7">
      <c r="C498" s="26"/>
      <c r="D498" s="25"/>
      <c r="E498" s="26"/>
      <c r="F498" s="26"/>
      <c r="G498" s="26"/>
    </row>
    <row r="499" spans="3:7">
      <c r="C499" s="26"/>
      <c r="D499" s="25"/>
      <c r="E499" s="26"/>
      <c r="F499" s="26"/>
      <c r="G499" s="26"/>
    </row>
    <row r="500" spans="3:7">
      <c r="C500" s="26"/>
      <c r="D500" s="25"/>
      <c r="E500" s="26"/>
      <c r="F500" s="26"/>
      <c r="G500" s="26"/>
    </row>
    <row r="501" spans="3:7">
      <c r="C501" s="26"/>
      <c r="D501" s="25"/>
      <c r="E501" s="26"/>
      <c r="F501" s="26"/>
      <c r="G501" s="26"/>
    </row>
    <row r="502" spans="3:7">
      <c r="C502" s="26"/>
      <c r="D502" s="25"/>
      <c r="E502" s="26"/>
      <c r="F502" s="26"/>
      <c r="G502" s="26"/>
    </row>
    <row r="503" spans="3:7">
      <c r="C503" s="26"/>
      <c r="D503" s="25"/>
      <c r="E503" s="26"/>
      <c r="F503" s="26"/>
      <c r="G503" s="26"/>
    </row>
    <row r="504" spans="3:7">
      <c r="C504" s="26"/>
      <c r="D504" s="25"/>
      <c r="E504" s="26"/>
      <c r="F504" s="26"/>
      <c r="G504" s="26"/>
    </row>
    <row r="505" spans="3:7">
      <c r="C505" s="26"/>
      <c r="D505" s="25"/>
      <c r="E505" s="26"/>
      <c r="F505" s="26"/>
      <c r="G505" s="26"/>
    </row>
    <row r="506" spans="3:7">
      <c r="C506" s="26"/>
      <c r="D506" s="25"/>
      <c r="E506" s="26"/>
      <c r="F506" s="26"/>
      <c r="G506" s="26"/>
    </row>
    <row r="507" spans="3:7">
      <c r="C507" s="26"/>
      <c r="D507" s="25"/>
      <c r="E507" s="26"/>
      <c r="F507" s="26"/>
      <c r="G507" s="26"/>
    </row>
    <row r="508" spans="3:7">
      <c r="C508" s="26"/>
      <c r="D508" s="25"/>
      <c r="E508" s="26"/>
      <c r="F508" s="26"/>
      <c r="G508" s="26"/>
    </row>
    <row r="509" spans="3:7">
      <c r="C509" s="26"/>
      <c r="D509" s="25"/>
      <c r="E509" s="26"/>
      <c r="F509" s="26"/>
      <c r="G509" s="26"/>
    </row>
    <row r="510" spans="3:7">
      <c r="C510" s="26"/>
      <c r="D510" s="25"/>
      <c r="E510" s="26"/>
      <c r="F510" s="26"/>
      <c r="G510" s="26"/>
    </row>
    <row r="511" spans="3:7">
      <c r="C511" s="26"/>
      <c r="D511" s="25"/>
      <c r="E511" s="26"/>
      <c r="F511" s="26"/>
      <c r="G511" s="26"/>
    </row>
    <row r="512" spans="3:7">
      <c r="C512" s="26"/>
      <c r="D512" s="25"/>
      <c r="E512" s="26"/>
      <c r="F512" s="26"/>
      <c r="G512" s="26"/>
    </row>
    <row r="513" spans="3:7">
      <c r="C513" s="26"/>
      <c r="D513" s="25"/>
      <c r="E513" s="26"/>
      <c r="F513" s="26"/>
      <c r="G513" s="26"/>
    </row>
    <row r="514" spans="3:7">
      <c r="C514" s="26"/>
      <c r="D514" s="25"/>
      <c r="E514" s="26"/>
      <c r="F514" s="26"/>
      <c r="G514" s="26"/>
    </row>
    <row r="515" spans="3:7">
      <c r="C515" s="26"/>
      <c r="D515" s="25"/>
      <c r="E515" s="26"/>
      <c r="F515" s="26"/>
      <c r="G515" s="26"/>
    </row>
    <row r="516" spans="3:7">
      <c r="C516" s="26"/>
      <c r="D516" s="25"/>
      <c r="E516" s="26"/>
      <c r="F516" s="26"/>
      <c r="G516" s="26"/>
    </row>
    <row r="517" spans="3:7">
      <c r="C517" s="26"/>
      <c r="D517" s="25"/>
      <c r="E517" s="26"/>
      <c r="F517" s="26"/>
      <c r="G517" s="26"/>
    </row>
    <row r="518" spans="3:7">
      <c r="C518" s="26"/>
      <c r="D518" s="25"/>
      <c r="E518" s="26"/>
      <c r="F518" s="26"/>
      <c r="G518" s="26"/>
    </row>
    <row r="519" spans="3:7">
      <c r="C519" s="26"/>
      <c r="D519" s="25"/>
      <c r="E519" s="26"/>
      <c r="F519" s="26"/>
      <c r="G519" s="26"/>
    </row>
    <row r="520" spans="3:7">
      <c r="C520" s="26"/>
      <c r="D520" s="25"/>
      <c r="E520" s="26"/>
      <c r="F520" s="26"/>
      <c r="G520" s="26"/>
    </row>
    <row r="521" spans="3:7">
      <c r="C521" s="26"/>
      <c r="D521" s="25"/>
      <c r="E521" s="26"/>
      <c r="F521" s="26"/>
      <c r="G521" s="26"/>
    </row>
    <row r="522" spans="3:7">
      <c r="C522" s="26"/>
      <c r="D522" s="25"/>
      <c r="E522" s="26"/>
      <c r="F522" s="26"/>
      <c r="G522" s="26"/>
    </row>
    <row r="523" spans="3:7">
      <c r="C523" s="26"/>
      <c r="D523" s="25"/>
      <c r="E523" s="26"/>
      <c r="F523" s="26"/>
      <c r="G523" s="26"/>
    </row>
    <row r="524" spans="3:7">
      <c r="C524" s="26"/>
      <c r="D524" s="25"/>
      <c r="E524" s="26"/>
      <c r="F524" s="26"/>
      <c r="G524" s="26"/>
    </row>
    <row r="525" spans="3:7">
      <c r="C525" s="26"/>
      <c r="D525" s="25"/>
      <c r="E525" s="26"/>
      <c r="F525" s="26"/>
      <c r="G525" s="26"/>
    </row>
    <row r="526" spans="3:7">
      <c r="C526" s="26"/>
      <c r="D526" s="25"/>
      <c r="E526" s="26"/>
      <c r="F526" s="26"/>
      <c r="G526" s="26"/>
    </row>
    <row r="527" spans="3:7">
      <c r="C527" s="26"/>
      <c r="D527" s="25"/>
      <c r="E527" s="26"/>
      <c r="F527" s="26"/>
      <c r="G527" s="26"/>
    </row>
    <row r="528" spans="3:7">
      <c r="C528" s="26"/>
      <c r="D528" s="25"/>
      <c r="E528" s="26"/>
      <c r="F528" s="26"/>
      <c r="G528" s="26"/>
    </row>
    <row r="529" spans="3:7">
      <c r="C529" s="26"/>
      <c r="D529" s="25"/>
      <c r="E529" s="26"/>
      <c r="F529" s="26"/>
      <c r="G529" s="26"/>
    </row>
    <row r="530" spans="3:7">
      <c r="C530" s="26"/>
      <c r="D530" s="25"/>
      <c r="E530" s="26"/>
      <c r="F530" s="26"/>
      <c r="G530" s="26"/>
    </row>
    <row r="531" spans="3:7">
      <c r="C531" s="26"/>
      <c r="D531" s="25"/>
      <c r="E531" s="26"/>
      <c r="F531" s="26"/>
      <c r="G531" s="26"/>
    </row>
    <row r="532" spans="3:7">
      <c r="C532" s="26"/>
      <c r="D532" s="25"/>
      <c r="E532" s="26"/>
      <c r="F532" s="26"/>
      <c r="G532" s="26"/>
    </row>
    <row r="533" spans="3:7">
      <c r="C533" s="26"/>
      <c r="D533" s="25"/>
      <c r="E533" s="26"/>
      <c r="F533" s="26"/>
      <c r="G533" s="26"/>
    </row>
    <row r="534" spans="3:7">
      <c r="C534" s="26"/>
      <c r="D534" s="25"/>
      <c r="E534" s="26"/>
      <c r="F534" s="26"/>
      <c r="G534" s="26"/>
    </row>
    <row r="535" spans="3:7">
      <c r="C535" s="26"/>
      <c r="D535" s="25"/>
      <c r="E535" s="26"/>
      <c r="F535" s="26"/>
      <c r="G535" s="26"/>
    </row>
    <row r="536" spans="3:7">
      <c r="C536" s="26"/>
      <c r="D536" s="25"/>
      <c r="E536" s="26"/>
      <c r="F536" s="26"/>
      <c r="G536" s="26"/>
    </row>
    <row r="537" spans="3:7">
      <c r="C537" s="26"/>
      <c r="D537" s="25"/>
      <c r="E537" s="26"/>
      <c r="F537" s="26"/>
      <c r="G537" s="26"/>
    </row>
    <row r="538" spans="3:7">
      <c r="C538" s="26"/>
      <c r="D538" s="25"/>
      <c r="E538" s="26"/>
      <c r="F538" s="26"/>
      <c r="G538" s="26"/>
    </row>
    <row r="539" spans="3:7">
      <c r="C539" s="26"/>
      <c r="D539" s="25"/>
      <c r="E539" s="26"/>
      <c r="F539" s="26"/>
      <c r="G539" s="26"/>
    </row>
    <row r="540" spans="3:7">
      <c r="C540" s="26"/>
      <c r="D540" s="25"/>
      <c r="E540" s="26"/>
      <c r="F540" s="26"/>
      <c r="G540" s="26"/>
    </row>
    <row r="541" spans="3:7">
      <c r="C541" s="26"/>
      <c r="D541" s="25"/>
      <c r="E541" s="26"/>
      <c r="F541" s="26"/>
      <c r="G541" s="26"/>
    </row>
    <row r="542" spans="3:7">
      <c r="C542" s="26"/>
      <c r="D542" s="25"/>
      <c r="E542" s="26"/>
      <c r="F542" s="26"/>
      <c r="G542" s="26"/>
    </row>
    <row r="543" spans="3:7">
      <c r="C543" s="26"/>
      <c r="D543" s="25"/>
      <c r="E543" s="26"/>
      <c r="F543" s="26"/>
      <c r="G543" s="26"/>
    </row>
    <row r="544" spans="3:7">
      <c r="C544" s="26"/>
      <c r="D544" s="25"/>
      <c r="E544" s="26"/>
      <c r="F544" s="26"/>
      <c r="G544" s="26"/>
    </row>
    <row r="545" spans="3:7">
      <c r="C545" s="26"/>
      <c r="D545" s="25"/>
      <c r="E545" s="26"/>
      <c r="F545" s="26"/>
      <c r="G545" s="26"/>
    </row>
    <row r="546" spans="3:7">
      <c r="C546" s="26"/>
      <c r="D546" s="25"/>
      <c r="E546" s="26"/>
      <c r="F546" s="26"/>
      <c r="G546" s="26"/>
    </row>
    <row r="547" spans="3:7">
      <c r="C547" s="26"/>
      <c r="D547" s="25"/>
      <c r="E547" s="26"/>
      <c r="F547" s="26"/>
      <c r="G547" s="26"/>
    </row>
    <row r="548" spans="3:7">
      <c r="C548" s="26"/>
      <c r="D548" s="25"/>
      <c r="E548" s="26"/>
      <c r="F548" s="26"/>
      <c r="G548" s="26"/>
    </row>
    <row r="549" spans="3:7">
      <c r="C549" s="26"/>
      <c r="D549" s="25"/>
      <c r="E549" s="26"/>
      <c r="F549" s="26"/>
      <c r="G549" s="26"/>
    </row>
    <row r="550" spans="3:7">
      <c r="C550" s="26"/>
      <c r="D550" s="25"/>
      <c r="E550" s="26"/>
      <c r="F550" s="26"/>
      <c r="G550" s="26"/>
    </row>
    <row r="551" spans="3:7">
      <c r="C551" s="26"/>
      <c r="D551" s="25"/>
      <c r="E551" s="26"/>
      <c r="F551" s="26"/>
      <c r="G551" s="26"/>
    </row>
    <row r="552" spans="3:7">
      <c r="C552" s="26"/>
      <c r="D552" s="25"/>
      <c r="E552" s="26"/>
      <c r="F552" s="26"/>
      <c r="G552" s="26"/>
    </row>
    <row r="553" spans="3:7">
      <c r="C553" s="26"/>
      <c r="D553" s="25"/>
      <c r="E553" s="26"/>
      <c r="F553" s="26"/>
      <c r="G553" s="26"/>
    </row>
    <row r="554" spans="3:7">
      <c r="C554" s="26"/>
      <c r="D554" s="25"/>
      <c r="E554" s="26"/>
      <c r="F554" s="26"/>
      <c r="G554" s="26"/>
    </row>
    <row r="555" spans="3:7">
      <c r="C555" s="26"/>
      <c r="D555" s="25"/>
      <c r="E555" s="26"/>
      <c r="F555" s="26"/>
      <c r="G555" s="26"/>
    </row>
    <row r="556" spans="3:7">
      <c r="C556" s="26"/>
      <c r="D556" s="25"/>
      <c r="E556" s="26"/>
      <c r="F556" s="26"/>
      <c r="G556" s="26"/>
    </row>
    <row r="557" spans="3:7">
      <c r="C557" s="26"/>
      <c r="D557" s="25"/>
      <c r="E557" s="26"/>
      <c r="F557" s="26"/>
      <c r="G557" s="26"/>
    </row>
    <row r="558" spans="3:7">
      <c r="C558" s="26"/>
      <c r="D558" s="25"/>
      <c r="E558" s="26"/>
      <c r="F558" s="26"/>
      <c r="G558" s="26"/>
    </row>
    <row r="559" spans="3:7">
      <c r="C559" s="26"/>
      <c r="D559" s="25"/>
      <c r="E559" s="26"/>
      <c r="F559" s="26"/>
      <c r="G559" s="26"/>
    </row>
    <row r="560" spans="3:7">
      <c r="C560" s="26"/>
      <c r="D560" s="25"/>
      <c r="E560" s="26"/>
      <c r="F560" s="26"/>
      <c r="G560" s="26"/>
    </row>
    <row r="561" spans="3:7">
      <c r="C561" s="26"/>
      <c r="D561" s="25"/>
      <c r="E561" s="26"/>
      <c r="F561" s="26"/>
      <c r="G561" s="26"/>
    </row>
    <row r="562" spans="3:7">
      <c r="C562" s="26"/>
      <c r="D562" s="25"/>
      <c r="E562" s="26"/>
      <c r="F562" s="26"/>
      <c r="G562" s="26"/>
    </row>
    <row r="563" spans="3:7">
      <c r="C563" s="26"/>
      <c r="D563" s="25"/>
      <c r="E563" s="26"/>
      <c r="F563" s="26"/>
      <c r="G563" s="26"/>
    </row>
    <row r="564" spans="3:7">
      <c r="C564" s="26"/>
      <c r="D564" s="25"/>
      <c r="E564" s="26"/>
      <c r="F564" s="26"/>
      <c r="G564" s="26"/>
    </row>
    <row r="565" spans="3:7">
      <c r="C565" s="26"/>
      <c r="D565" s="25"/>
      <c r="E565" s="26"/>
      <c r="F565" s="26"/>
      <c r="G565" s="26"/>
    </row>
    <row r="566" spans="3:7">
      <c r="C566" s="26"/>
      <c r="D566" s="25"/>
      <c r="E566" s="26"/>
      <c r="F566" s="26"/>
      <c r="G566" s="26"/>
    </row>
    <row r="567" spans="3:7">
      <c r="C567" s="26"/>
      <c r="D567" s="25"/>
      <c r="E567" s="26"/>
      <c r="F567" s="26"/>
      <c r="G567" s="26"/>
    </row>
    <row r="568" spans="3:7">
      <c r="C568" s="26"/>
      <c r="D568" s="25"/>
      <c r="E568" s="26"/>
      <c r="F568" s="26"/>
      <c r="G568" s="26"/>
    </row>
    <row r="569" spans="3:7">
      <c r="C569" s="26"/>
      <c r="D569" s="25"/>
      <c r="E569" s="26"/>
      <c r="F569" s="26"/>
      <c r="G569" s="26"/>
    </row>
    <row r="570" spans="3:7">
      <c r="C570" s="26"/>
      <c r="D570" s="25"/>
      <c r="E570" s="26"/>
      <c r="F570" s="26"/>
      <c r="G570" s="26"/>
    </row>
    <row r="571" spans="3:7">
      <c r="C571" s="26"/>
      <c r="D571" s="25"/>
      <c r="E571" s="26"/>
      <c r="F571" s="26"/>
      <c r="G571" s="26"/>
    </row>
    <row r="572" spans="3:7">
      <c r="C572" s="26"/>
      <c r="D572" s="25"/>
      <c r="E572" s="26"/>
      <c r="F572" s="26"/>
      <c r="G572" s="26"/>
    </row>
    <row r="573" spans="3:7">
      <c r="C573" s="26"/>
      <c r="D573" s="25"/>
      <c r="E573" s="26"/>
      <c r="F573" s="26"/>
      <c r="G573" s="26"/>
    </row>
    <row r="574" spans="3:7">
      <c r="C574" s="26"/>
      <c r="D574" s="25"/>
      <c r="E574" s="26"/>
      <c r="F574" s="26"/>
      <c r="G574" s="26"/>
    </row>
    <row r="575" spans="3:7">
      <c r="C575" s="26"/>
      <c r="D575" s="25"/>
      <c r="E575" s="26"/>
      <c r="F575" s="26"/>
      <c r="G575" s="26"/>
    </row>
    <row r="576" spans="3:7">
      <c r="C576" s="26"/>
      <c r="D576" s="25"/>
      <c r="E576" s="26"/>
      <c r="F576" s="26"/>
      <c r="G576" s="26"/>
    </row>
    <row r="577" spans="3:7">
      <c r="C577" s="26"/>
      <c r="D577" s="25"/>
      <c r="E577" s="26"/>
      <c r="F577" s="26"/>
      <c r="G577" s="26"/>
    </row>
    <row r="578" spans="3:7">
      <c r="C578" s="26"/>
      <c r="D578" s="25"/>
      <c r="E578" s="26"/>
      <c r="F578" s="26"/>
      <c r="G578" s="26"/>
    </row>
    <row r="579" spans="3:7">
      <c r="C579" s="26"/>
      <c r="D579" s="25"/>
      <c r="E579" s="26"/>
      <c r="F579" s="26"/>
      <c r="G579" s="26"/>
    </row>
    <row r="580" spans="3:7">
      <c r="C580" s="26"/>
      <c r="D580" s="25"/>
      <c r="E580" s="26"/>
      <c r="F580" s="26"/>
      <c r="G580" s="26"/>
    </row>
    <row r="581" spans="3:7">
      <c r="C581" s="26"/>
      <c r="D581" s="25"/>
      <c r="E581" s="26"/>
      <c r="F581" s="26"/>
      <c r="G581" s="26"/>
    </row>
    <row r="582" spans="3:7">
      <c r="C582" s="26"/>
      <c r="D582" s="25"/>
      <c r="E582" s="26"/>
      <c r="F582" s="26"/>
      <c r="G582" s="26"/>
    </row>
    <row r="583" spans="3:7">
      <c r="C583" s="26"/>
      <c r="D583" s="25"/>
      <c r="E583" s="26"/>
      <c r="F583" s="26"/>
      <c r="G583" s="26"/>
    </row>
    <row r="584" spans="3:7">
      <c r="C584" s="26"/>
      <c r="D584" s="25"/>
      <c r="E584" s="26"/>
      <c r="F584" s="26"/>
      <c r="G584" s="26"/>
    </row>
    <row r="585" spans="3:7">
      <c r="C585" s="26"/>
      <c r="D585" s="25"/>
      <c r="E585" s="26"/>
      <c r="F585" s="26"/>
      <c r="G585" s="26"/>
    </row>
    <row r="586" spans="3:7">
      <c r="C586" s="26"/>
      <c r="D586" s="25"/>
      <c r="E586" s="26"/>
      <c r="F586" s="26"/>
      <c r="G586" s="26"/>
    </row>
    <row r="587" spans="3:7">
      <c r="C587" s="26"/>
      <c r="D587" s="25"/>
      <c r="E587" s="26"/>
      <c r="F587" s="26"/>
      <c r="G587" s="26"/>
    </row>
    <row r="588" spans="3:7">
      <c r="C588" s="26"/>
      <c r="D588" s="25"/>
      <c r="E588" s="26"/>
      <c r="F588" s="26"/>
      <c r="G588" s="26"/>
    </row>
    <row r="589" spans="3:7">
      <c r="C589" s="26"/>
      <c r="D589" s="25"/>
      <c r="E589" s="26"/>
      <c r="F589" s="26"/>
      <c r="G589" s="26"/>
    </row>
    <row r="590" spans="3:7">
      <c r="C590" s="26"/>
      <c r="D590" s="25"/>
      <c r="E590" s="26"/>
      <c r="F590" s="26"/>
      <c r="G590" s="26"/>
    </row>
    <row r="591" spans="3:7">
      <c r="C591" s="26"/>
      <c r="D591" s="25"/>
      <c r="E591" s="26"/>
      <c r="F591" s="26"/>
      <c r="G591" s="26"/>
    </row>
    <row r="592" spans="3:7">
      <c r="C592" s="26"/>
      <c r="D592" s="25"/>
      <c r="E592" s="26"/>
      <c r="F592" s="26"/>
      <c r="G592" s="26"/>
    </row>
    <row r="593" spans="3:7">
      <c r="C593" s="26"/>
      <c r="D593" s="25"/>
      <c r="E593" s="26"/>
      <c r="F593" s="26"/>
      <c r="G593" s="26"/>
    </row>
    <row r="594" spans="3:7">
      <c r="C594" s="26"/>
      <c r="D594" s="25"/>
      <c r="E594" s="26"/>
      <c r="F594" s="26"/>
      <c r="G594" s="26"/>
    </row>
    <row r="595" spans="3:7">
      <c r="C595" s="26"/>
      <c r="D595" s="25"/>
      <c r="E595" s="26"/>
      <c r="F595" s="26"/>
      <c r="G595" s="26"/>
    </row>
    <row r="596" spans="3:7">
      <c r="C596" s="26"/>
      <c r="D596" s="25"/>
      <c r="E596" s="26"/>
      <c r="F596" s="26"/>
      <c r="G596" s="26"/>
    </row>
    <row r="597" spans="3:7">
      <c r="C597" s="26"/>
      <c r="D597" s="25"/>
      <c r="E597" s="26"/>
      <c r="F597" s="26"/>
      <c r="G597" s="26"/>
    </row>
    <row r="598" spans="3:7">
      <c r="C598" s="26"/>
      <c r="D598" s="25"/>
      <c r="E598" s="26"/>
      <c r="F598" s="26"/>
      <c r="G598" s="26"/>
    </row>
    <row r="599" spans="3:7">
      <c r="C599" s="26"/>
      <c r="D599" s="25"/>
      <c r="E599" s="26"/>
      <c r="F599" s="26"/>
      <c r="G599" s="26"/>
    </row>
    <row r="600" spans="3:7">
      <c r="C600" s="26"/>
      <c r="D600" s="25"/>
      <c r="E600" s="26"/>
      <c r="F600" s="26"/>
      <c r="G600" s="26"/>
    </row>
    <row r="601" spans="3:7">
      <c r="C601" s="26"/>
      <c r="D601" s="25"/>
      <c r="E601" s="26"/>
      <c r="F601" s="26"/>
      <c r="G601" s="26"/>
    </row>
    <row r="602" spans="3:7">
      <c r="C602" s="26"/>
      <c r="D602" s="25"/>
      <c r="E602" s="26"/>
      <c r="F602" s="26"/>
      <c r="G602" s="26"/>
    </row>
    <row r="603" spans="3:7">
      <c r="C603" s="26"/>
      <c r="D603" s="25"/>
      <c r="E603" s="26"/>
      <c r="F603" s="26"/>
      <c r="G603" s="26"/>
    </row>
    <row r="604" spans="3:7">
      <c r="C604" s="26"/>
      <c r="D604" s="25"/>
      <c r="E604" s="26"/>
      <c r="F604" s="26"/>
      <c r="G604" s="26"/>
    </row>
    <row r="605" spans="3:7">
      <c r="C605" s="26"/>
      <c r="D605" s="25"/>
      <c r="E605" s="26"/>
      <c r="F605" s="26"/>
      <c r="G605" s="26"/>
    </row>
    <row r="606" spans="3:7">
      <c r="C606" s="26"/>
      <c r="D606" s="25"/>
      <c r="E606" s="26"/>
      <c r="F606" s="26"/>
      <c r="G606" s="26"/>
    </row>
    <row r="607" spans="3:7">
      <c r="C607" s="26"/>
      <c r="D607" s="25"/>
      <c r="E607" s="26"/>
      <c r="F607" s="26"/>
      <c r="G607" s="26"/>
    </row>
    <row r="608" spans="3:7">
      <c r="C608" s="26"/>
      <c r="D608" s="25"/>
      <c r="E608" s="26"/>
      <c r="F608" s="26"/>
      <c r="G608" s="26"/>
    </row>
    <row r="609" spans="3:7">
      <c r="C609" s="26"/>
      <c r="D609" s="25"/>
      <c r="E609" s="26"/>
      <c r="F609" s="26"/>
      <c r="G609" s="26"/>
    </row>
    <row r="610" spans="3:7">
      <c r="C610" s="26"/>
      <c r="D610" s="25"/>
      <c r="E610" s="26"/>
      <c r="F610" s="26"/>
      <c r="G610" s="26"/>
    </row>
    <row r="611" spans="3:7">
      <c r="C611" s="26"/>
      <c r="D611" s="25"/>
      <c r="E611" s="26"/>
      <c r="F611" s="26"/>
      <c r="G611" s="26"/>
    </row>
    <row r="612" spans="3:7">
      <c r="C612" s="26"/>
      <c r="D612" s="25"/>
      <c r="E612" s="26"/>
      <c r="F612" s="26"/>
      <c r="G612" s="26"/>
    </row>
    <row r="613" spans="3:7">
      <c r="C613" s="26"/>
      <c r="D613" s="25"/>
      <c r="E613" s="26"/>
      <c r="F613" s="26"/>
      <c r="G613" s="26"/>
    </row>
    <row r="614" spans="3:7">
      <c r="C614" s="26"/>
      <c r="D614" s="25"/>
      <c r="E614" s="26"/>
      <c r="F614" s="26"/>
      <c r="G614" s="26"/>
    </row>
    <row r="615" spans="3:7">
      <c r="C615" s="26"/>
      <c r="D615" s="25"/>
      <c r="E615" s="26"/>
      <c r="F615" s="26"/>
      <c r="G615" s="26"/>
    </row>
    <row r="616" spans="3:7">
      <c r="C616" s="26"/>
      <c r="D616" s="25"/>
      <c r="E616" s="26"/>
      <c r="F616" s="26"/>
      <c r="G616" s="26"/>
    </row>
    <row r="617" spans="3:7">
      <c r="C617" s="26"/>
      <c r="D617" s="25"/>
      <c r="E617" s="26"/>
      <c r="F617" s="26"/>
      <c r="G617" s="26"/>
    </row>
    <row r="618" spans="3:7">
      <c r="C618" s="26"/>
      <c r="D618" s="25"/>
      <c r="E618" s="26"/>
      <c r="F618" s="26"/>
      <c r="G618" s="26"/>
    </row>
    <row r="619" spans="3:7">
      <c r="C619" s="26"/>
      <c r="D619" s="25"/>
      <c r="E619" s="26"/>
      <c r="F619" s="26"/>
      <c r="G619" s="26"/>
    </row>
    <row r="620" spans="3:7">
      <c r="C620" s="26"/>
      <c r="D620" s="25"/>
      <c r="E620" s="26"/>
      <c r="F620" s="26"/>
      <c r="G620" s="26"/>
    </row>
    <row r="621" spans="3:7">
      <c r="C621" s="26"/>
      <c r="D621" s="25"/>
      <c r="E621" s="26"/>
      <c r="F621" s="26"/>
      <c r="G621" s="26"/>
    </row>
    <row r="622" spans="3:7">
      <c r="C622" s="26"/>
      <c r="D622" s="25"/>
      <c r="E622" s="26"/>
      <c r="F622" s="26"/>
      <c r="G622" s="26"/>
    </row>
    <row r="623" spans="3:7">
      <c r="C623" s="26"/>
      <c r="D623" s="25"/>
      <c r="E623" s="26"/>
      <c r="F623" s="26"/>
      <c r="G623" s="26"/>
    </row>
    <row r="624" spans="3:7">
      <c r="C624" s="26"/>
      <c r="D624" s="25"/>
      <c r="E624" s="26"/>
      <c r="F624" s="26"/>
      <c r="G624" s="26"/>
    </row>
    <row r="625" spans="3:7">
      <c r="C625" s="26"/>
      <c r="D625" s="25"/>
      <c r="E625" s="26"/>
      <c r="F625" s="26"/>
      <c r="G625" s="26"/>
    </row>
    <row r="626" spans="3:7">
      <c r="C626" s="26"/>
      <c r="D626" s="25"/>
      <c r="E626" s="26"/>
      <c r="F626" s="26"/>
      <c r="G626" s="26"/>
    </row>
    <row r="627" spans="3:7">
      <c r="C627" s="26"/>
      <c r="D627" s="25"/>
      <c r="E627" s="26"/>
      <c r="F627" s="26"/>
      <c r="G627" s="26"/>
    </row>
    <row r="628" spans="3:7">
      <c r="C628" s="26"/>
      <c r="D628" s="25"/>
      <c r="E628" s="26"/>
      <c r="F628" s="26"/>
      <c r="G628" s="26"/>
    </row>
    <row r="629" spans="3:7">
      <c r="C629" s="26"/>
      <c r="D629" s="25"/>
      <c r="E629" s="26"/>
      <c r="F629" s="26"/>
      <c r="G629" s="26"/>
    </row>
    <row r="630" spans="3:7">
      <c r="C630" s="26"/>
      <c r="D630" s="25"/>
      <c r="E630" s="26"/>
      <c r="F630" s="26"/>
      <c r="G630" s="26"/>
    </row>
    <row r="631" spans="3:7">
      <c r="C631" s="26"/>
      <c r="D631" s="25"/>
      <c r="E631" s="26"/>
      <c r="F631" s="26"/>
      <c r="G631" s="26"/>
    </row>
    <row r="632" spans="3:7">
      <c r="C632" s="26"/>
      <c r="D632" s="25"/>
      <c r="E632" s="26"/>
      <c r="F632" s="26"/>
      <c r="G632" s="26"/>
    </row>
    <row r="633" spans="3:7">
      <c r="C633" s="26"/>
      <c r="D633" s="25"/>
      <c r="E633" s="26"/>
      <c r="F633" s="26"/>
      <c r="G633" s="26"/>
    </row>
    <row r="634" spans="3:7">
      <c r="C634" s="26"/>
      <c r="D634" s="25"/>
      <c r="E634" s="26"/>
      <c r="F634" s="26"/>
      <c r="G634" s="26"/>
    </row>
    <row r="635" spans="3:7">
      <c r="C635" s="26"/>
      <c r="D635" s="25"/>
      <c r="E635" s="26"/>
      <c r="F635" s="26"/>
      <c r="G635" s="26"/>
    </row>
    <row r="636" spans="3:7">
      <c r="C636" s="26"/>
      <c r="D636" s="25"/>
      <c r="E636" s="26"/>
      <c r="F636" s="26"/>
      <c r="G636" s="26"/>
    </row>
    <row r="637" spans="3:7">
      <c r="C637" s="26"/>
      <c r="D637" s="25"/>
      <c r="E637" s="26"/>
      <c r="F637" s="26"/>
      <c r="G637" s="26"/>
    </row>
    <row r="638" spans="3:7">
      <c r="C638" s="26"/>
      <c r="D638" s="25"/>
      <c r="E638" s="26"/>
      <c r="F638" s="26"/>
      <c r="G638" s="26"/>
    </row>
    <row r="639" spans="3:7">
      <c r="C639" s="26"/>
      <c r="D639" s="25"/>
      <c r="E639" s="26"/>
      <c r="F639" s="26"/>
      <c r="G639" s="26"/>
    </row>
    <row r="640" spans="3:7">
      <c r="C640" s="26"/>
      <c r="D640" s="25"/>
      <c r="E640" s="26"/>
      <c r="F640" s="26"/>
      <c r="G640" s="26"/>
    </row>
    <row r="641" spans="3:7">
      <c r="C641" s="26"/>
      <c r="D641" s="25"/>
      <c r="E641" s="26"/>
      <c r="F641" s="26"/>
      <c r="G641" s="26"/>
    </row>
    <row r="642" spans="3:7">
      <c r="C642" s="26"/>
      <c r="D642" s="25"/>
      <c r="E642" s="26"/>
      <c r="F642" s="26"/>
      <c r="G642" s="26"/>
    </row>
    <row r="643" spans="3:7">
      <c r="C643" s="26"/>
      <c r="D643" s="25"/>
      <c r="E643" s="26"/>
      <c r="F643" s="26"/>
      <c r="G643" s="26"/>
    </row>
    <row r="644" spans="3:7">
      <c r="C644" s="26"/>
      <c r="D644" s="25"/>
      <c r="E644" s="26"/>
      <c r="F644" s="26"/>
      <c r="G644" s="26"/>
    </row>
    <row r="645" spans="3:7">
      <c r="C645" s="26"/>
      <c r="D645" s="25"/>
      <c r="E645" s="26"/>
      <c r="F645" s="26"/>
      <c r="G645" s="26"/>
    </row>
    <row r="646" spans="3:7">
      <c r="C646" s="26"/>
      <c r="D646" s="25"/>
      <c r="E646" s="26"/>
      <c r="F646" s="26"/>
      <c r="G646" s="26"/>
    </row>
    <row r="647" spans="3:7">
      <c r="C647" s="26"/>
      <c r="D647" s="25"/>
      <c r="E647" s="26"/>
      <c r="F647" s="26"/>
      <c r="G647" s="26"/>
    </row>
    <row r="648" spans="3:7">
      <c r="C648" s="26"/>
      <c r="D648" s="25"/>
      <c r="E648" s="26"/>
      <c r="F648" s="26"/>
      <c r="G648" s="26"/>
    </row>
    <row r="649" spans="3:7">
      <c r="C649" s="26"/>
      <c r="D649" s="25"/>
      <c r="E649" s="26"/>
      <c r="F649" s="26"/>
      <c r="G649" s="26"/>
    </row>
    <row r="650" spans="3:7">
      <c r="C650" s="26"/>
      <c r="D650" s="25"/>
      <c r="E650" s="26"/>
      <c r="F650" s="26"/>
      <c r="G650" s="26"/>
    </row>
    <row r="651" spans="3:7">
      <c r="C651" s="26"/>
      <c r="D651" s="25"/>
      <c r="E651" s="26"/>
      <c r="F651" s="26"/>
      <c r="G651" s="26"/>
    </row>
    <row r="652" spans="3:7">
      <c r="C652" s="26"/>
      <c r="D652" s="25"/>
      <c r="E652" s="26"/>
      <c r="F652" s="26"/>
      <c r="G652" s="26"/>
    </row>
    <row r="653" spans="3:7">
      <c r="C653" s="26"/>
      <c r="D653" s="25"/>
      <c r="E653" s="26"/>
      <c r="F653" s="26"/>
      <c r="G653" s="26"/>
    </row>
    <row r="654" spans="3:7">
      <c r="C654" s="26"/>
      <c r="D654" s="25"/>
      <c r="E654" s="26"/>
      <c r="F654" s="26"/>
      <c r="G654" s="26"/>
    </row>
    <row r="655" spans="3:7">
      <c r="C655" s="26"/>
      <c r="D655" s="25"/>
      <c r="E655" s="26"/>
      <c r="F655" s="26"/>
      <c r="G655" s="26"/>
    </row>
    <row r="656" spans="3:7">
      <c r="C656" s="26"/>
      <c r="D656" s="25"/>
      <c r="E656" s="26"/>
      <c r="F656" s="26"/>
      <c r="G656" s="26"/>
    </row>
    <row r="657" spans="3:7">
      <c r="C657" s="26"/>
      <c r="D657" s="25"/>
      <c r="E657" s="26"/>
      <c r="F657" s="26"/>
      <c r="G657" s="26"/>
    </row>
    <row r="658" spans="3:7">
      <c r="C658" s="26"/>
      <c r="D658" s="25"/>
      <c r="E658" s="26"/>
      <c r="F658" s="26"/>
      <c r="G658" s="26"/>
    </row>
    <row r="659" spans="3:7">
      <c r="C659" s="26"/>
      <c r="D659" s="25"/>
      <c r="E659" s="26"/>
      <c r="F659" s="26"/>
      <c r="G659" s="26"/>
    </row>
    <row r="660" spans="3:7">
      <c r="C660" s="26"/>
      <c r="D660" s="25"/>
      <c r="E660" s="26"/>
      <c r="F660" s="26"/>
      <c r="G660" s="26"/>
    </row>
    <row r="661" spans="3:7">
      <c r="C661" s="26"/>
      <c r="D661" s="25"/>
      <c r="E661" s="26"/>
      <c r="F661" s="26"/>
      <c r="G661" s="26"/>
    </row>
    <row r="662" spans="3:7">
      <c r="C662" s="26"/>
      <c r="D662" s="25"/>
      <c r="E662" s="26"/>
      <c r="F662" s="26"/>
      <c r="G662" s="26"/>
    </row>
    <row r="663" spans="3:7">
      <c r="C663" s="26"/>
      <c r="D663" s="25"/>
      <c r="E663" s="26"/>
      <c r="F663" s="26"/>
      <c r="G663" s="26"/>
    </row>
    <row r="664" spans="3:7">
      <c r="C664" s="26"/>
      <c r="D664" s="25"/>
      <c r="E664" s="26"/>
      <c r="F664" s="26"/>
      <c r="G664" s="26"/>
    </row>
    <row r="665" spans="3:7">
      <c r="C665" s="26"/>
      <c r="D665" s="25"/>
      <c r="E665" s="26"/>
      <c r="F665" s="26"/>
      <c r="G665" s="26"/>
    </row>
    <row r="666" spans="3:7">
      <c r="C666" s="26"/>
      <c r="D666" s="25"/>
      <c r="E666" s="26"/>
      <c r="F666" s="26"/>
      <c r="G666" s="26"/>
    </row>
    <row r="667" spans="3:7">
      <c r="C667" s="26"/>
      <c r="D667" s="25"/>
      <c r="E667" s="26"/>
      <c r="F667" s="26"/>
      <c r="G667" s="26"/>
    </row>
    <row r="668" spans="3:7">
      <c r="C668" s="26"/>
      <c r="D668" s="25"/>
      <c r="E668" s="26"/>
      <c r="F668" s="26"/>
      <c r="G668" s="26"/>
    </row>
    <row r="669" spans="3:7">
      <c r="C669" s="26"/>
      <c r="D669" s="25"/>
      <c r="E669" s="26"/>
      <c r="F669" s="26"/>
      <c r="G669" s="26"/>
    </row>
    <row r="670" spans="3:7">
      <c r="C670" s="26"/>
      <c r="D670" s="25"/>
      <c r="E670" s="26"/>
      <c r="F670" s="26"/>
      <c r="G670" s="26"/>
    </row>
    <row r="671" spans="3:7">
      <c r="C671" s="26"/>
      <c r="D671" s="25"/>
      <c r="E671" s="26"/>
      <c r="F671" s="26"/>
      <c r="G671" s="26"/>
    </row>
    <row r="672" spans="3:7">
      <c r="C672" s="26"/>
      <c r="D672" s="25"/>
      <c r="E672" s="26"/>
      <c r="F672" s="26"/>
      <c r="G672" s="26"/>
    </row>
    <row r="673" spans="3:7">
      <c r="C673" s="26"/>
      <c r="D673" s="25"/>
      <c r="E673" s="26"/>
      <c r="F673" s="26"/>
      <c r="G673" s="26"/>
    </row>
    <row r="674" spans="3:7">
      <c r="C674" s="26"/>
      <c r="D674" s="25"/>
      <c r="E674" s="26"/>
      <c r="F674" s="26"/>
      <c r="G674" s="26"/>
    </row>
    <row r="675" spans="3:7">
      <c r="C675" s="26"/>
      <c r="D675" s="25"/>
      <c r="E675" s="26"/>
      <c r="F675" s="26"/>
      <c r="G675" s="26"/>
    </row>
    <row r="676" spans="3:7">
      <c r="C676" s="26"/>
      <c r="D676" s="25"/>
      <c r="E676" s="26"/>
      <c r="F676" s="26"/>
      <c r="G676" s="26"/>
    </row>
    <row r="677" spans="3:7">
      <c r="C677" s="26"/>
      <c r="D677" s="25"/>
      <c r="E677" s="26"/>
      <c r="F677" s="26"/>
      <c r="G677" s="26"/>
    </row>
    <row r="678" spans="3:7">
      <c r="C678" s="26"/>
      <c r="D678" s="25"/>
      <c r="E678" s="26"/>
      <c r="F678" s="26"/>
      <c r="G678" s="26"/>
    </row>
    <row r="679" spans="3:7">
      <c r="C679" s="26"/>
      <c r="D679" s="25"/>
      <c r="E679" s="26"/>
      <c r="F679" s="26"/>
      <c r="G679" s="26"/>
    </row>
    <row r="680" spans="3:7">
      <c r="C680" s="26"/>
      <c r="D680" s="25"/>
      <c r="E680" s="26"/>
      <c r="F680" s="26"/>
      <c r="G680" s="26"/>
    </row>
    <row r="681" spans="3:7">
      <c r="C681" s="26"/>
      <c r="D681" s="25"/>
      <c r="E681" s="26"/>
      <c r="F681" s="26"/>
      <c r="G681" s="26"/>
    </row>
    <row r="682" spans="3:7">
      <c r="C682" s="26"/>
      <c r="D682" s="25"/>
      <c r="E682" s="26"/>
      <c r="F682" s="26"/>
      <c r="G682" s="26"/>
    </row>
    <row r="683" spans="3:7">
      <c r="C683" s="26"/>
      <c r="D683" s="25"/>
      <c r="E683" s="26"/>
      <c r="F683" s="26"/>
      <c r="G683" s="26"/>
    </row>
    <row r="684" spans="3:7">
      <c r="C684" s="26"/>
      <c r="D684" s="25"/>
      <c r="E684" s="26"/>
      <c r="F684" s="26"/>
      <c r="G684" s="26"/>
    </row>
    <row r="685" spans="3:7">
      <c r="C685" s="26"/>
      <c r="D685" s="25"/>
      <c r="E685" s="26"/>
      <c r="F685" s="26"/>
      <c r="G685" s="26"/>
    </row>
    <row r="686" spans="3:7">
      <c r="C686" s="26"/>
      <c r="D686" s="25"/>
      <c r="E686" s="26"/>
      <c r="F686" s="26"/>
      <c r="G686" s="26"/>
    </row>
    <row r="687" spans="3:7">
      <c r="C687" s="26"/>
      <c r="D687" s="25"/>
      <c r="E687" s="26"/>
      <c r="F687" s="26"/>
      <c r="G687" s="26"/>
    </row>
    <row r="688" spans="3:7">
      <c r="C688" s="26"/>
      <c r="D688" s="25"/>
      <c r="E688" s="26"/>
      <c r="F688" s="26"/>
      <c r="G688" s="26"/>
    </row>
    <row r="689" spans="3:7">
      <c r="C689" s="26"/>
      <c r="D689" s="25"/>
      <c r="E689" s="26"/>
      <c r="F689" s="26"/>
      <c r="G689" s="26"/>
    </row>
    <row r="690" spans="3:7">
      <c r="C690" s="26"/>
      <c r="D690" s="25"/>
      <c r="E690" s="26"/>
      <c r="F690" s="26"/>
      <c r="G690" s="26"/>
    </row>
    <row r="691" spans="3:7">
      <c r="C691" s="26"/>
      <c r="D691" s="25"/>
      <c r="E691" s="26"/>
      <c r="F691" s="26"/>
      <c r="G691" s="26"/>
    </row>
    <row r="692" spans="3:7">
      <c r="C692" s="26"/>
      <c r="D692" s="25"/>
      <c r="E692" s="26"/>
      <c r="F692" s="26"/>
      <c r="G692" s="26"/>
    </row>
    <row r="693" spans="3:7">
      <c r="C693" s="26"/>
      <c r="D693" s="25"/>
      <c r="E693" s="26"/>
      <c r="F693" s="26"/>
      <c r="G693" s="26"/>
    </row>
    <row r="694" spans="3:7">
      <c r="C694" s="26"/>
      <c r="D694" s="25"/>
      <c r="E694" s="26"/>
      <c r="F694" s="26"/>
      <c r="G694" s="26"/>
    </row>
    <row r="695" spans="3:7">
      <c r="C695" s="26"/>
      <c r="D695" s="25"/>
      <c r="E695" s="26"/>
      <c r="F695" s="26"/>
      <c r="G695" s="26"/>
    </row>
    <row r="696" spans="3:7">
      <c r="C696" s="26"/>
      <c r="D696" s="25"/>
      <c r="E696" s="26"/>
      <c r="F696" s="26"/>
      <c r="G696" s="26"/>
    </row>
    <row r="697" spans="3:7">
      <c r="C697" s="26"/>
      <c r="D697" s="25"/>
      <c r="E697" s="26"/>
      <c r="F697" s="26"/>
      <c r="G697" s="26"/>
    </row>
    <row r="698" spans="3:7">
      <c r="C698" s="26"/>
      <c r="D698" s="25"/>
      <c r="E698" s="26"/>
      <c r="F698" s="26"/>
      <c r="G698" s="26"/>
    </row>
    <row r="699" spans="3:7">
      <c r="C699" s="26"/>
      <c r="D699" s="25"/>
      <c r="E699" s="26"/>
      <c r="F699" s="26"/>
      <c r="G699" s="26"/>
    </row>
    <row r="700" spans="3:7">
      <c r="C700" s="26"/>
      <c r="D700" s="25"/>
      <c r="E700" s="26"/>
      <c r="F700" s="26"/>
      <c r="G700" s="26"/>
    </row>
    <row r="701" spans="3:7">
      <c r="C701" s="26"/>
      <c r="D701" s="25"/>
      <c r="E701" s="26"/>
      <c r="F701" s="26"/>
      <c r="G701" s="26"/>
    </row>
    <row r="702" spans="3:7">
      <c r="C702" s="26"/>
      <c r="D702" s="25"/>
      <c r="E702" s="26"/>
      <c r="F702" s="26"/>
      <c r="G702" s="26"/>
    </row>
    <row r="703" spans="3:7">
      <c r="C703" s="26"/>
      <c r="D703" s="25"/>
      <c r="E703" s="26"/>
      <c r="F703" s="26"/>
      <c r="G703" s="26"/>
    </row>
    <row r="704" spans="3:7">
      <c r="C704" s="26"/>
      <c r="D704" s="25"/>
      <c r="E704" s="26"/>
      <c r="F704" s="26"/>
      <c r="G704" s="26"/>
    </row>
    <row r="705" spans="3:7">
      <c r="C705" s="26"/>
      <c r="D705" s="25"/>
      <c r="E705" s="26"/>
      <c r="F705" s="26"/>
      <c r="G705" s="26"/>
    </row>
    <row r="706" spans="3:7">
      <c r="C706" s="26"/>
      <c r="D706" s="25"/>
      <c r="E706" s="26"/>
      <c r="F706" s="26"/>
      <c r="G706" s="26"/>
    </row>
    <row r="707" spans="3:7">
      <c r="C707" s="26"/>
      <c r="D707" s="25"/>
      <c r="E707" s="26"/>
      <c r="F707" s="26"/>
      <c r="G707" s="26"/>
    </row>
    <row r="708" spans="3:7">
      <c r="C708" s="26"/>
      <c r="D708" s="25"/>
      <c r="E708" s="26"/>
      <c r="F708" s="26"/>
      <c r="G708" s="26"/>
    </row>
    <row r="709" spans="3:7">
      <c r="C709" s="26"/>
      <c r="D709" s="25"/>
      <c r="E709" s="26"/>
      <c r="F709" s="26"/>
      <c r="G709" s="26"/>
    </row>
    <row r="710" spans="3:7">
      <c r="C710" s="26"/>
      <c r="D710" s="25"/>
      <c r="E710" s="26"/>
      <c r="F710" s="26"/>
      <c r="G710" s="26"/>
    </row>
    <row r="711" spans="3:7">
      <c r="C711" s="26"/>
      <c r="D711" s="25"/>
      <c r="E711" s="26"/>
      <c r="F711" s="26"/>
      <c r="G711" s="26"/>
    </row>
    <row r="712" spans="3:7">
      <c r="C712" s="26"/>
      <c r="D712" s="25"/>
      <c r="E712" s="26"/>
      <c r="F712" s="26"/>
      <c r="G712" s="26"/>
    </row>
    <row r="713" spans="3:7">
      <c r="C713" s="26"/>
      <c r="D713" s="25"/>
      <c r="E713" s="26"/>
      <c r="F713" s="26"/>
      <c r="G713" s="26"/>
    </row>
    <row r="714" spans="3:7">
      <c r="C714" s="26"/>
      <c r="D714" s="25"/>
      <c r="E714" s="26"/>
      <c r="F714" s="26"/>
      <c r="G714" s="26"/>
    </row>
    <row r="715" spans="3:7">
      <c r="C715" s="26"/>
      <c r="D715" s="25"/>
      <c r="E715" s="26"/>
      <c r="F715" s="26"/>
      <c r="G715" s="26"/>
    </row>
    <row r="716" spans="3:7">
      <c r="C716" s="26"/>
      <c r="D716" s="25"/>
      <c r="E716" s="26"/>
      <c r="F716" s="26"/>
      <c r="G716" s="26"/>
    </row>
    <row r="717" spans="3:7">
      <c r="C717" s="26"/>
      <c r="D717" s="25"/>
      <c r="E717" s="26"/>
      <c r="F717" s="26"/>
      <c r="G717" s="26"/>
    </row>
    <row r="718" spans="3:7">
      <c r="C718" s="26"/>
      <c r="D718" s="25"/>
      <c r="E718" s="26"/>
      <c r="F718" s="26"/>
      <c r="G718" s="26"/>
    </row>
    <row r="719" spans="3:7">
      <c r="C719" s="26"/>
      <c r="D719" s="25"/>
      <c r="E719" s="26"/>
      <c r="F719" s="26"/>
      <c r="G719" s="26"/>
    </row>
    <row r="720" spans="3:7">
      <c r="C720" s="26"/>
      <c r="D720" s="25"/>
      <c r="E720" s="26"/>
      <c r="F720" s="26"/>
      <c r="G720" s="26"/>
    </row>
    <row r="721" spans="3:7">
      <c r="C721" s="26"/>
      <c r="D721" s="25"/>
      <c r="E721" s="26"/>
      <c r="F721" s="26"/>
      <c r="G721" s="26"/>
    </row>
    <row r="722" spans="3:7">
      <c r="C722" s="26"/>
      <c r="D722" s="25"/>
      <c r="E722" s="26"/>
      <c r="F722" s="26"/>
      <c r="G722" s="26"/>
    </row>
    <row r="723" spans="3:7">
      <c r="C723" s="26"/>
      <c r="D723" s="25"/>
      <c r="E723" s="26"/>
      <c r="F723" s="26"/>
      <c r="G723" s="26"/>
    </row>
    <row r="724" spans="3:7">
      <c r="C724" s="26"/>
      <c r="D724" s="25"/>
      <c r="E724" s="26"/>
      <c r="F724" s="26"/>
      <c r="G724" s="26"/>
    </row>
    <row r="725" spans="3:7">
      <c r="C725" s="26"/>
      <c r="D725" s="25"/>
      <c r="E725" s="26"/>
      <c r="F725" s="26"/>
      <c r="G725" s="26"/>
    </row>
    <row r="726" spans="3:7">
      <c r="C726" s="26"/>
      <c r="D726" s="25"/>
      <c r="E726" s="26"/>
      <c r="F726" s="26"/>
      <c r="G726" s="26"/>
    </row>
    <row r="727" spans="3:7">
      <c r="C727" s="26"/>
      <c r="D727" s="25"/>
      <c r="E727" s="26"/>
      <c r="F727" s="26"/>
      <c r="G727" s="26"/>
    </row>
    <row r="728" spans="3:7">
      <c r="C728" s="26"/>
      <c r="D728" s="25"/>
      <c r="E728" s="26"/>
      <c r="F728" s="26"/>
      <c r="G728" s="26"/>
    </row>
    <row r="729" spans="3:7">
      <c r="C729" s="26"/>
      <c r="D729" s="25"/>
      <c r="E729" s="26"/>
      <c r="F729" s="26"/>
      <c r="G729" s="26"/>
    </row>
    <row r="730" spans="3:7">
      <c r="C730" s="26"/>
      <c r="D730" s="25"/>
      <c r="E730" s="26"/>
      <c r="F730" s="26"/>
      <c r="G730" s="26"/>
    </row>
    <row r="731" spans="3:7">
      <c r="C731" s="26"/>
      <c r="D731" s="25"/>
      <c r="E731" s="26"/>
      <c r="F731" s="26"/>
      <c r="G731" s="26"/>
    </row>
    <row r="732" spans="3:7">
      <c r="C732" s="26"/>
      <c r="D732" s="25"/>
      <c r="E732" s="26"/>
      <c r="F732" s="26"/>
      <c r="G732" s="26"/>
    </row>
    <row r="733" spans="3:7">
      <c r="C733" s="26"/>
      <c r="D733" s="25"/>
      <c r="E733" s="26"/>
      <c r="F733" s="26"/>
      <c r="G733" s="26"/>
    </row>
    <row r="734" spans="3:7">
      <c r="C734" s="26"/>
      <c r="D734" s="25"/>
      <c r="E734" s="26"/>
      <c r="F734" s="26"/>
      <c r="G734" s="26"/>
    </row>
    <row r="735" spans="3:7">
      <c r="C735" s="26"/>
      <c r="D735" s="25"/>
      <c r="E735" s="26"/>
      <c r="F735" s="26"/>
      <c r="G735" s="26"/>
    </row>
    <row r="736" spans="3:7">
      <c r="C736" s="26"/>
      <c r="D736" s="25"/>
      <c r="E736" s="26"/>
      <c r="F736" s="26"/>
      <c r="G736" s="26"/>
    </row>
    <row r="737" spans="3:7">
      <c r="C737" s="26"/>
      <c r="D737" s="25"/>
      <c r="E737" s="26"/>
      <c r="F737" s="26"/>
      <c r="G737" s="26"/>
    </row>
    <row r="738" spans="3:7">
      <c r="C738" s="26"/>
      <c r="D738" s="25"/>
      <c r="E738" s="26"/>
      <c r="F738" s="26"/>
      <c r="G738" s="26"/>
    </row>
    <row r="739" spans="3:7">
      <c r="C739" s="26"/>
      <c r="D739" s="25"/>
      <c r="E739" s="26"/>
      <c r="F739" s="26"/>
      <c r="G739" s="26"/>
    </row>
    <row r="740" spans="3:7">
      <c r="C740" s="26"/>
      <c r="D740" s="25"/>
      <c r="E740" s="26"/>
      <c r="F740" s="26"/>
      <c r="G740" s="26"/>
    </row>
    <row r="741" spans="3:7">
      <c r="C741" s="26"/>
      <c r="D741" s="25"/>
      <c r="E741" s="26"/>
      <c r="F741" s="26"/>
      <c r="G741" s="26"/>
    </row>
    <row r="742" spans="3:7">
      <c r="C742" s="26"/>
      <c r="D742" s="25"/>
      <c r="E742" s="26"/>
      <c r="F742" s="26"/>
      <c r="G742" s="26"/>
    </row>
    <row r="743" spans="3:7">
      <c r="C743" s="26"/>
      <c r="D743" s="25"/>
      <c r="E743" s="26"/>
      <c r="F743" s="26"/>
      <c r="G743" s="26"/>
    </row>
    <row r="744" spans="3:7">
      <c r="C744" s="26"/>
      <c r="D744" s="25"/>
      <c r="E744" s="26"/>
      <c r="F744" s="26"/>
      <c r="G744" s="26"/>
    </row>
    <row r="745" spans="3:7">
      <c r="C745" s="26"/>
      <c r="D745" s="25"/>
      <c r="E745" s="26"/>
      <c r="F745" s="26"/>
      <c r="G745" s="26"/>
    </row>
    <row r="746" spans="3:7">
      <c r="C746" s="26"/>
      <c r="D746" s="25"/>
      <c r="E746" s="26"/>
      <c r="F746" s="26"/>
      <c r="G746" s="26"/>
    </row>
    <row r="747" spans="3:7">
      <c r="C747" s="26"/>
      <c r="D747" s="25"/>
      <c r="E747" s="26"/>
      <c r="F747" s="26"/>
      <c r="G747" s="26"/>
    </row>
    <row r="748" spans="3:7">
      <c r="C748" s="26"/>
      <c r="D748" s="25"/>
      <c r="E748" s="26"/>
      <c r="F748" s="26"/>
      <c r="G748" s="26"/>
    </row>
    <row r="749" spans="3:7">
      <c r="C749" s="26"/>
      <c r="D749" s="25"/>
      <c r="E749" s="26"/>
      <c r="F749" s="26"/>
      <c r="G749" s="26"/>
    </row>
    <row r="750" spans="3:7">
      <c r="C750" s="26"/>
      <c r="D750" s="25"/>
      <c r="E750" s="26"/>
      <c r="F750" s="26"/>
      <c r="G750" s="26"/>
    </row>
    <row r="751" spans="3:7">
      <c r="C751" s="26"/>
      <c r="D751" s="25"/>
      <c r="E751" s="26"/>
      <c r="F751" s="26"/>
      <c r="G751" s="26"/>
    </row>
    <row r="752" spans="3:7">
      <c r="C752" s="26"/>
      <c r="D752" s="25"/>
      <c r="E752" s="26"/>
      <c r="F752" s="26"/>
      <c r="G752" s="26"/>
    </row>
    <row r="753" spans="3:7">
      <c r="C753" s="26"/>
      <c r="D753" s="25"/>
      <c r="E753" s="26"/>
      <c r="F753" s="26"/>
      <c r="G753" s="26"/>
    </row>
    <row r="754" spans="3:7">
      <c r="C754" s="26"/>
      <c r="D754" s="25"/>
      <c r="E754" s="26"/>
      <c r="F754" s="26"/>
      <c r="G754" s="26"/>
    </row>
    <row r="755" spans="3:7">
      <c r="C755" s="26"/>
      <c r="D755" s="25"/>
      <c r="E755" s="26"/>
      <c r="F755" s="26"/>
      <c r="G755" s="26"/>
    </row>
    <row r="756" spans="3:7">
      <c r="C756" s="26"/>
      <c r="D756" s="25"/>
      <c r="E756" s="26"/>
      <c r="F756" s="26"/>
      <c r="G756" s="26"/>
    </row>
    <row r="757" spans="3:7">
      <c r="C757" s="26"/>
      <c r="D757" s="25"/>
      <c r="E757" s="26"/>
      <c r="F757" s="26"/>
      <c r="G757" s="26"/>
    </row>
    <row r="758" spans="3:7">
      <c r="C758" s="26"/>
      <c r="D758" s="25"/>
      <c r="E758" s="26"/>
      <c r="F758" s="26"/>
      <c r="G758" s="26"/>
    </row>
    <row r="759" spans="3:7">
      <c r="C759" s="26"/>
      <c r="D759" s="25"/>
      <c r="E759" s="26"/>
      <c r="F759" s="26"/>
      <c r="G759" s="26"/>
    </row>
    <row r="760" spans="3:7">
      <c r="C760" s="26"/>
      <c r="D760" s="25"/>
      <c r="E760" s="26"/>
      <c r="F760" s="26"/>
      <c r="G760" s="26"/>
    </row>
    <row r="761" spans="3:7">
      <c r="C761" s="26"/>
      <c r="D761" s="25"/>
      <c r="E761" s="26"/>
      <c r="F761" s="26"/>
      <c r="G761" s="26"/>
    </row>
    <row r="762" spans="3:7">
      <c r="C762" s="26"/>
      <c r="D762" s="25"/>
      <c r="E762" s="26"/>
      <c r="F762" s="26"/>
      <c r="G762" s="26"/>
    </row>
    <row r="763" spans="3:7">
      <c r="C763" s="26"/>
      <c r="D763" s="25"/>
      <c r="E763" s="26"/>
      <c r="F763" s="26"/>
      <c r="G763" s="26"/>
    </row>
    <row r="764" spans="3:7">
      <c r="C764" s="26"/>
      <c r="D764" s="25"/>
      <c r="E764" s="26"/>
      <c r="F764" s="26"/>
      <c r="G764" s="26"/>
    </row>
    <row r="765" spans="3:7">
      <c r="C765" s="26"/>
      <c r="D765" s="25"/>
      <c r="E765" s="26"/>
      <c r="F765" s="26"/>
      <c r="G765" s="26"/>
    </row>
    <row r="766" spans="3:7">
      <c r="C766" s="26"/>
      <c r="D766" s="25"/>
      <c r="E766" s="26"/>
      <c r="F766" s="26"/>
      <c r="G766" s="26"/>
    </row>
    <row r="767" spans="3:7">
      <c r="C767" s="26"/>
      <c r="D767" s="25"/>
      <c r="E767" s="26"/>
      <c r="F767" s="26"/>
      <c r="G767" s="26"/>
    </row>
    <row r="768" spans="3:7">
      <c r="C768" s="26"/>
      <c r="D768" s="25"/>
      <c r="E768" s="26"/>
      <c r="F768" s="26"/>
      <c r="G768" s="26"/>
    </row>
    <row r="769" spans="3:7">
      <c r="C769" s="26"/>
      <c r="D769" s="25"/>
      <c r="E769" s="26"/>
      <c r="F769" s="26"/>
      <c r="G769" s="26"/>
    </row>
    <row r="770" spans="3:7">
      <c r="C770" s="26"/>
      <c r="D770" s="25"/>
      <c r="E770" s="26"/>
      <c r="F770" s="26"/>
      <c r="G770" s="26"/>
    </row>
    <row r="771" spans="3:7">
      <c r="C771" s="26"/>
      <c r="D771" s="25"/>
      <c r="E771" s="26"/>
      <c r="F771" s="26"/>
      <c r="G771" s="26"/>
    </row>
    <row r="772" spans="3:7">
      <c r="C772" s="26"/>
      <c r="D772" s="25"/>
      <c r="E772" s="26"/>
      <c r="F772" s="26"/>
      <c r="G772" s="26"/>
    </row>
    <row r="773" spans="3:7">
      <c r="C773" s="26"/>
      <c r="D773" s="25"/>
      <c r="E773" s="26"/>
      <c r="F773" s="26"/>
      <c r="G773" s="26"/>
    </row>
    <row r="774" spans="3:7">
      <c r="C774" s="26"/>
      <c r="D774" s="25"/>
      <c r="E774" s="26"/>
      <c r="F774" s="26"/>
      <c r="G774" s="26"/>
    </row>
    <row r="775" spans="3:7">
      <c r="C775" s="26"/>
      <c r="D775" s="25"/>
      <c r="E775" s="26"/>
      <c r="F775" s="26"/>
      <c r="G775" s="26"/>
    </row>
    <row r="776" spans="3:7">
      <c r="C776" s="26"/>
      <c r="D776" s="25"/>
      <c r="E776" s="26"/>
      <c r="F776" s="26"/>
      <c r="G776" s="26"/>
    </row>
    <row r="777" spans="3:7">
      <c r="C777" s="26"/>
      <c r="D777" s="25"/>
      <c r="E777" s="26"/>
      <c r="F777" s="26"/>
      <c r="G777" s="26"/>
    </row>
    <row r="778" spans="3:7">
      <c r="C778" s="26"/>
      <c r="D778" s="25"/>
      <c r="E778" s="26"/>
      <c r="F778" s="26"/>
      <c r="G778" s="26"/>
    </row>
    <row r="779" spans="3:7">
      <c r="C779" s="26"/>
      <c r="D779" s="25"/>
      <c r="E779" s="26"/>
      <c r="F779" s="26"/>
      <c r="G779" s="26"/>
    </row>
    <row r="780" spans="3:7">
      <c r="C780" s="26"/>
      <c r="D780" s="25"/>
      <c r="E780" s="26"/>
      <c r="F780" s="26"/>
      <c r="G780" s="26"/>
    </row>
    <row r="781" spans="3:7">
      <c r="C781" s="26"/>
      <c r="D781" s="25"/>
      <c r="E781" s="26"/>
      <c r="F781" s="26"/>
      <c r="G781" s="26"/>
    </row>
    <row r="782" spans="3:7">
      <c r="C782" s="26"/>
      <c r="D782" s="25"/>
      <c r="E782" s="26"/>
      <c r="F782" s="26"/>
      <c r="G782" s="26"/>
    </row>
    <row r="783" spans="3:7">
      <c r="C783" s="26"/>
      <c r="D783" s="25"/>
      <c r="E783" s="26"/>
      <c r="F783" s="26"/>
      <c r="G783" s="26"/>
    </row>
    <row r="784" spans="3:7">
      <c r="C784" s="26"/>
      <c r="D784" s="25"/>
      <c r="E784" s="26"/>
      <c r="F784" s="26"/>
      <c r="G784" s="26"/>
    </row>
    <row r="785" spans="3:7">
      <c r="C785" s="26"/>
      <c r="D785" s="25"/>
      <c r="E785" s="26"/>
      <c r="F785" s="26"/>
      <c r="G785" s="26"/>
    </row>
    <row r="786" spans="3:7">
      <c r="C786" s="26"/>
      <c r="D786" s="25"/>
      <c r="E786" s="26"/>
      <c r="F786" s="26"/>
      <c r="G786" s="26"/>
    </row>
    <row r="787" spans="3:7">
      <c r="C787" s="26"/>
      <c r="D787" s="25"/>
      <c r="E787" s="26"/>
      <c r="F787" s="26"/>
      <c r="G787" s="26"/>
    </row>
    <row r="788" spans="3:7">
      <c r="C788" s="26"/>
      <c r="D788" s="25"/>
      <c r="E788" s="26"/>
      <c r="F788" s="26"/>
      <c r="G788" s="26"/>
    </row>
    <row r="789" spans="3:7">
      <c r="C789" s="26"/>
      <c r="D789" s="25"/>
      <c r="E789" s="26"/>
      <c r="F789" s="26"/>
      <c r="G789" s="26"/>
    </row>
    <row r="790" spans="3:7">
      <c r="C790" s="26"/>
      <c r="D790" s="25"/>
      <c r="E790" s="26"/>
      <c r="F790" s="26"/>
      <c r="G790" s="26"/>
    </row>
    <row r="791" spans="3:7">
      <c r="C791" s="26"/>
      <c r="D791" s="25"/>
      <c r="E791" s="26"/>
      <c r="F791" s="26"/>
      <c r="G791" s="26"/>
    </row>
    <row r="792" spans="3:7">
      <c r="C792" s="26"/>
      <c r="D792" s="25"/>
      <c r="E792" s="26"/>
      <c r="F792" s="26"/>
      <c r="G792" s="26"/>
    </row>
    <row r="793" spans="3:7">
      <c r="C793" s="26"/>
      <c r="D793" s="25"/>
      <c r="E793" s="26"/>
      <c r="F793" s="26"/>
      <c r="G793" s="26"/>
    </row>
    <row r="794" spans="3:7">
      <c r="C794" s="26"/>
      <c r="D794" s="25"/>
      <c r="E794" s="26"/>
      <c r="F794" s="26"/>
      <c r="G794" s="26"/>
    </row>
    <row r="795" spans="3:7">
      <c r="C795" s="26"/>
      <c r="D795" s="25"/>
      <c r="E795" s="26"/>
      <c r="F795" s="26"/>
      <c r="G795" s="26"/>
    </row>
    <row r="796" spans="3:7">
      <c r="C796" s="26"/>
      <c r="D796" s="25"/>
      <c r="E796" s="26"/>
      <c r="F796" s="26"/>
      <c r="G796" s="26"/>
    </row>
    <row r="797" spans="3:7">
      <c r="C797" s="26"/>
      <c r="D797" s="25"/>
      <c r="E797" s="26"/>
      <c r="F797" s="26"/>
      <c r="G797" s="26"/>
    </row>
    <row r="798" spans="3:7">
      <c r="C798" s="26"/>
      <c r="D798" s="25"/>
      <c r="E798" s="26"/>
      <c r="F798" s="26"/>
      <c r="G798" s="26"/>
    </row>
    <row r="799" spans="3:7">
      <c r="C799" s="26"/>
      <c r="D799" s="25"/>
      <c r="E799" s="26"/>
      <c r="F799" s="26"/>
      <c r="G799" s="26"/>
    </row>
    <row r="800" spans="3:7">
      <c r="C800" s="26"/>
      <c r="D800" s="25"/>
      <c r="E800" s="26"/>
      <c r="F800" s="26"/>
      <c r="G800" s="26"/>
    </row>
    <row r="801" spans="3:7">
      <c r="C801" s="26"/>
      <c r="D801" s="25"/>
      <c r="E801" s="26"/>
      <c r="F801" s="26"/>
      <c r="G801" s="26"/>
    </row>
    <row r="802" spans="3:7">
      <c r="C802" s="26"/>
      <c r="D802" s="25"/>
      <c r="E802" s="26"/>
      <c r="F802" s="26"/>
      <c r="G802" s="26"/>
    </row>
    <row r="803" spans="3:7">
      <c r="C803" s="26"/>
      <c r="D803" s="25"/>
      <c r="E803" s="26"/>
      <c r="F803" s="26"/>
      <c r="G803" s="26"/>
    </row>
    <row r="804" spans="3:7">
      <c r="C804" s="26"/>
      <c r="D804" s="25"/>
      <c r="E804" s="26"/>
      <c r="F804" s="26"/>
      <c r="G804" s="26"/>
    </row>
    <row r="805" spans="3:7">
      <c r="C805" s="26"/>
      <c r="D805" s="25"/>
      <c r="E805" s="26"/>
      <c r="F805" s="26"/>
      <c r="G805" s="26"/>
    </row>
    <row r="806" spans="3:7">
      <c r="C806" s="26"/>
      <c r="D806" s="25"/>
      <c r="E806" s="26"/>
      <c r="F806" s="26"/>
      <c r="G806" s="26"/>
    </row>
    <row r="807" spans="3:7">
      <c r="C807" s="26"/>
      <c r="D807" s="25"/>
      <c r="E807" s="26"/>
      <c r="F807" s="26"/>
      <c r="G807" s="26"/>
    </row>
    <row r="808" spans="3:7">
      <c r="C808" s="26"/>
      <c r="D808" s="25"/>
      <c r="E808" s="26"/>
      <c r="F808" s="26"/>
      <c r="G808" s="26"/>
    </row>
    <row r="809" spans="3:7">
      <c r="C809" s="26"/>
      <c r="D809" s="25"/>
      <c r="E809" s="26"/>
      <c r="F809" s="26"/>
      <c r="G809" s="26"/>
    </row>
    <row r="810" spans="3:7">
      <c r="C810" s="26"/>
      <c r="D810" s="25"/>
      <c r="E810" s="26"/>
      <c r="F810" s="26"/>
      <c r="G810" s="26"/>
    </row>
    <row r="811" spans="3:7">
      <c r="C811" s="26"/>
      <c r="D811" s="25"/>
      <c r="E811" s="26"/>
      <c r="F811" s="26"/>
      <c r="G811" s="26"/>
    </row>
    <row r="812" spans="3:7">
      <c r="C812" s="26"/>
      <c r="D812" s="25"/>
      <c r="E812" s="26"/>
      <c r="F812" s="26"/>
      <c r="G812" s="26"/>
    </row>
    <row r="813" spans="3:7">
      <c r="C813" s="26"/>
      <c r="D813" s="25"/>
      <c r="E813" s="26"/>
      <c r="F813" s="26"/>
      <c r="G813" s="26"/>
    </row>
    <row r="814" spans="3:7">
      <c r="C814" s="26"/>
      <c r="D814" s="25"/>
      <c r="E814" s="26"/>
      <c r="F814" s="26"/>
      <c r="G814" s="26"/>
    </row>
    <row r="815" spans="3:7">
      <c r="C815" s="26"/>
      <c r="D815" s="25"/>
      <c r="E815" s="26"/>
      <c r="F815" s="26"/>
      <c r="G815" s="26"/>
    </row>
    <row r="816" spans="3:7">
      <c r="C816" s="26"/>
      <c r="D816" s="25"/>
      <c r="E816" s="26"/>
      <c r="F816" s="26"/>
      <c r="G816" s="26"/>
    </row>
    <row r="817" spans="3:7">
      <c r="C817" s="26"/>
      <c r="D817" s="25"/>
      <c r="E817" s="26"/>
      <c r="F817" s="26"/>
      <c r="G817" s="26"/>
    </row>
    <row r="818" spans="3:7">
      <c r="C818" s="26"/>
      <c r="D818" s="25"/>
      <c r="E818" s="26"/>
      <c r="F818" s="26"/>
      <c r="G818" s="26"/>
    </row>
    <row r="819" spans="3:7">
      <c r="C819" s="26"/>
      <c r="D819" s="25"/>
      <c r="E819" s="26"/>
      <c r="F819" s="26"/>
      <c r="G819" s="26"/>
    </row>
    <row r="820" spans="3:7">
      <c r="C820" s="26"/>
      <c r="D820" s="25"/>
      <c r="E820" s="26"/>
      <c r="F820" s="26"/>
      <c r="G820" s="26"/>
    </row>
    <row r="821" spans="3:7">
      <c r="C821" s="26"/>
      <c r="D821" s="25"/>
      <c r="E821" s="26"/>
      <c r="F821" s="26"/>
      <c r="G821" s="26"/>
    </row>
    <row r="822" spans="3:7">
      <c r="C822" s="26"/>
      <c r="D822" s="25"/>
      <c r="E822" s="26"/>
      <c r="F822" s="26"/>
      <c r="G822" s="26"/>
    </row>
    <row r="823" spans="3:7">
      <c r="C823" s="26"/>
      <c r="D823" s="25"/>
      <c r="E823" s="26"/>
      <c r="F823" s="26"/>
      <c r="G823" s="26"/>
    </row>
    <row r="824" spans="3:7">
      <c r="C824" s="26"/>
      <c r="D824" s="25"/>
      <c r="E824" s="26"/>
      <c r="F824" s="26"/>
      <c r="G824" s="26"/>
    </row>
    <row r="825" spans="3:7">
      <c r="C825" s="26"/>
      <c r="D825" s="25"/>
      <c r="E825" s="26"/>
      <c r="F825" s="26"/>
      <c r="G825" s="26"/>
    </row>
    <row r="826" spans="3:7">
      <c r="C826" s="26"/>
      <c r="D826" s="25"/>
      <c r="E826" s="26"/>
      <c r="F826" s="26"/>
      <c r="G826" s="26"/>
    </row>
    <row r="827" spans="3:7">
      <c r="C827" s="26"/>
      <c r="D827" s="25"/>
      <c r="E827" s="26"/>
      <c r="F827" s="26"/>
      <c r="G827" s="26"/>
    </row>
    <row r="828" spans="3:7">
      <c r="C828" s="26"/>
      <c r="D828" s="25"/>
      <c r="E828" s="26"/>
      <c r="F828" s="26"/>
      <c r="G828" s="26"/>
    </row>
    <row r="829" spans="3:7">
      <c r="C829" s="26"/>
      <c r="D829" s="25"/>
      <c r="E829" s="26"/>
      <c r="F829" s="26"/>
      <c r="G829" s="26"/>
    </row>
    <row r="830" spans="3:7">
      <c r="C830" s="26"/>
      <c r="D830" s="25"/>
      <c r="E830" s="26"/>
      <c r="F830" s="26"/>
      <c r="G830" s="26"/>
    </row>
    <row r="831" spans="3:7">
      <c r="C831" s="26"/>
      <c r="D831" s="25"/>
      <c r="E831" s="26"/>
      <c r="F831" s="26"/>
      <c r="G831" s="26"/>
    </row>
    <row r="832" spans="3:7">
      <c r="C832" s="26"/>
      <c r="D832" s="25"/>
      <c r="E832" s="26"/>
      <c r="F832" s="26"/>
      <c r="G832" s="26"/>
    </row>
    <row r="833" spans="3:7">
      <c r="C833" s="26"/>
      <c r="D833" s="25"/>
      <c r="E833" s="26"/>
      <c r="F833" s="26"/>
      <c r="G833" s="26"/>
    </row>
    <row r="834" spans="3:7">
      <c r="C834" s="26"/>
      <c r="D834" s="25"/>
      <c r="E834" s="26"/>
      <c r="F834" s="26"/>
      <c r="G834" s="26"/>
    </row>
    <row r="835" spans="3:7">
      <c r="C835" s="26"/>
      <c r="D835" s="25"/>
      <c r="E835" s="26"/>
      <c r="F835" s="26"/>
      <c r="G835" s="26"/>
    </row>
    <row r="836" spans="3:7">
      <c r="C836" s="26"/>
      <c r="D836" s="25"/>
      <c r="E836" s="26"/>
      <c r="F836" s="26"/>
      <c r="G836" s="26"/>
    </row>
    <row r="837" spans="3:7">
      <c r="C837" s="26"/>
      <c r="D837" s="25"/>
      <c r="E837" s="26"/>
      <c r="F837" s="26"/>
      <c r="G837" s="26"/>
    </row>
    <row r="838" spans="3:7">
      <c r="C838" s="26"/>
      <c r="D838" s="25"/>
      <c r="E838" s="26"/>
      <c r="F838" s="26"/>
      <c r="G838" s="26"/>
    </row>
    <row r="839" spans="3:7">
      <c r="C839" s="26"/>
      <c r="D839" s="25"/>
      <c r="E839" s="26"/>
      <c r="F839" s="26"/>
      <c r="G839" s="26"/>
    </row>
    <row r="840" spans="3:7">
      <c r="C840" s="26"/>
      <c r="D840" s="25"/>
      <c r="E840" s="26"/>
      <c r="F840" s="26"/>
      <c r="G840" s="26"/>
    </row>
    <row r="841" spans="3:7">
      <c r="C841" s="26"/>
      <c r="D841" s="25"/>
      <c r="E841" s="26"/>
      <c r="F841" s="26"/>
      <c r="G841" s="26"/>
    </row>
    <row r="842" spans="3:7">
      <c r="C842" s="26"/>
      <c r="D842" s="25"/>
      <c r="E842" s="26"/>
      <c r="F842" s="26"/>
      <c r="G842" s="26"/>
    </row>
    <row r="843" spans="3:7">
      <c r="C843" s="26"/>
      <c r="D843" s="25"/>
      <c r="E843" s="26"/>
      <c r="F843" s="26"/>
      <c r="G843" s="26"/>
    </row>
    <row r="844" spans="3:7">
      <c r="C844" s="26"/>
      <c r="D844" s="25"/>
      <c r="E844" s="26"/>
      <c r="F844" s="26"/>
      <c r="G844" s="26"/>
    </row>
    <row r="845" spans="3:7">
      <c r="C845" s="26"/>
      <c r="D845" s="25"/>
      <c r="E845" s="26"/>
      <c r="F845" s="26"/>
      <c r="G845" s="26"/>
    </row>
    <row r="846" spans="3:7">
      <c r="C846" s="26"/>
      <c r="D846" s="25"/>
      <c r="E846" s="26"/>
      <c r="F846" s="26"/>
      <c r="G846" s="26"/>
    </row>
    <row r="847" spans="3:7">
      <c r="C847" s="26"/>
      <c r="D847" s="25"/>
      <c r="E847" s="26"/>
      <c r="F847" s="26"/>
      <c r="G847" s="26"/>
    </row>
    <row r="848" spans="3:7">
      <c r="C848" s="26"/>
      <c r="D848" s="25"/>
      <c r="E848" s="26"/>
      <c r="F848" s="26"/>
      <c r="G848" s="26"/>
    </row>
    <row r="849" spans="3:7">
      <c r="C849" s="26"/>
      <c r="D849" s="25"/>
      <c r="E849" s="26"/>
      <c r="F849" s="26"/>
      <c r="G849" s="26"/>
    </row>
    <row r="850" spans="3:7">
      <c r="C850" s="26"/>
      <c r="D850" s="25"/>
      <c r="E850" s="26"/>
      <c r="F850" s="26"/>
      <c r="G850" s="26"/>
    </row>
    <row r="851" spans="3:7">
      <c r="C851" s="26"/>
      <c r="D851" s="25"/>
      <c r="E851" s="26"/>
      <c r="F851" s="26"/>
      <c r="G851" s="26"/>
    </row>
    <row r="852" spans="3:7">
      <c r="C852" s="26"/>
      <c r="D852" s="25"/>
      <c r="E852" s="26"/>
      <c r="F852" s="26"/>
      <c r="G852" s="26"/>
    </row>
    <row r="853" spans="3:7">
      <c r="C853" s="26"/>
      <c r="D853" s="25"/>
      <c r="E853" s="26"/>
      <c r="F853" s="26"/>
      <c r="G853" s="26"/>
    </row>
    <row r="854" spans="3:7">
      <c r="C854" s="26"/>
      <c r="D854" s="25"/>
      <c r="E854" s="26"/>
      <c r="F854" s="26"/>
      <c r="G854" s="26"/>
    </row>
    <row r="855" spans="3:7">
      <c r="C855" s="26"/>
      <c r="D855" s="25"/>
      <c r="E855" s="26"/>
      <c r="F855" s="26"/>
      <c r="G855" s="26"/>
    </row>
    <row r="856" spans="3:7">
      <c r="C856" s="26"/>
      <c r="D856" s="25"/>
      <c r="E856" s="26"/>
      <c r="F856" s="26"/>
      <c r="G856" s="26"/>
    </row>
    <row r="857" spans="3:7">
      <c r="C857" s="26"/>
      <c r="D857" s="25"/>
      <c r="E857" s="26"/>
      <c r="F857" s="26"/>
      <c r="G857" s="26"/>
    </row>
    <row r="858" spans="3:7">
      <c r="C858" s="26"/>
      <c r="D858" s="25"/>
      <c r="E858" s="26"/>
      <c r="F858" s="26"/>
      <c r="G858" s="26"/>
    </row>
    <row r="859" spans="3:7">
      <c r="C859" s="26"/>
      <c r="D859" s="25"/>
      <c r="E859" s="26"/>
      <c r="F859" s="26"/>
      <c r="G859" s="26"/>
    </row>
    <row r="860" spans="3:7">
      <c r="C860" s="26"/>
      <c r="D860" s="25"/>
      <c r="E860" s="26"/>
      <c r="F860" s="26"/>
      <c r="G860" s="26"/>
    </row>
    <row r="861" spans="3:7">
      <c r="C861" s="26"/>
      <c r="D861" s="25"/>
      <c r="E861" s="26"/>
      <c r="F861" s="26"/>
      <c r="G861" s="26"/>
    </row>
    <row r="862" spans="3:7">
      <c r="C862" s="26"/>
      <c r="D862" s="25"/>
      <c r="E862" s="26"/>
      <c r="F862" s="26"/>
      <c r="G862" s="26"/>
    </row>
    <row r="863" spans="3:7">
      <c r="C863" s="26"/>
      <c r="D863" s="25"/>
      <c r="E863" s="26"/>
      <c r="F863" s="26"/>
      <c r="G863" s="26"/>
    </row>
    <row r="864" spans="3:7">
      <c r="C864" s="26"/>
      <c r="D864" s="25"/>
      <c r="E864" s="26"/>
      <c r="F864" s="26"/>
      <c r="G864" s="26"/>
    </row>
    <row r="865" spans="3:7">
      <c r="C865" s="26"/>
      <c r="D865" s="25"/>
      <c r="E865" s="26"/>
      <c r="F865" s="26"/>
      <c r="G865" s="26"/>
    </row>
    <row r="866" spans="3:7">
      <c r="C866" s="26"/>
      <c r="D866" s="25"/>
      <c r="E866" s="26"/>
      <c r="F866" s="26"/>
      <c r="G866" s="26"/>
    </row>
    <row r="867" spans="3:7">
      <c r="C867" s="26"/>
      <c r="D867" s="25"/>
      <c r="E867" s="26"/>
      <c r="F867" s="26"/>
      <c r="G867" s="26"/>
    </row>
    <row r="868" spans="3:7">
      <c r="C868" s="26"/>
      <c r="D868" s="25"/>
      <c r="E868" s="26"/>
      <c r="F868" s="26"/>
      <c r="G868" s="26"/>
    </row>
    <row r="869" spans="3:7">
      <c r="C869" s="26"/>
      <c r="D869" s="25"/>
      <c r="E869" s="26"/>
      <c r="F869" s="26"/>
      <c r="G869" s="26"/>
    </row>
    <row r="870" spans="3:7">
      <c r="C870" s="26"/>
      <c r="D870" s="25"/>
      <c r="E870" s="26"/>
      <c r="F870" s="26"/>
      <c r="G870" s="26"/>
    </row>
    <row r="871" spans="3:7">
      <c r="C871" s="26"/>
      <c r="D871" s="25"/>
      <c r="E871" s="26"/>
      <c r="F871" s="26"/>
      <c r="G871" s="26"/>
    </row>
    <row r="872" spans="3:7">
      <c r="C872" s="26"/>
      <c r="D872" s="25"/>
      <c r="E872" s="26"/>
      <c r="F872" s="26"/>
      <c r="G872" s="26"/>
    </row>
    <row r="873" spans="3:7">
      <c r="C873" s="26"/>
      <c r="D873" s="25"/>
      <c r="E873" s="26"/>
      <c r="F873" s="26"/>
      <c r="G873" s="26"/>
    </row>
    <row r="874" spans="3:7">
      <c r="C874" s="26"/>
      <c r="D874" s="25"/>
      <c r="E874" s="26"/>
      <c r="F874" s="26"/>
      <c r="G874" s="26"/>
    </row>
    <row r="875" spans="3:7">
      <c r="C875" s="26"/>
      <c r="D875" s="25"/>
      <c r="E875" s="26"/>
      <c r="F875" s="26"/>
      <c r="G875" s="26"/>
    </row>
    <row r="876" spans="3:7">
      <c r="C876" s="26"/>
      <c r="D876" s="25"/>
      <c r="E876" s="26"/>
      <c r="F876" s="26"/>
      <c r="G876" s="26"/>
    </row>
    <row r="877" spans="3:7">
      <c r="C877" s="26"/>
      <c r="D877" s="25"/>
      <c r="E877" s="26"/>
      <c r="F877" s="26"/>
      <c r="G877" s="26"/>
    </row>
    <row r="878" spans="3:7">
      <c r="C878" s="26"/>
      <c r="D878" s="25"/>
      <c r="E878" s="26"/>
      <c r="F878" s="26"/>
      <c r="G878" s="26"/>
    </row>
    <row r="879" spans="3:7">
      <c r="C879" s="26"/>
      <c r="D879" s="25"/>
      <c r="E879" s="26"/>
      <c r="F879" s="26"/>
      <c r="G879" s="26"/>
    </row>
    <row r="880" spans="3:7">
      <c r="C880" s="26"/>
      <c r="D880" s="25"/>
      <c r="E880" s="26"/>
      <c r="F880" s="26"/>
      <c r="G880" s="26"/>
    </row>
    <row r="881" spans="3:7">
      <c r="C881" s="26"/>
      <c r="D881" s="25"/>
      <c r="E881" s="26"/>
      <c r="F881" s="26"/>
      <c r="G881" s="26"/>
    </row>
    <row r="882" spans="3:7">
      <c r="C882" s="26"/>
      <c r="D882" s="25"/>
      <c r="E882" s="26"/>
      <c r="F882" s="26"/>
      <c r="G882" s="26"/>
    </row>
    <row r="883" spans="3:7">
      <c r="C883" s="26"/>
      <c r="D883" s="25"/>
      <c r="E883" s="26"/>
      <c r="F883" s="26"/>
      <c r="G883" s="26"/>
    </row>
    <row r="884" spans="3:7">
      <c r="C884" s="26"/>
      <c r="D884" s="25"/>
      <c r="E884" s="26"/>
      <c r="F884" s="26"/>
      <c r="G884" s="26"/>
    </row>
    <row r="885" spans="3:7">
      <c r="C885" s="26"/>
      <c r="D885" s="25"/>
      <c r="E885" s="26"/>
      <c r="F885" s="26"/>
      <c r="G885" s="26"/>
    </row>
    <row r="886" spans="3:7">
      <c r="C886" s="26"/>
      <c r="D886" s="25"/>
      <c r="E886" s="26"/>
      <c r="F886" s="26"/>
      <c r="G886" s="26"/>
    </row>
    <row r="887" spans="3:7">
      <c r="C887" s="26"/>
      <c r="D887" s="25"/>
      <c r="E887" s="26"/>
      <c r="F887" s="26"/>
      <c r="G887" s="26"/>
    </row>
    <row r="888" spans="3:7">
      <c r="C888" s="26"/>
      <c r="D888" s="25"/>
      <c r="E888" s="26"/>
      <c r="F888" s="26"/>
      <c r="G888" s="26"/>
    </row>
    <row r="889" spans="3:7">
      <c r="C889" s="26"/>
      <c r="D889" s="25"/>
      <c r="E889" s="26"/>
      <c r="F889" s="26"/>
      <c r="G889" s="26"/>
    </row>
    <row r="890" spans="3:7">
      <c r="C890" s="26"/>
      <c r="D890" s="25"/>
      <c r="E890" s="26"/>
      <c r="F890" s="26"/>
      <c r="G890" s="26"/>
    </row>
    <row r="891" spans="3:7">
      <c r="C891" s="26"/>
      <c r="D891" s="25"/>
      <c r="E891" s="26"/>
      <c r="F891" s="26"/>
      <c r="G891" s="26"/>
    </row>
    <row r="892" spans="3:7">
      <c r="C892" s="26"/>
      <c r="D892" s="25"/>
      <c r="E892" s="26"/>
      <c r="F892" s="26"/>
      <c r="G892" s="26"/>
    </row>
    <row r="893" spans="3:7">
      <c r="C893" s="26"/>
      <c r="D893" s="25"/>
      <c r="E893" s="26"/>
      <c r="F893" s="26"/>
      <c r="G893" s="26"/>
    </row>
    <row r="894" spans="3:7">
      <c r="C894" s="26"/>
      <c r="D894" s="25"/>
      <c r="E894" s="26"/>
      <c r="F894" s="26"/>
      <c r="G894" s="26"/>
    </row>
    <row r="895" spans="3:7">
      <c r="C895" s="26"/>
      <c r="D895" s="25"/>
      <c r="E895" s="26"/>
      <c r="F895" s="26"/>
      <c r="G895" s="26"/>
    </row>
    <row r="896" spans="3:7">
      <c r="C896" s="26"/>
      <c r="D896" s="25"/>
      <c r="E896" s="26"/>
      <c r="F896" s="26"/>
      <c r="G896" s="26"/>
    </row>
    <row r="897" spans="3:7">
      <c r="C897" s="26"/>
      <c r="D897" s="25"/>
      <c r="E897" s="26"/>
      <c r="F897" s="26"/>
      <c r="G897" s="26"/>
    </row>
    <row r="898" spans="3:7">
      <c r="C898" s="26"/>
      <c r="D898" s="25"/>
      <c r="E898" s="26"/>
      <c r="F898" s="26"/>
      <c r="G898" s="26"/>
    </row>
    <row r="899" spans="3:7">
      <c r="C899" s="26"/>
      <c r="D899" s="25"/>
      <c r="E899" s="26"/>
      <c r="F899" s="26"/>
      <c r="G899" s="26"/>
    </row>
    <row r="900" spans="3:7">
      <c r="C900" s="26"/>
      <c r="D900" s="25"/>
      <c r="E900" s="26"/>
      <c r="F900" s="26"/>
      <c r="G900" s="26"/>
    </row>
    <row r="901" spans="3:7">
      <c r="C901" s="26"/>
      <c r="D901" s="25"/>
      <c r="E901" s="26"/>
      <c r="F901" s="26"/>
      <c r="G901" s="26"/>
    </row>
    <row r="902" spans="3:7">
      <c r="C902" s="26"/>
      <c r="D902" s="25"/>
      <c r="E902" s="26"/>
      <c r="F902" s="26"/>
      <c r="G902" s="26"/>
    </row>
    <row r="903" spans="3:7">
      <c r="C903" s="26"/>
      <c r="D903" s="25"/>
      <c r="E903" s="26"/>
      <c r="F903" s="26"/>
      <c r="G903" s="26"/>
    </row>
    <row r="904" spans="3:7">
      <c r="C904" s="26"/>
      <c r="D904" s="25"/>
      <c r="E904" s="26"/>
      <c r="F904" s="26"/>
      <c r="G904" s="26"/>
    </row>
    <row r="905" spans="3:7">
      <c r="C905" s="26"/>
      <c r="D905" s="25"/>
      <c r="E905" s="26"/>
      <c r="F905" s="26"/>
      <c r="G905" s="26"/>
    </row>
    <row r="906" spans="3:7">
      <c r="C906" s="26"/>
      <c r="D906" s="25"/>
      <c r="E906" s="26"/>
      <c r="F906" s="26"/>
      <c r="G906" s="26"/>
    </row>
    <row r="907" spans="3:7">
      <c r="C907" s="26"/>
      <c r="D907" s="25"/>
      <c r="E907" s="26"/>
      <c r="F907" s="26"/>
      <c r="G907" s="26"/>
    </row>
    <row r="908" spans="3:7">
      <c r="C908" s="26"/>
      <c r="D908" s="25"/>
      <c r="E908" s="26"/>
      <c r="F908" s="26"/>
      <c r="G908" s="26"/>
    </row>
    <row r="909" spans="3:7">
      <c r="C909" s="26"/>
      <c r="D909" s="25"/>
      <c r="E909" s="26"/>
      <c r="F909" s="26"/>
      <c r="G909" s="26"/>
    </row>
    <row r="910" spans="3:7">
      <c r="C910" s="26"/>
      <c r="D910" s="25"/>
      <c r="E910" s="26"/>
      <c r="F910" s="26"/>
      <c r="G910" s="26"/>
    </row>
    <row r="911" spans="3:7">
      <c r="C911" s="26"/>
      <c r="D911" s="25"/>
      <c r="E911" s="26"/>
      <c r="F911" s="26"/>
      <c r="G911" s="26"/>
    </row>
    <row r="912" spans="3:7">
      <c r="C912" s="26"/>
      <c r="D912" s="25"/>
      <c r="E912" s="26"/>
      <c r="F912" s="26"/>
      <c r="G912" s="26"/>
    </row>
    <row r="913" spans="3:7">
      <c r="C913" s="26"/>
      <c r="D913" s="25"/>
      <c r="E913" s="26"/>
      <c r="F913" s="26"/>
      <c r="G913" s="26"/>
    </row>
    <row r="914" spans="3:7">
      <c r="C914" s="26"/>
      <c r="D914" s="25"/>
      <c r="E914" s="26"/>
      <c r="F914" s="26"/>
      <c r="G914" s="26"/>
    </row>
    <row r="915" spans="3:7">
      <c r="C915" s="26"/>
      <c r="D915" s="25"/>
      <c r="E915" s="26"/>
      <c r="F915" s="26"/>
      <c r="G915" s="26"/>
    </row>
    <row r="916" spans="3:7">
      <c r="C916" s="26"/>
      <c r="D916" s="25"/>
      <c r="E916" s="26"/>
      <c r="F916" s="26"/>
      <c r="G916" s="26"/>
    </row>
    <row r="917" spans="3:7">
      <c r="C917" s="26"/>
      <c r="D917" s="25"/>
      <c r="E917" s="26"/>
      <c r="F917" s="26"/>
      <c r="G917" s="26"/>
    </row>
    <row r="918" spans="3:7">
      <c r="C918" s="26"/>
      <c r="D918" s="25"/>
      <c r="E918" s="26"/>
      <c r="F918" s="26"/>
      <c r="G918" s="26"/>
    </row>
    <row r="919" spans="3:7">
      <c r="C919" s="26"/>
      <c r="D919" s="25"/>
      <c r="E919" s="26"/>
      <c r="F919" s="26"/>
      <c r="G919" s="26"/>
    </row>
    <row r="920" spans="3:7">
      <c r="C920" s="26"/>
      <c r="D920" s="25"/>
      <c r="E920" s="26"/>
      <c r="F920" s="26"/>
      <c r="G920" s="26"/>
    </row>
    <row r="921" spans="3:7">
      <c r="C921" s="26"/>
      <c r="D921" s="25"/>
      <c r="E921" s="26"/>
      <c r="F921" s="26"/>
      <c r="G921" s="26"/>
    </row>
    <row r="922" spans="3:7">
      <c r="C922" s="26"/>
      <c r="D922" s="25"/>
      <c r="E922" s="26"/>
      <c r="F922" s="26"/>
      <c r="G922" s="26"/>
    </row>
    <row r="923" spans="3:7">
      <c r="C923" s="26"/>
      <c r="D923" s="25"/>
      <c r="E923" s="26"/>
      <c r="F923" s="26"/>
      <c r="G923" s="26"/>
    </row>
    <row r="924" spans="3:7">
      <c r="C924" s="26"/>
      <c r="D924" s="25"/>
      <c r="E924" s="26"/>
      <c r="F924" s="26"/>
      <c r="G924" s="26"/>
    </row>
    <row r="925" spans="3:7">
      <c r="C925" s="26"/>
      <c r="D925" s="25"/>
      <c r="E925" s="26"/>
      <c r="F925" s="26"/>
      <c r="G925" s="26"/>
    </row>
    <row r="926" spans="3:7">
      <c r="C926" s="26"/>
      <c r="D926" s="25"/>
      <c r="E926" s="26"/>
      <c r="F926" s="26"/>
      <c r="G926" s="26"/>
    </row>
    <row r="927" spans="3:7">
      <c r="C927" s="26"/>
      <c r="D927" s="25"/>
      <c r="E927" s="26"/>
      <c r="F927" s="26"/>
      <c r="G927" s="26"/>
    </row>
    <row r="928" spans="3:7">
      <c r="C928" s="26"/>
      <c r="D928" s="25"/>
      <c r="E928" s="26"/>
      <c r="F928" s="26"/>
      <c r="G928" s="26"/>
    </row>
    <row r="929" spans="3:7">
      <c r="C929" s="26"/>
      <c r="D929" s="25"/>
      <c r="E929" s="26"/>
      <c r="F929" s="26"/>
      <c r="G929" s="26"/>
    </row>
    <row r="930" spans="3:7">
      <c r="C930" s="26"/>
      <c r="D930" s="25"/>
      <c r="E930" s="26"/>
      <c r="F930" s="26"/>
      <c r="G930" s="26"/>
    </row>
    <row r="931" spans="3:7">
      <c r="C931" s="26"/>
      <c r="D931" s="25"/>
      <c r="E931" s="26"/>
      <c r="F931" s="26"/>
      <c r="G931" s="26"/>
    </row>
    <row r="932" spans="3:7">
      <c r="C932" s="26"/>
      <c r="D932" s="25"/>
      <c r="E932" s="26"/>
      <c r="F932" s="26"/>
      <c r="G932" s="26"/>
    </row>
    <row r="933" spans="3:7">
      <c r="C933" s="26"/>
      <c r="D933" s="25"/>
      <c r="E933" s="26"/>
      <c r="F933" s="26"/>
      <c r="G933" s="26"/>
    </row>
    <row r="934" spans="3:7">
      <c r="C934" s="26"/>
      <c r="D934" s="25"/>
      <c r="E934" s="26"/>
      <c r="F934" s="26"/>
      <c r="G934" s="26"/>
    </row>
    <row r="935" spans="3:7">
      <c r="C935" s="26"/>
      <c r="D935" s="25"/>
      <c r="E935" s="26"/>
      <c r="F935" s="26"/>
      <c r="G935" s="26"/>
    </row>
    <row r="936" spans="3:7">
      <c r="C936" s="26"/>
      <c r="D936" s="25"/>
      <c r="E936" s="26"/>
      <c r="F936" s="26"/>
      <c r="G936" s="26"/>
    </row>
    <row r="937" spans="3:7">
      <c r="C937" s="26"/>
      <c r="D937" s="25"/>
      <c r="E937" s="26"/>
      <c r="F937" s="26"/>
      <c r="G937" s="26"/>
    </row>
    <row r="938" spans="3:7">
      <c r="C938" s="26"/>
      <c r="D938" s="25"/>
      <c r="E938" s="26"/>
      <c r="F938" s="26"/>
      <c r="G938" s="26"/>
    </row>
    <row r="939" spans="3:7">
      <c r="C939" s="26"/>
      <c r="D939" s="25"/>
      <c r="E939" s="26"/>
      <c r="F939" s="26"/>
      <c r="G939" s="26"/>
    </row>
    <row r="940" spans="3:7">
      <c r="C940" s="26"/>
      <c r="D940" s="25"/>
      <c r="E940" s="26"/>
      <c r="F940" s="26"/>
      <c r="G940" s="26"/>
    </row>
    <row r="941" spans="3:7">
      <c r="C941" s="26"/>
      <c r="D941" s="25"/>
      <c r="E941" s="26"/>
      <c r="F941" s="26"/>
      <c r="G941" s="26"/>
    </row>
    <row r="942" spans="3:7">
      <c r="C942" s="26"/>
      <c r="D942" s="25"/>
      <c r="E942" s="26"/>
      <c r="F942" s="26"/>
      <c r="G942" s="26"/>
    </row>
    <row r="943" spans="3:7">
      <c r="C943" s="26"/>
      <c r="D943" s="25"/>
      <c r="E943" s="26"/>
      <c r="F943" s="26"/>
      <c r="G943" s="26"/>
    </row>
    <row r="944" spans="3:7">
      <c r="C944" s="26"/>
      <c r="D944" s="25"/>
      <c r="E944" s="26"/>
      <c r="F944" s="26"/>
      <c r="G944" s="26"/>
    </row>
    <row r="945" spans="3:7">
      <c r="C945" s="26"/>
      <c r="D945" s="25"/>
      <c r="E945" s="26"/>
      <c r="F945" s="26"/>
      <c r="G945" s="26"/>
    </row>
    <row r="946" spans="3:7">
      <c r="C946" s="26"/>
      <c r="D946" s="25"/>
      <c r="E946" s="26"/>
      <c r="F946" s="26"/>
      <c r="G946" s="26"/>
    </row>
    <row r="947" spans="3:7">
      <c r="C947" s="26"/>
      <c r="D947" s="25"/>
      <c r="E947" s="26"/>
      <c r="F947" s="26"/>
      <c r="G947" s="26"/>
    </row>
    <row r="948" spans="3:7">
      <c r="C948" s="26"/>
      <c r="D948" s="25"/>
      <c r="E948" s="26"/>
      <c r="F948" s="26"/>
      <c r="G948" s="26"/>
    </row>
    <row r="949" spans="3:7">
      <c r="C949" s="26"/>
      <c r="D949" s="25"/>
      <c r="E949" s="26"/>
      <c r="F949" s="26"/>
      <c r="G949" s="26"/>
    </row>
    <row r="950" spans="3:7">
      <c r="C950" s="26"/>
      <c r="D950" s="25"/>
      <c r="E950" s="26"/>
      <c r="F950" s="26"/>
      <c r="G950" s="26"/>
    </row>
    <row r="951" spans="3:7">
      <c r="C951" s="26"/>
      <c r="D951" s="25"/>
      <c r="E951" s="26"/>
      <c r="F951" s="26"/>
      <c r="G951" s="26"/>
    </row>
    <row r="952" spans="3:7">
      <c r="C952" s="26"/>
      <c r="D952" s="25"/>
      <c r="E952" s="26"/>
      <c r="F952" s="26"/>
      <c r="G952" s="26"/>
    </row>
    <row r="953" spans="3:7">
      <c r="C953" s="26"/>
      <c r="D953" s="25"/>
      <c r="E953" s="26"/>
      <c r="F953" s="26"/>
      <c r="G953" s="26"/>
    </row>
    <row r="954" spans="3:7">
      <c r="C954" s="26"/>
      <c r="D954" s="25"/>
      <c r="E954" s="26"/>
      <c r="F954" s="26"/>
      <c r="G954" s="26"/>
    </row>
    <row r="955" spans="3:7">
      <c r="C955" s="26"/>
      <c r="D955" s="25"/>
      <c r="E955" s="26"/>
      <c r="F955" s="26"/>
      <c r="G955" s="26"/>
    </row>
    <row r="956" spans="3:7">
      <c r="C956" s="26"/>
      <c r="D956" s="25"/>
      <c r="E956" s="26"/>
      <c r="F956" s="26"/>
      <c r="G956" s="26"/>
    </row>
    <row r="957" spans="3:7">
      <c r="C957" s="26"/>
      <c r="D957" s="25"/>
      <c r="E957" s="26"/>
      <c r="F957" s="26"/>
      <c r="G957" s="26"/>
    </row>
    <row r="958" spans="3:7">
      <c r="C958" s="26"/>
      <c r="D958" s="25"/>
      <c r="E958" s="26"/>
      <c r="F958" s="26"/>
      <c r="G958" s="26"/>
    </row>
    <row r="959" spans="3:7">
      <c r="C959" s="26"/>
      <c r="D959" s="25"/>
      <c r="E959" s="26"/>
      <c r="F959" s="26"/>
      <c r="G959" s="26"/>
    </row>
    <row r="960" spans="3:7">
      <c r="C960" s="26"/>
      <c r="D960" s="25"/>
      <c r="E960" s="26"/>
      <c r="F960" s="26"/>
      <c r="G960" s="26"/>
    </row>
    <row r="961" spans="3:7">
      <c r="C961" s="26"/>
      <c r="D961" s="25"/>
      <c r="E961" s="26"/>
      <c r="F961" s="26"/>
      <c r="G961" s="26"/>
    </row>
    <row r="962" spans="3:7">
      <c r="C962" s="26"/>
      <c r="D962" s="25"/>
      <c r="E962" s="26"/>
      <c r="F962" s="26"/>
      <c r="G962" s="26"/>
    </row>
    <row r="963" spans="3:7">
      <c r="C963" s="26"/>
      <c r="D963" s="25"/>
      <c r="E963" s="26"/>
      <c r="F963" s="26"/>
      <c r="G963" s="26"/>
    </row>
    <row r="964" spans="3:7">
      <c r="C964" s="26"/>
      <c r="D964" s="25"/>
      <c r="E964" s="26"/>
      <c r="F964" s="26"/>
      <c r="G964" s="26"/>
    </row>
    <row r="965" spans="3:7">
      <c r="C965" s="26"/>
      <c r="D965" s="25"/>
      <c r="E965" s="26"/>
      <c r="F965" s="26"/>
      <c r="G965" s="26"/>
    </row>
    <row r="966" spans="3:7">
      <c r="C966" s="26"/>
      <c r="D966" s="25"/>
      <c r="E966" s="26"/>
      <c r="F966" s="26"/>
      <c r="G966" s="26"/>
    </row>
    <row r="967" spans="3:7">
      <c r="C967" s="26"/>
      <c r="D967" s="25"/>
      <c r="E967" s="26"/>
      <c r="F967" s="26"/>
      <c r="G967" s="26"/>
    </row>
    <row r="968" spans="3:7">
      <c r="C968" s="26"/>
      <c r="D968" s="25"/>
      <c r="E968" s="26"/>
      <c r="F968" s="26"/>
      <c r="G968" s="26"/>
    </row>
    <row r="969" spans="3:7">
      <c r="C969" s="26"/>
      <c r="D969" s="25"/>
      <c r="E969" s="26"/>
      <c r="F969" s="26"/>
      <c r="G969" s="26"/>
    </row>
    <row r="970" spans="3:7">
      <c r="C970" s="26"/>
      <c r="D970" s="25"/>
      <c r="E970" s="26"/>
      <c r="F970" s="26"/>
      <c r="G970" s="26"/>
    </row>
    <row r="971" spans="3:7">
      <c r="C971" s="26"/>
      <c r="D971" s="25"/>
      <c r="E971" s="26"/>
      <c r="F971" s="26"/>
      <c r="G971" s="26"/>
    </row>
    <row r="972" spans="3:7">
      <c r="C972" s="26"/>
      <c r="D972" s="25"/>
      <c r="E972" s="26"/>
      <c r="F972" s="26"/>
      <c r="G972" s="26"/>
    </row>
    <row r="973" spans="3:7">
      <c r="C973" s="26"/>
      <c r="D973" s="25"/>
      <c r="E973" s="26"/>
      <c r="F973" s="26"/>
      <c r="G973" s="26"/>
    </row>
    <row r="974" spans="3:7">
      <c r="C974" s="26"/>
      <c r="D974" s="25"/>
      <c r="E974" s="26"/>
      <c r="F974" s="26"/>
      <c r="G974" s="26"/>
    </row>
    <row r="975" spans="3:7">
      <c r="C975" s="26"/>
      <c r="D975" s="25"/>
      <c r="E975" s="26"/>
      <c r="F975" s="26"/>
      <c r="G975" s="26"/>
    </row>
    <row r="976" spans="3:7">
      <c r="C976" s="26"/>
      <c r="D976" s="25"/>
      <c r="E976" s="26"/>
      <c r="F976" s="26"/>
      <c r="G976" s="26"/>
    </row>
    <row r="977" spans="3:7">
      <c r="C977" s="26"/>
      <c r="D977" s="25"/>
      <c r="E977" s="26"/>
      <c r="F977" s="26"/>
      <c r="G977" s="26"/>
    </row>
    <row r="978" spans="3:7">
      <c r="C978" s="26"/>
      <c r="D978" s="25"/>
      <c r="E978" s="26"/>
      <c r="F978" s="26"/>
      <c r="G978" s="26"/>
    </row>
    <row r="979" spans="3:7">
      <c r="C979" s="26"/>
      <c r="D979" s="25"/>
      <c r="E979" s="26"/>
      <c r="F979" s="26"/>
      <c r="G979" s="26"/>
    </row>
    <row r="980" spans="3:7">
      <c r="C980" s="26"/>
      <c r="D980" s="25"/>
      <c r="E980" s="26"/>
      <c r="F980" s="26"/>
      <c r="G980" s="26"/>
    </row>
    <row r="981" spans="3:7">
      <c r="C981" s="26"/>
      <c r="D981" s="25"/>
      <c r="E981" s="26"/>
      <c r="F981" s="26"/>
      <c r="G981" s="26"/>
    </row>
    <row r="982" spans="3:7">
      <c r="C982" s="26"/>
      <c r="D982" s="25"/>
      <c r="E982" s="26"/>
      <c r="F982" s="26"/>
      <c r="G982" s="26"/>
    </row>
    <row r="983" spans="3:7">
      <c r="C983" s="26"/>
      <c r="D983" s="25"/>
      <c r="E983" s="26"/>
      <c r="F983" s="26"/>
      <c r="G983" s="26"/>
    </row>
    <row r="984" spans="3:7">
      <c r="C984" s="26"/>
      <c r="D984" s="25"/>
      <c r="E984" s="26"/>
      <c r="F984" s="26"/>
      <c r="G984" s="26"/>
    </row>
    <row r="985" spans="3:7">
      <c r="C985" s="26"/>
      <c r="D985" s="25"/>
      <c r="E985" s="26"/>
      <c r="F985" s="26"/>
      <c r="G985" s="26"/>
    </row>
    <row r="986" spans="3:7">
      <c r="C986" s="26"/>
      <c r="D986" s="25"/>
      <c r="E986" s="26"/>
      <c r="F986" s="26"/>
      <c r="G986" s="26"/>
    </row>
    <row r="987" spans="3:7">
      <c r="C987" s="26"/>
      <c r="D987" s="25"/>
      <c r="E987" s="26"/>
      <c r="F987" s="26"/>
      <c r="G987" s="26"/>
    </row>
    <row r="988" spans="3:7">
      <c r="C988" s="26"/>
      <c r="D988" s="25"/>
      <c r="E988" s="26"/>
      <c r="F988" s="26"/>
      <c r="G988" s="26"/>
    </row>
    <row r="989" spans="3:7">
      <c r="C989" s="26"/>
      <c r="D989" s="25"/>
      <c r="E989" s="26"/>
      <c r="F989" s="26"/>
      <c r="G989" s="26"/>
    </row>
    <row r="990" spans="3:7">
      <c r="C990" s="26"/>
      <c r="D990" s="25"/>
      <c r="E990" s="26"/>
      <c r="F990" s="26"/>
      <c r="G990" s="26"/>
    </row>
    <row r="991" spans="3:7">
      <c r="C991" s="26"/>
      <c r="D991" s="25"/>
      <c r="E991" s="26"/>
      <c r="F991" s="26"/>
      <c r="G991" s="26"/>
    </row>
    <row r="992" spans="3:7">
      <c r="C992" s="26"/>
      <c r="D992" s="25"/>
      <c r="E992" s="26"/>
      <c r="F992" s="26"/>
      <c r="G992" s="26"/>
    </row>
    <row r="993" spans="3:7">
      <c r="C993" s="26"/>
      <c r="D993" s="25"/>
      <c r="E993" s="26"/>
      <c r="F993" s="26"/>
      <c r="G993" s="26"/>
    </row>
    <row r="994" spans="3:7">
      <c r="C994" s="26"/>
      <c r="D994" s="25"/>
      <c r="E994" s="26"/>
      <c r="F994" s="26"/>
      <c r="G994" s="26"/>
    </row>
    <row r="995" spans="3:7">
      <c r="C995" s="26"/>
      <c r="D995" s="25"/>
      <c r="E995" s="26"/>
      <c r="F995" s="26"/>
      <c r="G995" s="26"/>
    </row>
    <row r="996" spans="3:7">
      <c r="C996" s="26"/>
      <c r="D996" s="25"/>
      <c r="E996" s="26"/>
      <c r="F996" s="26"/>
      <c r="G996" s="26"/>
    </row>
    <row r="997" spans="3:7">
      <c r="C997" s="26"/>
      <c r="D997" s="25"/>
      <c r="E997" s="26"/>
      <c r="F997" s="26"/>
      <c r="G997" s="26"/>
    </row>
    <row r="998" spans="3:7">
      <c r="C998" s="26"/>
      <c r="D998" s="25"/>
      <c r="E998" s="26"/>
      <c r="F998" s="26"/>
      <c r="G998" s="26"/>
    </row>
    <row r="999" spans="3:7">
      <c r="C999" s="26"/>
      <c r="D999" s="25"/>
      <c r="E999" s="26"/>
      <c r="F999" s="26"/>
      <c r="G999" s="26"/>
    </row>
    <row r="1000" spans="3:7">
      <c r="C1000" s="26"/>
      <c r="D1000" s="25"/>
      <c r="E1000" s="26"/>
      <c r="F1000" s="26"/>
      <c r="G1000" s="26"/>
    </row>
    <row r="1001" spans="3:7">
      <c r="C1001" s="26"/>
      <c r="D1001" s="25"/>
      <c r="E1001" s="26"/>
      <c r="F1001" s="26"/>
      <c r="G1001" s="26"/>
    </row>
    <row r="1002" spans="3:7">
      <c r="C1002" s="26"/>
      <c r="D1002" s="25"/>
      <c r="E1002" s="26"/>
      <c r="F1002" s="26"/>
      <c r="G1002" s="26"/>
    </row>
    <row r="1003" spans="3:7">
      <c r="C1003" s="26"/>
      <c r="D1003" s="25"/>
      <c r="E1003" s="26"/>
      <c r="F1003" s="26"/>
      <c r="G1003" s="26"/>
    </row>
    <row r="1004" spans="3:7">
      <c r="C1004" s="26"/>
      <c r="D1004" s="25"/>
      <c r="E1004" s="26"/>
      <c r="F1004" s="26"/>
      <c r="G1004" s="26"/>
    </row>
    <row r="1005" spans="3:7">
      <c r="C1005" s="26"/>
      <c r="D1005" s="25"/>
      <c r="E1005" s="26"/>
      <c r="F1005" s="26"/>
      <c r="G1005" s="26"/>
    </row>
    <row r="1006" spans="3:7">
      <c r="C1006" s="26"/>
      <c r="D1006" s="25"/>
      <c r="E1006" s="26"/>
      <c r="F1006" s="26"/>
      <c r="G1006" s="26"/>
    </row>
    <row r="1007" spans="3:7">
      <c r="C1007" s="26"/>
      <c r="D1007" s="25"/>
      <c r="E1007" s="26"/>
      <c r="F1007" s="26"/>
      <c r="G1007" s="26"/>
    </row>
    <row r="1008" spans="3:7">
      <c r="C1008" s="26"/>
      <c r="D1008" s="25"/>
      <c r="E1008" s="26"/>
      <c r="F1008" s="26"/>
      <c r="G1008" s="26"/>
    </row>
    <row r="1009" spans="3:7">
      <c r="C1009" s="26"/>
      <c r="D1009" s="25"/>
      <c r="E1009" s="26"/>
      <c r="F1009" s="26"/>
      <c r="G1009" s="26"/>
    </row>
    <row r="1010" spans="3:7">
      <c r="C1010" s="26"/>
      <c r="D1010" s="25"/>
      <c r="E1010" s="26"/>
      <c r="F1010" s="26"/>
      <c r="G1010" s="26"/>
    </row>
    <row r="1011" spans="3:7">
      <c r="C1011" s="26"/>
      <c r="D1011" s="25"/>
      <c r="E1011" s="26"/>
      <c r="F1011" s="26"/>
      <c r="G1011" s="26"/>
    </row>
    <row r="1012" spans="3:7">
      <c r="C1012" s="26"/>
      <c r="D1012" s="25"/>
      <c r="E1012" s="26"/>
      <c r="F1012" s="26"/>
      <c r="G1012" s="26"/>
    </row>
    <row r="1013" spans="3:7">
      <c r="C1013" s="26"/>
      <c r="D1013" s="25"/>
      <c r="E1013" s="26"/>
      <c r="F1013" s="26"/>
      <c r="G1013" s="26"/>
    </row>
    <row r="1014" spans="3:7">
      <c r="C1014" s="26"/>
      <c r="D1014" s="25"/>
      <c r="E1014" s="26"/>
      <c r="F1014" s="26"/>
      <c r="G1014" s="26"/>
    </row>
    <row r="1015" spans="3:7">
      <c r="C1015" s="26"/>
      <c r="D1015" s="25"/>
      <c r="E1015" s="26"/>
      <c r="F1015" s="26"/>
      <c r="G1015" s="26"/>
    </row>
    <row r="1016" spans="3:7">
      <c r="C1016" s="26"/>
      <c r="D1016" s="25"/>
      <c r="E1016" s="26"/>
      <c r="F1016" s="26"/>
      <c r="G1016" s="26"/>
    </row>
    <row r="1017" spans="3:7">
      <c r="C1017" s="26"/>
      <c r="D1017" s="25"/>
      <c r="E1017" s="26"/>
      <c r="F1017" s="26"/>
      <c r="G1017" s="26"/>
    </row>
    <row r="1018" spans="3:7">
      <c r="C1018" s="26"/>
      <c r="D1018" s="25"/>
      <c r="E1018" s="26"/>
      <c r="F1018" s="26"/>
      <c r="G1018" s="26"/>
    </row>
    <row r="1019" spans="3:7">
      <c r="C1019" s="26"/>
      <c r="D1019" s="25"/>
      <c r="E1019" s="26"/>
      <c r="F1019" s="26"/>
      <c r="G1019" s="26"/>
    </row>
    <row r="1020" spans="3:7">
      <c r="C1020" s="26"/>
      <c r="D1020" s="25"/>
      <c r="E1020" s="26"/>
      <c r="F1020" s="26"/>
      <c r="G1020" s="26"/>
    </row>
    <row r="1021" spans="3:7">
      <c r="C1021" s="26"/>
      <c r="D1021" s="25"/>
      <c r="E1021" s="26"/>
      <c r="F1021" s="26"/>
      <c r="G1021" s="26"/>
    </row>
    <row r="1022" spans="3:7">
      <c r="C1022" s="26"/>
      <c r="D1022" s="25"/>
      <c r="E1022" s="26"/>
      <c r="F1022" s="26"/>
      <c r="G1022" s="26"/>
    </row>
    <row r="1023" spans="3:7">
      <c r="C1023" s="26"/>
      <c r="D1023" s="25"/>
      <c r="E1023" s="26"/>
      <c r="F1023" s="26"/>
      <c r="G1023" s="26"/>
    </row>
    <row r="1024" spans="3:7">
      <c r="C1024" s="26"/>
      <c r="D1024" s="25"/>
      <c r="E1024" s="26"/>
      <c r="F1024" s="26"/>
      <c r="G1024" s="26"/>
    </row>
    <row r="1025" spans="3:7">
      <c r="C1025" s="26"/>
      <c r="D1025" s="25"/>
      <c r="E1025" s="26"/>
      <c r="F1025" s="26"/>
      <c r="G1025" s="26"/>
    </row>
    <row r="1026" spans="3:7">
      <c r="C1026" s="26"/>
      <c r="D1026" s="25"/>
      <c r="E1026" s="26"/>
      <c r="F1026" s="26"/>
      <c r="G1026" s="26"/>
    </row>
    <row r="1027" spans="3:7">
      <c r="C1027" s="26"/>
      <c r="D1027" s="25"/>
      <c r="E1027" s="26"/>
      <c r="F1027" s="26"/>
      <c r="G1027" s="26"/>
    </row>
    <row r="1028" spans="3:7">
      <c r="C1028" s="26"/>
      <c r="D1028" s="25"/>
      <c r="E1028" s="26"/>
      <c r="F1028" s="26"/>
      <c r="G1028" s="26"/>
    </row>
    <row r="1029" spans="3:7">
      <c r="C1029" s="26"/>
      <c r="D1029" s="25"/>
      <c r="E1029" s="26"/>
      <c r="F1029" s="26"/>
      <c r="G1029" s="26"/>
    </row>
    <row r="1030" spans="3:7">
      <c r="C1030" s="26"/>
      <c r="D1030" s="25"/>
      <c r="E1030" s="26"/>
      <c r="F1030" s="26"/>
      <c r="G1030" s="26"/>
    </row>
    <row r="1031" spans="3:7">
      <c r="C1031" s="26"/>
      <c r="D1031" s="25"/>
      <c r="E1031" s="26"/>
      <c r="F1031" s="26"/>
      <c r="G1031" s="26"/>
    </row>
    <row r="1032" spans="3:7">
      <c r="C1032" s="26"/>
      <c r="D1032" s="25"/>
      <c r="E1032" s="26"/>
      <c r="F1032" s="26"/>
      <c r="G1032" s="26"/>
    </row>
    <row r="1033" spans="3:7">
      <c r="C1033" s="26"/>
      <c r="D1033" s="25"/>
      <c r="E1033" s="26"/>
      <c r="F1033" s="26"/>
      <c r="G1033" s="26"/>
    </row>
    <row r="1034" spans="3:7">
      <c r="C1034" s="26"/>
      <c r="D1034" s="25"/>
      <c r="E1034" s="26"/>
      <c r="F1034" s="26"/>
      <c r="G1034" s="26"/>
    </row>
    <row r="1035" spans="3:7">
      <c r="C1035" s="26"/>
      <c r="D1035" s="25"/>
      <c r="E1035" s="26"/>
      <c r="F1035" s="26"/>
      <c r="G1035" s="26"/>
    </row>
    <row r="1036" spans="3:7">
      <c r="C1036" s="26"/>
      <c r="D1036" s="25"/>
      <c r="E1036" s="26"/>
      <c r="F1036" s="26"/>
      <c r="G1036" s="26"/>
    </row>
    <row r="1037" spans="3:7">
      <c r="C1037" s="26"/>
      <c r="D1037" s="25"/>
      <c r="E1037" s="26"/>
      <c r="F1037" s="26"/>
      <c r="G1037" s="26"/>
    </row>
    <row r="1038" spans="3:7">
      <c r="C1038" s="26"/>
      <c r="D1038" s="25"/>
      <c r="E1038" s="26"/>
      <c r="F1038" s="26"/>
      <c r="G1038" s="26"/>
    </row>
    <row r="1039" spans="3:7">
      <c r="C1039" s="26"/>
      <c r="D1039" s="25"/>
      <c r="E1039" s="26"/>
      <c r="F1039" s="26"/>
      <c r="G1039" s="26"/>
    </row>
    <row r="1040" spans="3:7">
      <c r="C1040" s="26"/>
      <c r="D1040" s="25"/>
      <c r="E1040" s="26"/>
      <c r="F1040" s="26"/>
      <c r="G1040" s="26"/>
    </row>
    <row r="1041" spans="3:7">
      <c r="C1041" s="26"/>
      <c r="D1041" s="25"/>
      <c r="E1041" s="26"/>
      <c r="F1041" s="26"/>
      <c r="G1041" s="26"/>
    </row>
    <row r="1042" spans="3:7">
      <c r="C1042" s="26"/>
      <c r="D1042" s="25"/>
      <c r="E1042" s="26"/>
      <c r="F1042" s="26"/>
      <c r="G1042" s="26"/>
    </row>
    <row r="1043" spans="3:7">
      <c r="C1043" s="26"/>
      <c r="D1043" s="25"/>
      <c r="E1043" s="26"/>
      <c r="F1043" s="26"/>
      <c r="G1043" s="26"/>
    </row>
    <row r="1044" spans="3:7">
      <c r="C1044" s="26"/>
      <c r="D1044" s="25"/>
      <c r="E1044" s="26"/>
      <c r="F1044" s="26"/>
      <c r="G1044" s="26"/>
    </row>
    <row r="1045" spans="3:7">
      <c r="C1045" s="26"/>
      <c r="D1045" s="25"/>
      <c r="E1045" s="26"/>
      <c r="F1045" s="26"/>
      <c r="G1045" s="26"/>
    </row>
    <row r="1046" spans="3:7">
      <c r="C1046" s="26"/>
      <c r="D1046" s="25"/>
      <c r="E1046" s="26"/>
      <c r="F1046" s="26"/>
      <c r="G1046" s="26"/>
    </row>
    <row r="1047" spans="3:7">
      <c r="C1047" s="26"/>
      <c r="D1047" s="25"/>
      <c r="E1047" s="26"/>
      <c r="F1047" s="26"/>
      <c r="G1047" s="26"/>
    </row>
    <row r="1048" spans="3:7">
      <c r="C1048" s="26"/>
      <c r="D1048" s="25"/>
      <c r="E1048" s="26"/>
      <c r="F1048" s="26"/>
      <c r="G1048" s="26"/>
    </row>
    <row r="1049" spans="3:7">
      <c r="C1049" s="26"/>
      <c r="D1049" s="25"/>
      <c r="E1049" s="26"/>
      <c r="F1049" s="26"/>
      <c r="G1049" s="26"/>
    </row>
    <row r="1050" spans="3:7">
      <c r="C1050" s="26"/>
      <c r="D1050" s="25"/>
      <c r="E1050" s="26"/>
      <c r="F1050" s="26"/>
      <c r="G1050" s="26"/>
    </row>
    <row r="1051" spans="3:7">
      <c r="C1051" s="26"/>
      <c r="D1051" s="25"/>
      <c r="E1051" s="26"/>
      <c r="F1051" s="26"/>
      <c r="G1051" s="26"/>
    </row>
    <row r="1052" spans="3:7">
      <c r="C1052" s="26"/>
      <c r="D1052" s="25"/>
      <c r="E1052" s="26"/>
      <c r="F1052" s="26"/>
      <c r="G1052" s="26"/>
    </row>
    <row r="1053" spans="3:7">
      <c r="C1053" s="26"/>
      <c r="D1053" s="25"/>
      <c r="E1053" s="26"/>
      <c r="F1053" s="26"/>
      <c r="G1053" s="26"/>
    </row>
    <row r="1054" spans="3:7">
      <c r="C1054" s="26"/>
      <c r="D1054" s="25"/>
      <c r="E1054" s="26"/>
      <c r="F1054" s="26"/>
      <c r="G1054" s="26"/>
    </row>
    <row r="1055" spans="3:7">
      <c r="C1055" s="26"/>
      <c r="D1055" s="25"/>
      <c r="E1055" s="26"/>
      <c r="F1055" s="26"/>
      <c r="G1055" s="26"/>
    </row>
    <row r="1056" spans="3:7">
      <c r="C1056" s="26"/>
      <c r="D1056" s="25"/>
      <c r="E1056" s="26"/>
      <c r="F1056" s="26"/>
      <c r="G1056" s="26"/>
    </row>
    <row r="1057" spans="3:7">
      <c r="C1057" s="26"/>
      <c r="D1057" s="25"/>
      <c r="E1057" s="26"/>
      <c r="F1057" s="26"/>
      <c r="G1057" s="26"/>
    </row>
    <row r="1058" spans="3:7">
      <c r="C1058" s="26"/>
      <c r="D1058" s="25"/>
      <c r="E1058" s="26"/>
      <c r="F1058" s="26"/>
      <c r="G1058" s="26"/>
    </row>
    <row r="1059" spans="3:7">
      <c r="C1059" s="26"/>
      <c r="D1059" s="25"/>
      <c r="E1059" s="26"/>
      <c r="F1059" s="26"/>
      <c r="G1059" s="26"/>
    </row>
    <row r="1060" spans="3:7">
      <c r="C1060" s="26"/>
      <c r="D1060" s="25"/>
      <c r="E1060" s="26"/>
      <c r="F1060" s="26"/>
      <c r="G1060" s="26"/>
    </row>
    <row r="1061" spans="3:7">
      <c r="C1061" s="26"/>
      <c r="D1061" s="25"/>
      <c r="E1061" s="26"/>
      <c r="F1061" s="26"/>
      <c r="G1061" s="26"/>
    </row>
    <row r="1062" spans="3:7">
      <c r="C1062" s="26"/>
      <c r="D1062" s="25"/>
      <c r="E1062" s="26"/>
      <c r="F1062" s="26"/>
      <c r="G1062" s="26"/>
    </row>
    <row r="1063" spans="3:7">
      <c r="C1063" s="26"/>
      <c r="D1063" s="25"/>
      <c r="E1063" s="26"/>
      <c r="F1063" s="26"/>
      <c r="G1063" s="26"/>
    </row>
    <row r="1064" spans="3:7">
      <c r="C1064" s="26"/>
      <c r="D1064" s="25"/>
      <c r="E1064" s="26"/>
      <c r="F1064" s="26"/>
      <c r="G1064" s="26"/>
    </row>
    <row r="1065" spans="3:7">
      <c r="C1065" s="26"/>
      <c r="D1065" s="25"/>
      <c r="E1065" s="26"/>
      <c r="F1065" s="26"/>
      <c r="G1065" s="26"/>
    </row>
    <row r="1066" spans="3:7">
      <c r="C1066" s="26"/>
      <c r="D1066" s="25"/>
      <c r="E1066" s="26"/>
      <c r="F1066" s="26"/>
      <c r="G1066" s="26"/>
    </row>
    <row r="1067" spans="3:7">
      <c r="C1067" s="26"/>
      <c r="D1067" s="25"/>
      <c r="E1067" s="26"/>
      <c r="F1067" s="26"/>
      <c r="G1067" s="26"/>
    </row>
    <row r="1068" spans="3:7">
      <c r="C1068" s="26"/>
      <c r="D1068" s="25"/>
      <c r="E1068" s="26"/>
      <c r="F1068" s="26"/>
      <c r="G1068" s="26"/>
    </row>
    <row r="1069" spans="3:7">
      <c r="C1069" s="26"/>
      <c r="D1069" s="25"/>
      <c r="E1069" s="26"/>
      <c r="F1069" s="26"/>
      <c r="G1069" s="26"/>
    </row>
    <row r="1070" spans="3:7">
      <c r="C1070" s="26"/>
      <c r="D1070" s="25"/>
      <c r="E1070" s="26"/>
      <c r="F1070" s="26"/>
      <c r="G1070" s="26"/>
    </row>
    <row r="1071" spans="3:7">
      <c r="C1071" s="26"/>
      <c r="D1071" s="25"/>
      <c r="E1071" s="26"/>
      <c r="F1071" s="26"/>
      <c r="G1071" s="26"/>
    </row>
    <row r="1072" spans="3:7">
      <c r="C1072" s="26"/>
      <c r="D1072" s="25"/>
      <c r="E1072" s="26"/>
      <c r="F1072" s="26"/>
      <c r="G1072" s="26"/>
    </row>
    <row r="1073" spans="3:7">
      <c r="C1073" s="26"/>
      <c r="D1073" s="25"/>
      <c r="E1073" s="26"/>
      <c r="F1073" s="26"/>
      <c r="G1073" s="26"/>
    </row>
    <row r="1074" spans="3:7">
      <c r="C1074" s="26"/>
      <c r="D1074" s="25"/>
      <c r="E1074" s="26"/>
      <c r="F1074" s="26"/>
      <c r="G1074" s="26"/>
    </row>
    <row r="1075" spans="3:7">
      <c r="C1075" s="26"/>
      <c r="D1075" s="25"/>
      <c r="E1075" s="26"/>
      <c r="F1075" s="26"/>
      <c r="G1075" s="26"/>
    </row>
    <row r="1076" spans="3:7">
      <c r="C1076" s="26"/>
      <c r="D1076" s="25"/>
      <c r="E1076" s="26"/>
      <c r="F1076" s="26"/>
      <c r="G1076" s="26"/>
    </row>
    <row r="1077" spans="3:7">
      <c r="C1077" s="26"/>
      <c r="D1077" s="25"/>
      <c r="E1077" s="26"/>
      <c r="F1077" s="26"/>
      <c r="G1077" s="26"/>
    </row>
    <row r="1078" spans="3:7">
      <c r="C1078" s="26"/>
      <c r="D1078" s="25"/>
      <c r="E1078" s="26"/>
      <c r="F1078" s="26"/>
      <c r="G1078" s="26"/>
    </row>
    <row r="1079" spans="3:7">
      <c r="C1079" s="26"/>
      <c r="D1079" s="25"/>
      <c r="E1079" s="26"/>
      <c r="F1079" s="26"/>
      <c r="G1079" s="26"/>
    </row>
    <row r="1080" spans="3:7">
      <c r="C1080" s="26"/>
      <c r="D1080" s="25"/>
      <c r="E1080" s="26"/>
      <c r="F1080" s="26"/>
      <c r="G1080" s="26"/>
    </row>
    <row r="1081" spans="3:7">
      <c r="C1081" s="26"/>
      <c r="D1081" s="25"/>
      <c r="E1081" s="26"/>
      <c r="F1081" s="26"/>
      <c r="G1081" s="26"/>
    </row>
    <row r="1082" spans="3:7">
      <c r="C1082" s="26"/>
      <c r="D1082" s="25"/>
      <c r="E1082" s="26"/>
      <c r="F1082" s="26"/>
      <c r="G1082" s="26"/>
    </row>
    <row r="1083" spans="3:7">
      <c r="C1083" s="26"/>
      <c r="D1083" s="25"/>
      <c r="E1083" s="26"/>
      <c r="F1083" s="26"/>
      <c r="G1083" s="26"/>
    </row>
    <row r="1084" spans="3:7">
      <c r="C1084" s="26"/>
      <c r="D1084" s="25"/>
      <c r="E1084" s="26"/>
      <c r="F1084" s="26"/>
      <c r="G1084" s="26"/>
    </row>
    <row r="1085" spans="3:7">
      <c r="C1085" s="26"/>
      <c r="D1085" s="25"/>
      <c r="E1085" s="26"/>
      <c r="F1085" s="26"/>
      <c r="G1085" s="26"/>
    </row>
    <row r="1086" spans="3:7">
      <c r="C1086" s="26"/>
      <c r="D1086" s="25"/>
      <c r="E1086" s="26"/>
      <c r="F1086" s="26"/>
      <c r="G1086" s="26"/>
    </row>
    <row r="1087" spans="3:7">
      <c r="C1087" s="26"/>
      <c r="D1087" s="25"/>
      <c r="E1087" s="26"/>
      <c r="F1087" s="26"/>
      <c r="G1087" s="26"/>
    </row>
    <row r="1088" spans="3:7">
      <c r="C1088" s="26"/>
      <c r="D1088" s="25"/>
      <c r="E1088" s="26"/>
      <c r="F1088" s="26"/>
      <c r="G1088" s="26"/>
    </row>
    <row r="1089" spans="3:7">
      <c r="C1089" s="26"/>
      <c r="D1089" s="25"/>
      <c r="E1089" s="26"/>
      <c r="F1089" s="26"/>
      <c r="G1089" s="26"/>
    </row>
    <row r="1090" spans="3:7">
      <c r="C1090" s="26"/>
      <c r="D1090" s="25"/>
      <c r="E1090" s="26"/>
      <c r="F1090" s="26"/>
      <c r="G1090" s="26"/>
    </row>
    <row r="1091" spans="3:7">
      <c r="C1091" s="26"/>
      <c r="D1091" s="25"/>
      <c r="E1091" s="26"/>
      <c r="F1091" s="26"/>
      <c r="G1091" s="26"/>
    </row>
    <row r="1092" spans="3:7">
      <c r="C1092" s="26"/>
      <c r="D1092" s="25"/>
      <c r="E1092" s="26"/>
      <c r="F1092" s="26"/>
      <c r="G1092" s="26"/>
    </row>
    <row r="1093" spans="3:7">
      <c r="C1093" s="26"/>
      <c r="D1093" s="25"/>
      <c r="E1093" s="26"/>
      <c r="F1093" s="26"/>
      <c r="G1093" s="26"/>
    </row>
    <row r="1094" spans="3:7">
      <c r="C1094" s="26"/>
      <c r="D1094" s="25"/>
      <c r="E1094" s="26"/>
      <c r="F1094" s="26"/>
      <c r="G1094" s="26"/>
    </row>
    <row r="1095" spans="3:7">
      <c r="C1095" s="26"/>
      <c r="D1095" s="25"/>
      <c r="E1095" s="26"/>
      <c r="F1095" s="26"/>
      <c r="G1095" s="26"/>
    </row>
    <row r="1096" spans="3:7">
      <c r="C1096" s="26"/>
      <c r="D1096" s="25"/>
      <c r="E1096" s="26"/>
      <c r="F1096" s="26"/>
      <c r="G1096" s="26"/>
    </row>
    <row r="1097" spans="3:7">
      <c r="C1097" s="26"/>
      <c r="D1097" s="25"/>
      <c r="E1097" s="26"/>
      <c r="F1097" s="26"/>
      <c r="G1097" s="26"/>
    </row>
    <row r="1098" spans="3:7">
      <c r="C1098" s="26"/>
      <c r="D1098" s="25"/>
      <c r="E1098" s="26"/>
      <c r="F1098" s="26"/>
      <c r="G1098" s="26"/>
    </row>
    <row r="1099" spans="3:7">
      <c r="C1099" s="26"/>
      <c r="D1099" s="25"/>
      <c r="E1099" s="26"/>
      <c r="F1099" s="26"/>
      <c r="G1099" s="26"/>
    </row>
    <row r="1100" spans="3:7">
      <c r="C1100" s="26"/>
      <c r="D1100" s="25"/>
      <c r="E1100" s="26"/>
      <c r="F1100" s="26"/>
      <c r="G1100" s="26"/>
    </row>
    <row r="1101" spans="3:7">
      <c r="C1101" s="26"/>
      <c r="D1101" s="25"/>
      <c r="E1101" s="26"/>
      <c r="F1101" s="26"/>
      <c r="G1101" s="26"/>
    </row>
    <row r="1102" spans="3:7">
      <c r="C1102" s="26"/>
      <c r="D1102" s="25"/>
      <c r="E1102" s="26"/>
      <c r="F1102" s="26"/>
      <c r="G1102" s="26"/>
    </row>
    <row r="1103" spans="3:7">
      <c r="C1103" s="26"/>
      <c r="D1103" s="25"/>
      <c r="E1103" s="26"/>
      <c r="F1103" s="26"/>
      <c r="G1103" s="26"/>
    </row>
    <row r="1104" spans="3:7">
      <c r="C1104" s="26"/>
      <c r="D1104" s="25"/>
      <c r="E1104" s="26"/>
      <c r="F1104" s="26"/>
      <c r="G1104" s="26"/>
    </row>
    <row r="1105" spans="3:7">
      <c r="C1105" s="26"/>
      <c r="D1105" s="25"/>
      <c r="E1105" s="26"/>
      <c r="F1105" s="26"/>
      <c r="G1105" s="26"/>
    </row>
    <row r="1106" spans="3:7">
      <c r="C1106" s="26"/>
      <c r="D1106" s="25"/>
      <c r="E1106" s="26"/>
      <c r="F1106" s="26"/>
      <c r="G1106" s="26"/>
    </row>
    <row r="1107" spans="3:7">
      <c r="C1107" s="26"/>
      <c r="D1107" s="25"/>
      <c r="E1107" s="26"/>
      <c r="F1107" s="26"/>
      <c r="G1107" s="26"/>
    </row>
    <row r="1108" spans="3:7">
      <c r="C1108" s="26"/>
      <c r="D1108" s="25"/>
      <c r="E1108" s="26"/>
      <c r="F1108" s="26"/>
      <c r="G1108" s="26"/>
    </row>
    <row r="1109" spans="3:7">
      <c r="C1109" s="26"/>
      <c r="D1109" s="25"/>
      <c r="E1109" s="26"/>
      <c r="F1109" s="26"/>
      <c r="G1109" s="26"/>
    </row>
    <row r="1110" spans="3:7">
      <c r="C1110" s="26"/>
      <c r="D1110" s="25"/>
      <c r="E1110" s="26"/>
      <c r="F1110" s="26"/>
      <c r="G1110" s="26"/>
    </row>
    <row r="1111" spans="3:7">
      <c r="C1111" s="26"/>
      <c r="D1111" s="25"/>
      <c r="E1111" s="26"/>
      <c r="F1111" s="26"/>
      <c r="G1111" s="26"/>
    </row>
    <row r="1112" spans="3:7">
      <c r="C1112" s="26"/>
      <c r="D1112" s="25"/>
      <c r="E1112" s="26"/>
      <c r="F1112" s="26"/>
      <c r="G1112" s="26"/>
    </row>
    <row r="1113" spans="3:7">
      <c r="C1113" s="26"/>
      <c r="D1113" s="25"/>
      <c r="E1113" s="26"/>
      <c r="F1113" s="26"/>
      <c r="G1113" s="26"/>
    </row>
    <row r="1114" spans="3:7">
      <c r="C1114" s="26"/>
      <c r="D1114" s="25"/>
      <c r="E1114" s="26"/>
      <c r="F1114" s="26"/>
      <c r="G1114" s="26"/>
    </row>
    <row r="1115" spans="3:7">
      <c r="C1115" s="26"/>
      <c r="D1115" s="25"/>
      <c r="E1115" s="26"/>
      <c r="F1115" s="26"/>
      <c r="G1115" s="26"/>
    </row>
    <row r="1116" spans="3:7">
      <c r="C1116" s="26"/>
      <c r="D1116" s="25"/>
      <c r="E1116" s="26"/>
      <c r="F1116" s="26"/>
      <c r="G1116" s="26"/>
    </row>
    <row r="1117" spans="3:7">
      <c r="C1117" s="26"/>
      <c r="D1117" s="25"/>
      <c r="E1117" s="26"/>
      <c r="F1117" s="26"/>
      <c r="G1117" s="26"/>
    </row>
    <row r="1118" spans="3:7">
      <c r="C1118" s="26"/>
      <c r="D1118" s="25"/>
      <c r="E1118" s="26"/>
      <c r="F1118" s="26"/>
      <c r="G1118" s="26"/>
    </row>
    <row r="1119" spans="3:7">
      <c r="C1119" s="26"/>
      <c r="D1119" s="25"/>
      <c r="E1119" s="26"/>
      <c r="F1119" s="26"/>
      <c r="G1119" s="26"/>
    </row>
    <row r="1120" spans="3:7">
      <c r="C1120" s="26"/>
      <c r="D1120" s="25"/>
      <c r="E1120" s="26"/>
      <c r="F1120" s="26"/>
      <c r="G1120" s="26"/>
    </row>
    <row r="1121" spans="3:7">
      <c r="C1121" s="26"/>
      <c r="D1121" s="25"/>
      <c r="E1121" s="26"/>
      <c r="F1121" s="26"/>
      <c r="G1121" s="26"/>
    </row>
    <row r="1122" spans="3:7">
      <c r="C1122" s="26"/>
      <c r="D1122" s="25"/>
      <c r="E1122" s="26"/>
      <c r="F1122" s="26"/>
      <c r="G1122" s="26"/>
    </row>
    <row r="1123" spans="3:7">
      <c r="C1123" s="26"/>
      <c r="D1123" s="25"/>
      <c r="E1123" s="26"/>
      <c r="F1123" s="26"/>
      <c r="G1123" s="26"/>
    </row>
    <row r="1124" spans="3:7">
      <c r="C1124" s="26"/>
      <c r="D1124" s="25"/>
      <c r="E1124" s="26"/>
      <c r="F1124" s="26"/>
      <c r="G1124" s="26"/>
    </row>
    <row r="1125" spans="3:7">
      <c r="C1125" s="26"/>
      <c r="D1125" s="25"/>
      <c r="E1125" s="26"/>
      <c r="F1125" s="26"/>
      <c r="G1125" s="26"/>
    </row>
    <row r="1126" spans="3:7">
      <c r="C1126" s="26"/>
      <c r="D1126" s="25"/>
      <c r="E1126" s="26"/>
      <c r="F1126" s="26"/>
      <c r="G1126" s="26"/>
    </row>
    <row r="1127" spans="3:7">
      <c r="C1127" s="26"/>
      <c r="D1127" s="25"/>
      <c r="E1127" s="26"/>
      <c r="F1127" s="26"/>
      <c r="G1127" s="26"/>
    </row>
    <row r="1128" spans="3:7">
      <c r="C1128" s="26"/>
      <c r="D1128" s="25"/>
      <c r="E1128" s="26"/>
      <c r="F1128" s="26"/>
      <c r="G1128" s="26"/>
    </row>
    <row r="1129" spans="3:7">
      <c r="C1129" s="26"/>
      <c r="D1129" s="25"/>
      <c r="E1129" s="26"/>
      <c r="F1129" s="26"/>
      <c r="G1129" s="26"/>
    </row>
    <row r="1130" spans="3:7">
      <c r="C1130" s="26"/>
      <c r="D1130" s="25"/>
      <c r="E1130" s="26"/>
      <c r="F1130" s="26"/>
      <c r="G1130" s="26"/>
    </row>
    <row r="1131" spans="3:7">
      <c r="C1131" s="26"/>
      <c r="D1131" s="25"/>
      <c r="E1131" s="26"/>
      <c r="F1131" s="26"/>
      <c r="G1131" s="26"/>
    </row>
    <row r="1132" spans="3:7">
      <c r="C1132" s="26"/>
      <c r="D1132" s="25"/>
      <c r="E1132" s="26"/>
      <c r="F1132" s="26"/>
      <c r="G1132" s="26"/>
    </row>
    <row r="1133" spans="3:7">
      <c r="C1133" s="26"/>
      <c r="D1133" s="25"/>
      <c r="E1133" s="26"/>
      <c r="F1133" s="26"/>
      <c r="G1133" s="26"/>
    </row>
    <row r="1134" spans="3:7">
      <c r="C1134" s="26"/>
      <c r="D1134" s="25"/>
      <c r="E1134" s="26"/>
      <c r="F1134" s="26"/>
      <c r="G1134" s="26"/>
    </row>
    <row r="1135" spans="3:7">
      <c r="C1135" s="26"/>
      <c r="D1135" s="25"/>
      <c r="E1135" s="26"/>
      <c r="F1135" s="26"/>
      <c r="G1135" s="26"/>
    </row>
    <row r="1136" spans="3:7">
      <c r="C1136" s="26"/>
      <c r="D1136" s="25"/>
      <c r="E1136" s="26"/>
      <c r="F1136" s="26"/>
      <c r="G1136" s="26"/>
    </row>
    <row r="1137" spans="3:7">
      <c r="C1137" s="26"/>
      <c r="D1137" s="25"/>
      <c r="E1137" s="26"/>
      <c r="F1137" s="26"/>
      <c r="G1137" s="26"/>
    </row>
    <row r="1138" spans="3:7">
      <c r="C1138" s="26"/>
      <c r="D1138" s="25"/>
      <c r="E1138" s="26"/>
      <c r="F1138" s="26"/>
      <c r="G1138" s="26"/>
    </row>
    <row r="1139" spans="3:7">
      <c r="C1139" s="26"/>
      <c r="D1139" s="25"/>
      <c r="E1139" s="26"/>
      <c r="F1139" s="26"/>
      <c r="G1139" s="26"/>
    </row>
    <row r="1140" spans="3:7">
      <c r="C1140" s="26"/>
      <c r="D1140" s="25"/>
      <c r="E1140" s="26"/>
      <c r="F1140" s="26"/>
      <c r="G1140" s="26"/>
    </row>
    <row r="1141" spans="3:7">
      <c r="C1141" s="26"/>
      <c r="D1141" s="25"/>
      <c r="E1141" s="26"/>
      <c r="F1141" s="26"/>
      <c r="G1141" s="26"/>
    </row>
    <row r="1142" spans="3:7">
      <c r="C1142" s="26"/>
      <c r="D1142" s="25"/>
      <c r="E1142" s="26"/>
      <c r="F1142" s="26"/>
      <c r="G1142" s="26"/>
    </row>
    <row r="1143" spans="3:7">
      <c r="C1143" s="26"/>
      <c r="D1143" s="25"/>
      <c r="E1143" s="26"/>
      <c r="F1143" s="26"/>
      <c r="G1143" s="26"/>
    </row>
    <row r="1144" spans="3:7">
      <c r="C1144" s="26"/>
      <c r="D1144" s="25"/>
      <c r="E1144" s="26"/>
      <c r="F1144" s="26"/>
      <c r="G1144" s="26"/>
    </row>
    <row r="1145" spans="3:7">
      <c r="C1145" s="26"/>
      <c r="D1145" s="25"/>
      <c r="E1145" s="26"/>
      <c r="F1145" s="26"/>
      <c r="G1145" s="26"/>
    </row>
    <row r="1146" spans="3:7">
      <c r="C1146" s="26"/>
      <c r="D1146" s="25"/>
      <c r="E1146" s="26"/>
      <c r="F1146" s="26"/>
      <c r="G1146" s="26"/>
    </row>
    <row r="1147" spans="3:7">
      <c r="C1147" s="26"/>
      <c r="D1147" s="25"/>
      <c r="E1147" s="26"/>
      <c r="F1147" s="26"/>
      <c r="G1147" s="26"/>
    </row>
    <row r="1148" spans="3:7">
      <c r="C1148" s="26"/>
      <c r="D1148" s="25"/>
      <c r="E1148" s="26"/>
      <c r="F1148" s="26"/>
      <c r="G1148" s="26"/>
    </row>
    <row r="1149" spans="3:7">
      <c r="C1149" s="26"/>
      <c r="D1149" s="25"/>
      <c r="E1149" s="26"/>
      <c r="F1149" s="26"/>
      <c r="G1149" s="26"/>
    </row>
    <row r="1150" spans="3:7">
      <c r="C1150" s="26"/>
      <c r="D1150" s="25"/>
      <c r="E1150" s="26"/>
      <c r="F1150" s="26"/>
      <c r="G1150" s="26"/>
    </row>
    <row r="1151" spans="3:7">
      <c r="C1151" s="26"/>
      <c r="D1151" s="25"/>
      <c r="E1151" s="26"/>
      <c r="F1151" s="26"/>
      <c r="G1151" s="26"/>
    </row>
    <row r="1152" spans="3:7">
      <c r="C1152" s="26"/>
      <c r="D1152" s="25"/>
      <c r="E1152" s="26"/>
      <c r="F1152" s="26"/>
      <c r="G1152" s="26"/>
    </row>
    <row r="1153" spans="3:7">
      <c r="C1153" s="26"/>
      <c r="D1153" s="25"/>
      <c r="E1153" s="26"/>
      <c r="F1153" s="26"/>
      <c r="G1153" s="26"/>
    </row>
    <row r="1154" spans="3:7">
      <c r="C1154" s="26"/>
      <c r="D1154" s="25"/>
      <c r="E1154" s="26"/>
      <c r="F1154" s="26"/>
      <c r="G1154" s="26"/>
    </row>
    <row r="1155" spans="3:7">
      <c r="C1155" s="26"/>
      <c r="D1155" s="25"/>
      <c r="E1155" s="26"/>
      <c r="F1155" s="26"/>
      <c r="G1155" s="26"/>
    </row>
    <row r="1156" spans="3:7">
      <c r="C1156" s="26"/>
      <c r="D1156" s="25"/>
      <c r="E1156" s="26"/>
      <c r="F1156" s="26"/>
      <c r="G1156" s="26"/>
    </row>
    <row r="1157" spans="3:7">
      <c r="C1157" s="26"/>
      <c r="D1157" s="25"/>
      <c r="E1157" s="26"/>
      <c r="F1157" s="26"/>
      <c r="G1157" s="26"/>
    </row>
    <row r="1158" spans="3:7">
      <c r="C1158" s="26"/>
      <c r="D1158" s="25"/>
      <c r="E1158" s="26"/>
      <c r="F1158" s="26"/>
      <c r="G1158" s="26"/>
    </row>
    <row r="1159" spans="3:7">
      <c r="C1159" s="26"/>
      <c r="D1159" s="25"/>
      <c r="E1159" s="26"/>
      <c r="F1159" s="26"/>
      <c r="G1159" s="26"/>
    </row>
    <row r="1160" spans="3:7">
      <c r="C1160" s="26"/>
      <c r="D1160" s="25"/>
      <c r="E1160" s="26"/>
      <c r="F1160" s="26"/>
      <c r="G1160" s="26"/>
    </row>
    <row r="1161" spans="3:7">
      <c r="C1161" s="26"/>
      <c r="D1161" s="25"/>
      <c r="E1161" s="26"/>
      <c r="F1161" s="26"/>
      <c r="G1161" s="26"/>
    </row>
    <row r="1162" spans="3:7">
      <c r="C1162" s="26"/>
      <c r="D1162" s="25"/>
      <c r="E1162" s="26"/>
      <c r="F1162" s="26"/>
      <c r="G1162" s="26"/>
    </row>
    <row r="1163" spans="3:7">
      <c r="C1163" s="26"/>
      <c r="D1163" s="25"/>
      <c r="E1163" s="26"/>
      <c r="F1163" s="26"/>
      <c r="G1163" s="26"/>
    </row>
    <row r="1164" spans="3:7">
      <c r="C1164" s="26"/>
      <c r="D1164" s="25"/>
      <c r="E1164" s="26"/>
      <c r="F1164" s="26"/>
      <c r="G1164" s="26"/>
    </row>
    <row r="1165" spans="3:7">
      <c r="C1165" s="26"/>
      <c r="D1165" s="25"/>
      <c r="E1165" s="26"/>
      <c r="F1165" s="26"/>
      <c r="G1165" s="26"/>
    </row>
    <row r="1166" spans="3:7">
      <c r="C1166" s="26"/>
      <c r="D1166" s="25"/>
      <c r="E1166" s="26"/>
      <c r="F1166" s="26"/>
      <c r="G1166" s="26"/>
    </row>
    <row r="1167" spans="3:7">
      <c r="C1167" s="26"/>
      <c r="D1167" s="25"/>
      <c r="E1167" s="26"/>
      <c r="F1167" s="26"/>
      <c r="G1167" s="26"/>
    </row>
    <row r="1168" spans="3:7">
      <c r="C1168" s="26"/>
      <c r="D1168" s="25"/>
      <c r="E1168" s="26"/>
      <c r="F1168" s="26"/>
      <c r="G1168" s="26"/>
    </row>
    <row r="1169" spans="3:7">
      <c r="C1169" s="26"/>
      <c r="D1169" s="25"/>
      <c r="E1169" s="26"/>
      <c r="F1169" s="26"/>
      <c r="G1169" s="26"/>
    </row>
    <row r="1170" spans="3:7">
      <c r="C1170" s="26"/>
      <c r="D1170" s="25"/>
      <c r="E1170" s="26"/>
      <c r="F1170" s="26"/>
      <c r="G1170" s="26"/>
    </row>
    <row r="1171" spans="3:7">
      <c r="C1171" s="26"/>
      <c r="D1171" s="25"/>
      <c r="E1171" s="26"/>
      <c r="F1171" s="26"/>
      <c r="G1171" s="26"/>
    </row>
    <row r="1172" spans="3:7">
      <c r="C1172" s="26"/>
      <c r="D1172" s="25"/>
      <c r="E1172" s="26"/>
      <c r="F1172" s="26"/>
      <c r="G1172" s="26"/>
    </row>
    <row r="1173" spans="3:7">
      <c r="C1173" s="26"/>
      <c r="D1173" s="25"/>
      <c r="E1173" s="26"/>
      <c r="F1173" s="26"/>
      <c r="G1173" s="26"/>
    </row>
    <row r="1174" spans="3:7">
      <c r="C1174" s="26"/>
      <c r="D1174" s="25"/>
      <c r="E1174" s="26"/>
      <c r="F1174" s="26"/>
      <c r="G1174" s="26"/>
    </row>
    <row r="1175" spans="3:7">
      <c r="C1175" s="26"/>
      <c r="D1175" s="25"/>
      <c r="E1175" s="26"/>
      <c r="F1175" s="26"/>
      <c r="G1175" s="26"/>
    </row>
    <row r="1176" spans="3:7">
      <c r="C1176" s="26"/>
      <c r="D1176" s="25"/>
      <c r="E1176" s="26"/>
      <c r="F1176" s="26"/>
      <c r="G1176" s="26"/>
    </row>
    <row r="1177" spans="3:7">
      <c r="C1177" s="26"/>
      <c r="D1177" s="25"/>
      <c r="E1177" s="26"/>
      <c r="F1177" s="26"/>
      <c r="G1177" s="26"/>
    </row>
    <row r="1178" spans="3:7">
      <c r="C1178" s="26"/>
      <c r="D1178" s="25"/>
      <c r="E1178" s="26"/>
      <c r="F1178" s="26"/>
      <c r="G1178" s="26"/>
    </row>
    <row r="1179" spans="3:7">
      <c r="C1179" s="26"/>
      <c r="D1179" s="25"/>
      <c r="E1179" s="26"/>
      <c r="F1179" s="26"/>
      <c r="G1179" s="26"/>
    </row>
    <row r="1180" spans="3:7">
      <c r="C1180" s="26"/>
      <c r="D1180" s="25"/>
      <c r="E1180" s="26"/>
      <c r="F1180" s="26"/>
      <c r="G1180" s="26"/>
    </row>
    <row r="1181" spans="3:7">
      <c r="C1181" s="26"/>
      <c r="D1181" s="25"/>
      <c r="E1181" s="26"/>
      <c r="F1181" s="26"/>
      <c r="G1181" s="26"/>
    </row>
    <row r="1182" spans="3:7">
      <c r="C1182" s="26"/>
      <c r="D1182" s="25"/>
      <c r="E1182" s="26"/>
      <c r="F1182" s="26"/>
      <c r="G1182" s="26"/>
    </row>
    <row r="1183" spans="3:7">
      <c r="C1183" s="26"/>
      <c r="D1183" s="25"/>
      <c r="E1183" s="26"/>
      <c r="F1183" s="26"/>
      <c r="G1183" s="26"/>
    </row>
    <row r="1184" spans="3:7">
      <c r="C1184" s="26"/>
      <c r="D1184" s="25"/>
      <c r="E1184" s="26"/>
      <c r="F1184" s="26"/>
      <c r="G1184" s="26"/>
    </row>
    <row r="1185" spans="3:7">
      <c r="C1185" s="26"/>
      <c r="D1185" s="25"/>
      <c r="E1185" s="26"/>
      <c r="F1185" s="26"/>
      <c r="G1185" s="26"/>
    </row>
    <row r="1186" spans="3:7">
      <c r="C1186" s="26"/>
      <c r="D1186" s="25"/>
      <c r="E1186" s="26"/>
      <c r="F1186" s="26"/>
      <c r="G1186" s="26"/>
    </row>
    <row r="1187" spans="3:7">
      <c r="C1187" s="26"/>
      <c r="D1187" s="25"/>
      <c r="E1187" s="26"/>
      <c r="F1187" s="26"/>
      <c r="G1187" s="26"/>
    </row>
    <row r="1188" spans="3:7">
      <c r="C1188" s="26"/>
      <c r="D1188" s="25"/>
      <c r="E1188" s="26"/>
      <c r="F1188" s="26"/>
      <c r="G1188" s="26"/>
    </row>
    <row r="1189" spans="3:7">
      <c r="C1189" s="26"/>
      <c r="D1189" s="25"/>
      <c r="E1189" s="26"/>
      <c r="F1189" s="26"/>
      <c r="G1189" s="26"/>
    </row>
    <row r="1190" spans="3:7">
      <c r="C1190" s="26"/>
      <c r="D1190" s="25"/>
      <c r="E1190" s="26"/>
      <c r="F1190" s="26"/>
      <c r="G1190" s="26"/>
    </row>
    <row r="1191" spans="3:7">
      <c r="C1191" s="26"/>
      <c r="D1191" s="25"/>
      <c r="E1191" s="26"/>
      <c r="F1191" s="26"/>
      <c r="G1191" s="26"/>
    </row>
    <row r="1192" spans="3:7">
      <c r="C1192" s="26"/>
      <c r="D1192" s="25"/>
      <c r="E1192" s="26"/>
      <c r="F1192" s="26"/>
      <c r="G1192" s="26"/>
    </row>
    <row r="1193" spans="3:7">
      <c r="C1193" s="26"/>
      <c r="D1193" s="25"/>
      <c r="E1193" s="26"/>
      <c r="F1193" s="26"/>
      <c r="G1193" s="26"/>
    </row>
    <row r="1194" spans="3:7">
      <c r="C1194" s="26"/>
      <c r="D1194" s="25"/>
      <c r="E1194" s="26"/>
      <c r="F1194" s="26"/>
      <c r="G1194" s="26"/>
    </row>
    <row r="1195" spans="3:7">
      <c r="C1195" s="26"/>
      <c r="D1195" s="25"/>
      <c r="E1195" s="26"/>
      <c r="F1195" s="26"/>
      <c r="G1195" s="26"/>
    </row>
    <row r="1196" spans="3:7">
      <c r="C1196" s="26"/>
      <c r="D1196" s="25"/>
      <c r="E1196" s="26"/>
      <c r="F1196" s="26"/>
      <c r="G1196" s="26"/>
    </row>
    <row r="1197" spans="3:7">
      <c r="C1197" s="26"/>
      <c r="D1197" s="25"/>
      <c r="E1197" s="26"/>
      <c r="F1197" s="26"/>
      <c r="G1197" s="26"/>
    </row>
    <row r="1198" spans="3:7">
      <c r="C1198" s="26"/>
      <c r="D1198" s="25"/>
      <c r="E1198" s="26"/>
      <c r="F1198" s="26"/>
      <c r="G1198" s="26"/>
    </row>
    <row r="1199" spans="3:7">
      <c r="C1199" s="26"/>
      <c r="D1199" s="25"/>
      <c r="E1199" s="26"/>
      <c r="F1199" s="26"/>
      <c r="G1199" s="26"/>
    </row>
    <row r="1200" spans="3:7">
      <c r="C1200" s="26"/>
      <c r="D1200" s="25"/>
      <c r="E1200" s="26"/>
      <c r="F1200" s="26"/>
      <c r="G1200" s="26"/>
    </row>
    <row r="1201" spans="3:7">
      <c r="C1201" s="26"/>
      <c r="D1201" s="25"/>
      <c r="E1201" s="26"/>
      <c r="F1201" s="26"/>
      <c r="G1201" s="26"/>
    </row>
    <row r="1202" spans="3:7">
      <c r="C1202" s="26"/>
      <c r="D1202" s="25"/>
      <c r="E1202" s="26"/>
      <c r="F1202" s="26"/>
      <c r="G1202" s="26"/>
    </row>
    <row r="1203" spans="3:7">
      <c r="C1203" s="26"/>
      <c r="D1203" s="25"/>
      <c r="E1203" s="26"/>
      <c r="F1203" s="26"/>
      <c r="G1203" s="26"/>
    </row>
    <row r="1204" spans="3:7">
      <c r="C1204" s="26"/>
      <c r="D1204" s="25"/>
      <c r="E1204" s="26"/>
      <c r="F1204" s="26"/>
      <c r="G1204" s="26"/>
    </row>
    <row r="1205" spans="3:7">
      <c r="C1205" s="26"/>
      <c r="D1205" s="25"/>
      <c r="E1205" s="26"/>
      <c r="F1205" s="26"/>
      <c r="G1205" s="26"/>
    </row>
    <row r="1206" spans="3:7">
      <c r="C1206" s="26"/>
      <c r="D1206" s="25"/>
      <c r="E1206" s="26"/>
      <c r="F1206" s="26"/>
      <c r="G1206" s="26"/>
    </row>
    <row r="1207" spans="3:7">
      <c r="C1207" s="26"/>
      <c r="D1207" s="25"/>
      <c r="E1207" s="26"/>
      <c r="F1207" s="26"/>
      <c r="G1207" s="26"/>
    </row>
    <row r="1208" spans="3:7">
      <c r="C1208" s="26"/>
      <c r="D1208" s="25"/>
      <c r="E1208" s="26"/>
      <c r="F1208" s="26"/>
      <c r="G1208" s="26"/>
    </row>
    <row r="1209" spans="3:7">
      <c r="C1209" s="26"/>
      <c r="D1209" s="25"/>
      <c r="E1209" s="26"/>
      <c r="F1209" s="26"/>
      <c r="G1209" s="26"/>
    </row>
    <row r="1210" spans="3:7">
      <c r="C1210" s="26"/>
      <c r="D1210" s="25"/>
      <c r="E1210" s="26"/>
      <c r="F1210" s="26"/>
      <c r="G1210" s="26"/>
    </row>
    <row r="1211" spans="3:7">
      <c r="C1211" s="26"/>
      <c r="D1211" s="25"/>
      <c r="E1211" s="26"/>
      <c r="F1211" s="26"/>
      <c r="G1211" s="26"/>
    </row>
    <row r="1212" spans="3:7">
      <c r="C1212" s="26"/>
      <c r="D1212" s="25"/>
      <c r="E1212" s="26"/>
      <c r="F1212" s="26"/>
      <c r="G1212" s="26"/>
    </row>
    <row r="1213" spans="3:7">
      <c r="C1213" s="26"/>
      <c r="D1213" s="25"/>
      <c r="E1213" s="26"/>
      <c r="F1213" s="26"/>
      <c r="G1213" s="26"/>
    </row>
    <row r="1214" spans="3:7">
      <c r="C1214" s="26"/>
      <c r="D1214" s="25"/>
      <c r="E1214" s="26"/>
      <c r="F1214" s="26"/>
      <c r="G1214" s="26"/>
    </row>
    <row r="1215" spans="3:7">
      <c r="C1215" s="26"/>
      <c r="D1215" s="25"/>
      <c r="E1215" s="26"/>
      <c r="F1215" s="26"/>
      <c r="G1215" s="26"/>
    </row>
    <row r="1216" spans="3:7">
      <c r="C1216" s="26"/>
      <c r="D1216" s="25"/>
      <c r="E1216" s="26"/>
      <c r="F1216" s="26"/>
      <c r="G1216" s="26"/>
    </row>
    <row r="1217" spans="3:7">
      <c r="C1217" s="26"/>
      <c r="D1217" s="25"/>
      <c r="E1217" s="26"/>
      <c r="F1217" s="26"/>
      <c r="G1217" s="26"/>
    </row>
    <row r="1218" spans="3:7">
      <c r="C1218" s="26"/>
      <c r="D1218" s="25"/>
      <c r="E1218" s="26"/>
      <c r="F1218" s="26"/>
      <c r="G1218" s="26"/>
    </row>
    <row r="1219" spans="3:7">
      <c r="C1219" s="26"/>
      <c r="D1219" s="25"/>
      <c r="E1219" s="26"/>
      <c r="F1219" s="26"/>
      <c r="G1219" s="26"/>
    </row>
    <row r="1220" spans="3:7">
      <c r="C1220" s="26"/>
      <c r="D1220" s="25"/>
      <c r="E1220" s="26"/>
      <c r="F1220" s="26"/>
      <c r="G1220" s="26"/>
    </row>
    <row r="1221" spans="3:7">
      <c r="C1221" s="26"/>
      <c r="D1221" s="25"/>
      <c r="E1221" s="26"/>
      <c r="F1221" s="26"/>
      <c r="G1221" s="26"/>
    </row>
    <row r="1222" spans="3:7">
      <c r="C1222" s="26"/>
      <c r="D1222" s="25"/>
      <c r="E1222" s="26"/>
      <c r="F1222" s="26"/>
      <c r="G1222" s="26"/>
    </row>
    <row r="1223" spans="3:7">
      <c r="C1223" s="26"/>
      <c r="D1223" s="25"/>
      <c r="E1223" s="26"/>
      <c r="F1223" s="26"/>
      <c r="G1223" s="26"/>
    </row>
    <row r="1224" spans="3:7">
      <c r="C1224" s="26"/>
      <c r="D1224" s="25"/>
      <c r="E1224" s="26"/>
      <c r="F1224" s="26"/>
      <c r="G1224" s="26"/>
    </row>
    <row r="1225" spans="3:7">
      <c r="C1225" s="26"/>
      <c r="D1225" s="25"/>
      <c r="E1225" s="26"/>
      <c r="F1225" s="26"/>
      <c r="G1225" s="26"/>
    </row>
    <row r="1226" spans="3:7">
      <c r="C1226" s="26"/>
      <c r="D1226" s="25"/>
      <c r="E1226" s="26"/>
      <c r="F1226" s="26"/>
      <c r="G1226" s="26"/>
    </row>
    <row r="1227" spans="3:7">
      <c r="C1227" s="26"/>
      <c r="D1227" s="25"/>
      <c r="E1227" s="26"/>
      <c r="F1227" s="26"/>
      <c r="G1227" s="26"/>
    </row>
    <row r="1228" spans="3:7">
      <c r="C1228" s="26"/>
      <c r="D1228" s="25"/>
      <c r="E1228" s="26"/>
      <c r="F1228" s="26"/>
      <c r="G1228" s="26"/>
    </row>
    <row r="1229" spans="3:7">
      <c r="C1229" s="26"/>
      <c r="D1229" s="25"/>
      <c r="E1229" s="26"/>
      <c r="F1229" s="26"/>
      <c r="G1229" s="26"/>
    </row>
    <row r="1230" spans="3:7">
      <c r="C1230" s="26"/>
      <c r="D1230" s="25"/>
      <c r="E1230" s="26"/>
      <c r="F1230" s="26"/>
      <c r="G1230" s="26"/>
    </row>
    <row r="1231" spans="3:7">
      <c r="C1231" s="26"/>
      <c r="D1231" s="25"/>
      <c r="E1231" s="26"/>
      <c r="F1231" s="26"/>
      <c r="G1231" s="26"/>
    </row>
    <row r="1232" spans="3:7">
      <c r="C1232" s="26"/>
      <c r="D1232" s="25"/>
      <c r="E1232" s="26"/>
      <c r="F1232" s="26"/>
      <c r="G1232" s="26"/>
    </row>
    <row r="1233" spans="3:7">
      <c r="C1233" s="26"/>
      <c r="D1233" s="25"/>
      <c r="E1233" s="26"/>
      <c r="F1233" s="26"/>
      <c r="G1233" s="26"/>
    </row>
    <row r="1234" spans="3:7">
      <c r="C1234" s="26"/>
      <c r="D1234" s="25"/>
      <c r="E1234" s="26"/>
      <c r="F1234" s="26"/>
      <c r="G1234" s="26"/>
    </row>
    <row r="1235" spans="3:7">
      <c r="C1235" s="26"/>
      <c r="D1235" s="25"/>
      <c r="E1235" s="26"/>
      <c r="F1235" s="26"/>
      <c r="G1235" s="26"/>
    </row>
    <row r="1236" spans="3:7">
      <c r="C1236" s="26"/>
      <c r="D1236" s="25"/>
      <c r="E1236" s="26"/>
      <c r="F1236" s="26"/>
      <c r="G1236" s="26"/>
    </row>
    <row r="1237" spans="3:7">
      <c r="C1237" s="26"/>
      <c r="D1237" s="25"/>
      <c r="E1237" s="26"/>
      <c r="F1237" s="26"/>
      <c r="G1237" s="26"/>
    </row>
    <row r="1238" spans="3:7">
      <c r="C1238" s="26"/>
      <c r="D1238" s="25"/>
      <c r="E1238" s="26"/>
      <c r="F1238" s="26"/>
      <c r="G1238" s="26"/>
    </row>
    <row r="1239" spans="3:7">
      <c r="C1239" s="26"/>
      <c r="D1239" s="25"/>
      <c r="E1239" s="26"/>
      <c r="F1239" s="26"/>
      <c r="G1239" s="26"/>
    </row>
    <row r="1240" spans="3:7">
      <c r="C1240" s="26"/>
      <c r="D1240" s="25"/>
      <c r="E1240" s="26"/>
      <c r="F1240" s="26"/>
      <c r="G1240" s="26"/>
    </row>
    <row r="1241" spans="3:7">
      <c r="C1241" s="26"/>
      <c r="D1241" s="25"/>
      <c r="E1241" s="26"/>
      <c r="F1241" s="26"/>
      <c r="G1241" s="26"/>
    </row>
    <row r="1242" spans="3:7">
      <c r="C1242" s="26"/>
      <c r="D1242" s="25"/>
      <c r="E1242" s="26"/>
      <c r="F1242" s="26"/>
      <c r="G1242" s="26"/>
    </row>
    <row r="1243" spans="3:7">
      <c r="C1243" s="26"/>
      <c r="D1243" s="25"/>
      <c r="E1243" s="26"/>
      <c r="F1243" s="26"/>
      <c r="G1243" s="26"/>
    </row>
    <row r="1244" spans="3:7">
      <c r="C1244" s="26"/>
      <c r="D1244" s="25"/>
      <c r="E1244" s="26"/>
      <c r="F1244" s="26"/>
      <c r="G1244" s="26"/>
    </row>
    <row r="1245" spans="3:7">
      <c r="C1245" s="26"/>
      <c r="D1245" s="25"/>
      <c r="E1245" s="26"/>
      <c r="F1245" s="26"/>
      <c r="G1245" s="26"/>
    </row>
    <row r="1246" spans="3:7">
      <c r="C1246" s="26"/>
      <c r="D1246" s="25"/>
      <c r="E1246" s="26"/>
      <c r="F1246" s="26"/>
      <c r="G1246" s="26"/>
    </row>
    <row r="1247" spans="3:7">
      <c r="C1247" s="26"/>
      <c r="D1247" s="25"/>
      <c r="E1247" s="26"/>
      <c r="F1247" s="26"/>
      <c r="G1247" s="26"/>
    </row>
    <row r="1248" spans="3:7">
      <c r="C1248" s="26"/>
      <c r="D1248" s="25"/>
      <c r="E1248" s="26"/>
      <c r="F1248" s="26"/>
      <c r="G1248" s="26"/>
    </row>
    <row r="1249" spans="3:7">
      <c r="C1249" s="26"/>
      <c r="D1249" s="25"/>
      <c r="E1249" s="26"/>
      <c r="F1249" s="26"/>
      <c r="G1249" s="26"/>
    </row>
    <row r="1250" spans="3:7">
      <c r="C1250" s="26"/>
      <c r="D1250" s="25"/>
      <c r="E1250" s="26"/>
      <c r="F1250" s="26"/>
      <c r="G1250" s="26"/>
    </row>
    <row r="1251" spans="3:7">
      <c r="C1251" s="26"/>
      <c r="D1251" s="25"/>
      <c r="E1251" s="26"/>
      <c r="F1251" s="26"/>
      <c r="G1251" s="26"/>
    </row>
    <row r="1252" spans="3:7">
      <c r="C1252" s="26"/>
      <c r="D1252" s="25"/>
      <c r="E1252" s="26"/>
      <c r="F1252" s="26"/>
      <c r="G1252" s="26"/>
    </row>
    <row r="1253" spans="3:7">
      <c r="C1253" s="26"/>
      <c r="D1253" s="25"/>
      <c r="E1253" s="26"/>
      <c r="F1253" s="26"/>
      <c r="G1253" s="26"/>
    </row>
    <row r="1254" spans="3:7">
      <c r="C1254" s="26"/>
      <c r="D1254" s="25"/>
      <c r="E1254" s="26"/>
      <c r="F1254" s="26"/>
      <c r="G1254" s="26"/>
    </row>
    <row r="1255" spans="3:7">
      <c r="C1255" s="26"/>
      <c r="D1255" s="25"/>
      <c r="E1255" s="26"/>
      <c r="F1255" s="26"/>
      <c r="G1255" s="26"/>
    </row>
    <row r="1256" spans="3:7">
      <c r="C1256" s="26"/>
      <c r="D1256" s="25"/>
      <c r="E1256" s="26"/>
      <c r="F1256" s="26"/>
      <c r="G1256" s="26"/>
    </row>
    <row r="1257" spans="3:7">
      <c r="C1257" s="26"/>
      <c r="D1257" s="25"/>
      <c r="E1257" s="26"/>
      <c r="F1257" s="26"/>
      <c r="G1257" s="26"/>
    </row>
    <row r="1258" spans="3:7">
      <c r="C1258" s="26"/>
      <c r="D1258" s="25"/>
      <c r="E1258" s="26"/>
      <c r="F1258" s="26"/>
      <c r="G1258" s="26"/>
    </row>
    <row r="1259" spans="3:7">
      <c r="C1259" s="26"/>
      <c r="D1259" s="25"/>
      <c r="E1259" s="26"/>
      <c r="F1259" s="26"/>
      <c r="G1259" s="26"/>
    </row>
    <row r="1260" spans="3:7">
      <c r="C1260" s="26"/>
      <c r="D1260" s="25"/>
      <c r="E1260" s="26"/>
      <c r="F1260" s="26"/>
      <c r="G1260" s="26"/>
    </row>
    <row r="1261" spans="3:7">
      <c r="C1261" s="26"/>
      <c r="D1261" s="25"/>
      <c r="E1261" s="26"/>
      <c r="F1261" s="26"/>
      <c r="G1261" s="26"/>
    </row>
    <row r="1262" spans="3:7">
      <c r="C1262" s="26"/>
      <c r="D1262" s="25"/>
      <c r="E1262" s="26"/>
      <c r="F1262" s="26"/>
      <c r="G1262" s="26"/>
    </row>
    <row r="1263" spans="3:7">
      <c r="C1263" s="26"/>
      <c r="D1263" s="25"/>
      <c r="E1263" s="26"/>
      <c r="F1263" s="26"/>
      <c r="G1263" s="26"/>
    </row>
    <row r="1264" spans="3:7">
      <c r="C1264" s="26"/>
      <c r="D1264" s="25"/>
      <c r="E1264" s="26"/>
      <c r="F1264" s="26"/>
      <c r="G1264" s="26"/>
    </row>
    <row r="1265" spans="3:7">
      <c r="C1265" s="26"/>
      <c r="D1265" s="25"/>
      <c r="E1265" s="26"/>
      <c r="F1265" s="26"/>
      <c r="G1265" s="26"/>
    </row>
    <row r="1266" spans="3:7">
      <c r="C1266" s="26"/>
      <c r="D1266" s="25"/>
      <c r="E1266" s="26"/>
      <c r="F1266" s="26"/>
      <c r="G1266" s="26"/>
    </row>
    <row r="1267" spans="3:7">
      <c r="C1267" s="26"/>
      <c r="D1267" s="25"/>
      <c r="E1267" s="26"/>
      <c r="F1267" s="26"/>
      <c r="G1267" s="26"/>
    </row>
    <row r="1268" spans="3:7">
      <c r="C1268" s="26"/>
      <c r="D1268" s="25"/>
      <c r="E1268" s="26"/>
      <c r="F1268" s="26"/>
      <c r="G1268" s="26"/>
    </row>
    <row r="1269" spans="3:7">
      <c r="C1269" s="26"/>
      <c r="D1269" s="25"/>
      <c r="E1269" s="26"/>
      <c r="F1269" s="26"/>
      <c r="G1269" s="26"/>
    </row>
    <row r="1270" spans="3:7">
      <c r="C1270" s="26"/>
      <c r="D1270" s="25"/>
      <c r="E1270" s="26"/>
      <c r="F1270" s="26"/>
      <c r="G1270" s="26"/>
    </row>
    <row r="1271" spans="3:7">
      <c r="C1271" s="26"/>
      <c r="D1271" s="25"/>
      <c r="E1271" s="26"/>
      <c r="F1271" s="26"/>
      <c r="G1271" s="26"/>
    </row>
    <row r="1272" spans="3:7">
      <c r="C1272" s="26"/>
      <c r="D1272" s="25"/>
      <c r="E1272" s="26"/>
      <c r="F1272" s="26"/>
      <c r="G1272" s="26"/>
    </row>
    <row r="1273" spans="3:7">
      <c r="C1273" s="26"/>
      <c r="D1273" s="25"/>
      <c r="E1273" s="26"/>
      <c r="F1273" s="26"/>
      <c r="G1273" s="26"/>
    </row>
    <row r="1274" spans="3:7">
      <c r="C1274" s="26"/>
      <c r="D1274" s="25"/>
      <c r="E1274" s="26"/>
      <c r="F1274" s="26"/>
      <c r="G1274" s="26"/>
    </row>
    <row r="1275" spans="3:7">
      <c r="C1275" s="26"/>
      <c r="D1275" s="25"/>
      <c r="E1275" s="26"/>
      <c r="F1275" s="26"/>
      <c r="G1275" s="26"/>
    </row>
    <row r="1276" spans="3:7">
      <c r="C1276" s="26"/>
      <c r="D1276" s="25"/>
      <c r="E1276" s="26"/>
      <c r="F1276" s="26"/>
      <c r="G1276" s="26"/>
    </row>
    <row r="1277" spans="3:7">
      <c r="C1277" s="26"/>
      <c r="D1277" s="25"/>
      <c r="E1277" s="26"/>
      <c r="F1277" s="26"/>
      <c r="G1277" s="26"/>
    </row>
    <row r="1278" spans="3:7">
      <c r="C1278" s="26"/>
      <c r="D1278" s="25"/>
      <c r="E1278" s="26"/>
      <c r="F1278" s="26"/>
      <c r="G1278" s="26"/>
    </row>
    <row r="1279" spans="3:7">
      <c r="C1279" s="26"/>
      <c r="D1279" s="25"/>
      <c r="E1279" s="26"/>
      <c r="F1279" s="26"/>
      <c r="G1279" s="26"/>
    </row>
    <row r="1280" spans="3:7">
      <c r="C1280" s="26"/>
      <c r="D1280" s="25"/>
      <c r="E1280" s="26"/>
      <c r="F1280" s="26"/>
      <c r="G1280" s="26"/>
    </row>
    <row r="1281" spans="3:7">
      <c r="C1281" s="26"/>
      <c r="D1281" s="25"/>
      <c r="E1281" s="26"/>
      <c r="F1281" s="26"/>
      <c r="G1281" s="26"/>
    </row>
    <row r="1282" spans="3:7">
      <c r="C1282" s="26"/>
      <c r="D1282" s="25"/>
      <c r="E1282" s="26"/>
      <c r="F1282" s="26"/>
      <c r="G1282" s="26"/>
    </row>
    <row r="1283" spans="3:7">
      <c r="C1283" s="26"/>
      <c r="D1283" s="25"/>
      <c r="E1283" s="26"/>
      <c r="F1283" s="26"/>
      <c r="G1283" s="26"/>
    </row>
    <row r="1284" spans="3:7">
      <c r="C1284" s="26"/>
      <c r="D1284" s="25"/>
      <c r="E1284" s="26"/>
      <c r="F1284" s="26"/>
      <c r="G1284" s="26"/>
    </row>
    <row r="1285" spans="3:7">
      <c r="C1285" s="26"/>
      <c r="D1285" s="25"/>
      <c r="E1285" s="26"/>
      <c r="F1285" s="26"/>
      <c r="G1285" s="26"/>
    </row>
    <row r="1286" spans="3:7">
      <c r="C1286" s="26"/>
      <c r="D1286" s="25"/>
      <c r="E1286" s="26"/>
      <c r="F1286" s="26"/>
      <c r="G1286" s="26"/>
    </row>
    <row r="1287" spans="3:7">
      <c r="C1287" s="26"/>
      <c r="D1287" s="25"/>
      <c r="E1287" s="26"/>
      <c r="F1287" s="26"/>
      <c r="G1287" s="26"/>
    </row>
    <row r="1288" spans="3:7">
      <c r="C1288" s="26"/>
      <c r="D1288" s="25"/>
      <c r="E1288" s="26"/>
      <c r="F1288" s="26"/>
      <c r="G1288" s="26"/>
    </row>
    <row r="1289" spans="3:7">
      <c r="C1289" s="26"/>
      <c r="D1289" s="25"/>
      <c r="E1289" s="26"/>
      <c r="F1289" s="26"/>
      <c r="G1289" s="26"/>
    </row>
    <row r="1290" spans="3:7">
      <c r="C1290" s="26"/>
      <c r="D1290" s="25"/>
      <c r="E1290" s="26"/>
      <c r="F1290" s="26"/>
      <c r="G1290" s="26"/>
    </row>
    <row r="1291" spans="3:7">
      <c r="C1291" s="26"/>
      <c r="D1291" s="25"/>
      <c r="E1291" s="26"/>
      <c r="F1291" s="26"/>
      <c r="G1291" s="26"/>
    </row>
    <row r="1292" spans="3:7">
      <c r="C1292" s="26"/>
      <c r="D1292" s="25"/>
      <c r="E1292" s="26"/>
      <c r="F1292" s="26"/>
      <c r="G1292" s="26"/>
    </row>
    <row r="1293" spans="3:7">
      <c r="C1293" s="26"/>
      <c r="D1293" s="25"/>
      <c r="E1293" s="26"/>
      <c r="F1293" s="26"/>
      <c r="G1293" s="26"/>
    </row>
    <row r="1294" spans="3:7">
      <c r="C1294" s="26"/>
      <c r="D1294" s="25"/>
      <c r="E1294" s="26"/>
      <c r="F1294" s="26"/>
      <c r="G1294" s="26"/>
    </row>
    <row r="1295" spans="3:7">
      <c r="C1295" s="26"/>
      <c r="D1295" s="25"/>
      <c r="E1295" s="26"/>
      <c r="F1295" s="26"/>
      <c r="G1295" s="26"/>
    </row>
    <row r="1296" spans="3:7">
      <c r="C1296" s="26"/>
      <c r="D1296" s="25"/>
      <c r="E1296" s="26"/>
      <c r="F1296" s="26"/>
      <c r="G1296" s="26"/>
    </row>
    <row r="1297" spans="3:7">
      <c r="C1297" s="26"/>
      <c r="D1297" s="25"/>
      <c r="E1297" s="26"/>
      <c r="F1297" s="26"/>
      <c r="G1297" s="26"/>
    </row>
    <row r="1298" spans="3:7">
      <c r="C1298" s="26"/>
      <c r="D1298" s="25"/>
      <c r="E1298" s="26"/>
      <c r="F1298" s="26"/>
      <c r="G1298" s="26"/>
    </row>
    <row r="1299" spans="3:7">
      <c r="C1299" s="26"/>
      <c r="D1299" s="25"/>
      <c r="E1299" s="26"/>
      <c r="F1299" s="26"/>
      <c r="G1299" s="26"/>
    </row>
    <row r="1300" spans="3:7">
      <c r="C1300" s="26"/>
      <c r="D1300" s="25"/>
      <c r="E1300" s="26"/>
      <c r="F1300" s="26"/>
      <c r="G1300" s="26"/>
    </row>
    <row r="1301" spans="3:7">
      <c r="C1301" s="26"/>
      <c r="D1301" s="25"/>
      <c r="E1301" s="26"/>
      <c r="F1301" s="26"/>
      <c r="G1301" s="26"/>
    </row>
    <row r="1302" spans="3:7">
      <c r="C1302" s="26"/>
      <c r="D1302" s="25"/>
      <c r="E1302" s="26"/>
      <c r="F1302" s="26"/>
      <c r="G1302" s="26"/>
    </row>
    <row r="1303" spans="3:7">
      <c r="C1303" s="26"/>
      <c r="D1303" s="25"/>
      <c r="E1303" s="26"/>
      <c r="F1303" s="26"/>
      <c r="G1303" s="26"/>
    </row>
    <row r="1304" spans="3:7">
      <c r="C1304" s="26"/>
      <c r="D1304" s="25"/>
      <c r="E1304" s="26"/>
      <c r="F1304" s="26"/>
      <c r="G1304" s="26"/>
    </row>
    <row r="1305" spans="3:7">
      <c r="C1305" s="26"/>
      <c r="D1305" s="25"/>
      <c r="E1305" s="26"/>
      <c r="F1305" s="26"/>
      <c r="G1305" s="26"/>
    </row>
    <row r="1306" spans="3:7">
      <c r="C1306" s="26"/>
      <c r="D1306" s="25"/>
      <c r="E1306" s="26"/>
      <c r="F1306" s="26"/>
      <c r="G1306" s="26"/>
    </row>
    <row r="1307" spans="3:7">
      <c r="C1307" s="26"/>
      <c r="D1307" s="25"/>
      <c r="E1307" s="26"/>
      <c r="F1307" s="26"/>
      <c r="G1307" s="26"/>
    </row>
    <row r="1308" spans="3:7">
      <c r="C1308" s="26"/>
      <c r="D1308" s="25"/>
      <c r="E1308" s="26"/>
      <c r="F1308" s="26"/>
      <c r="G1308" s="26"/>
    </row>
    <row r="1309" spans="3:7">
      <c r="C1309" s="26"/>
      <c r="D1309" s="25"/>
      <c r="E1309" s="26"/>
      <c r="F1309" s="26"/>
      <c r="G1309" s="26"/>
    </row>
    <row r="1310" spans="3:7">
      <c r="C1310" s="26"/>
      <c r="D1310" s="25"/>
      <c r="E1310" s="26"/>
      <c r="F1310" s="26"/>
      <c r="G1310" s="26"/>
    </row>
    <row r="1311" spans="3:7">
      <c r="C1311" s="26"/>
      <c r="D1311" s="25"/>
      <c r="E1311" s="26"/>
      <c r="F1311" s="26"/>
      <c r="G1311" s="26"/>
    </row>
    <row r="1312" spans="3:7">
      <c r="C1312" s="26"/>
      <c r="D1312" s="25"/>
      <c r="E1312" s="26"/>
      <c r="F1312" s="26"/>
      <c r="G1312" s="26"/>
    </row>
    <row r="1313" spans="3:7">
      <c r="C1313" s="26"/>
      <c r="D1313" s="25"/>
      <c r="E1313" s="26"/>
      <c r="F1313" s="26"/>
      <c r="G1313" s="26"/>
    </row>
    <row r="1314" spans="3:7">
      <c r="C1314" s="26"/>
      <c r="D1314" s="25"/>
      <c r="E1314" s="26"/>
      <c r="F1314" s="26"/>
      <c r="G1314" s="26"/>
    </row>
    <row r="1315" spans="3:7">
      <c r="C1315" s="26"/>
      <c r="D1315" s="25"/>
      <c r="E1315" s="26"/>
      <c r="F1315" s="26"/>
      <c r="G1315" s="26"/>
    </row>
    <row r="1316" spans="3:7">
      <c r="C1316" s="26"/>
      <c r="D1316" s="25"/>
      <c r="E1316" s="26"/>
      <c r="F1316" s="26"/>
      <c r="G1316" s="26"/>
    </row>
    <row r="1317" spans="3:7">
      <c r="C1317" s="26"/>
      <c r="D1317" s="25"/>
      <c r="E1317" s="26"/>
      <c r="F1317" s="26"/>
      <c r="G1317" s="26"/>
    </row>
    <row r="1318" spans="3:7">
      <c r="C1318" s="26"/>
      <c r="D1318" s="25"/>
      <c r="E1318" s="26"/>
      <c r="F1318" s="26"/>
      <c r="G1318" s="26"/>
    </row>
    <row r="1319" spans="3:7">
      <c r="C1319" s="26"/>
      <c r="D1319" s="25"/>
      <c r="E1319" s="26"/>
      <c r="F1319" s="26"/>
      <c r="G1319" s="26"/>
    </row>
    <row r="1320" spans="3:7">
      <c r="C1320" s="26"/>
      <c r="D1320" s="25"/>
      <c r="E1320" s="26"/>
      <c r="F1320" s="26"/>
      <c r="G1320" s="26"/>
    </row>
    <row r="1321" spans="3:7">
      <c r="C1321" s="26"/>
      <c r="D1321" s="25"/>
      <c r="E1321" s="26"/>
      <c r="F1321" s="26"/>
      <c r="G1321" s="26"/>
    </row>
    <row r="1322" spans="3:7">
      <c r="C1322" s="26"/>
      <c r="D1322" s="25"/>
      <c r="E1322" s="26"/>
      <c r="F1322" s="26"/>
      <c r="G1322" s="26"/>
    </row>
    <row r="1323" spans="3:7">
      <c r="C1323" s="26"/>
      <c r="D1323" s="25"/>
      <c r="E1323" s="26"/>
      <c r="F1323" s="26"/>
      <c r="G1323" s="26"/>
    </row>
    <row r="1324" spans="3:7">
      <c r="C1324" s="26"/>
      <c r="D1324" s="25"/>
      <c r="E1324" s="26"/>
      <c r="F1324" s="26"/>
      <c r="G1324" s="26"/>
    </row>
    <row r="1325" spans="3:7">
      <c r="C1325" s="26"/>
      <c r="D1325" s="25"/>
      <c r="E1325" s="26"/>
      <c r="F1325" s="26"/>
      <c r="G1325" s="26"/>
    </row>
    <row r="1326" spans="3:7">
      <c r="C1326" s="26"/>
      <c r="D1326" s="25"/>
      <c r="E1326" s="26"/>
      <c r="F1326" s="26"/>
      <c r="G1326" s="26"/>
    </row>
    <row r="1327" spans="3:7">
      <c r="C1327" s="26"/>
      <c r="D1327" s="25"/>
      <c r="E1327" s="26"/>
      <c r="F1327" s="26"/>
      <c r="G1327" s="26"/>
    </row>
    <row r="1328" spans="3:7">
      <c r="C1328" s="26"/>
      <c r="D1328" s="25"/>
      <c r="E1328" s="26"/>
      <c r="F1328" s="26"/>
      <c r="G1328" s="26"/>
    </row>
    <row r="1329" spans="3:7">
      <c r="C1329" s="26"/>
      <c r="D1329" s="25"/>
      <c r="E1329" s="26"/>
      <c r="F1329" s="26"/>
      <c r="G1329" s="26"/>
    </row>
    <row r="1330" spans="3:7">
      <c r="C1330" s="26"/>
      <c r="D1330" s="25"/>
      <c r="E1330" s="26"/>
      <c r="F1330" s="26"/>
      <c r="G1330" s="26"/>
    </row>
    <row r="1331" spans="3:7">
      <c r="C1331" s="26"/>
      <c r="D1331" s="25"/>
      <c r="E1331" s="26"/>
      <c r="F1331" s="26"/>
      <c r="G1331" s="26"/>
    </row>
    <row r="1332" spans="3:7">
      <c r="C1332" s="26"/>
      <c r="D1332" s="25"/>
      <c r="E1332" s="26"/>
      <c r="F1332" s="26"/>
      <c r="G1332" s="26"/>
    </row>
    <row r="1333" spans="3:7">
      <c r="C1333" s="26"/>
      <c r="D1333" s="25"/>
      <c r="E1333" s="26"/>
      <c r="F1333" s="26"/>
      <c r="G1333" s="26"/>
    </row>
    <row r="1334" spans="3:7">
      <c r="C1334" s="26"/>
      <c r="D1334" s="25"/>
      <c r="E1334" s="26"/>
      <c r="F1334" s="26"/>
      <c r="G1334" s="26"/>
    </row>
    <row r="1335" spans="3:7">
      <c r="C1335" s="26"/>
      <c r="D1335" s="25"/>
      <c r="E1335" s="26"/>
      <c r="F1335" s="26"/>
      <c r="G1335" s="26"/>
    </row>
    <row r="1336" spans="3:7">
      <c r="C1336" s="26"/>
      <c r="D1336" s="25"/>
      <c r="E1336" s="26"/>
      <c r="F1336" s="26"/>
      <c r="G1336" s="26"/>
    </row>
    <row r="1337" spans="3:7">
      <c r="C1337" s="26"/>
      <c r="D1337" s="25"/>
      <c r="E1337" s="26"/>
      <c r="F1337" s="26"/>
      <c r="G1337" s="26"/>
    </row>
    <row r="1338" spans="3:7">
      <c r="C1338" s="26"/>
      <c r="D1338" s="25"/>
      <c r="E1338" s="26"/>
      <c r="F1338" s="26"/>
      <c r="G1338" s="26"/>
    </row>
    <row r="1339" spans="3:7">
      <c r="C1339" s="26"/>
      <c r="D1339" s="25"/>
      <c r="E1339" s="26"/>
      <c r="F1339" s="26"/>
      <c r="G1339" s="26"/>
    </row>
    <row r="1340" spans="3:7">
      <c r="C1340" s="26"/>
      <c r="D1340" s="25"/>
      <c r="E1340" s="26"/>
      <c r="F1340" s="26"/>
      <c r="G1340" s="26"/>
    </row>
    <row r="1341" spans="3:7">
      <c r="C1341" s="26"/>
      <c r="D1341" s="25"/>
      <c r="E1341" s="26"/>
      <c r="F1341" s="26"/>
      <c r="G1341" s="26"/>
    </row>
    <row r="1342" spans="3:7">
      <c r="C1342" s="26"/>
      <c r="D1342" s="25"/>
      <c r="E1342" s="26"/>
      <c r="F1342" s="26"/>
      <c r="G1342" s="26"/>
    </row>
    <row r="1343" spans="3:7">
      <c r="C1343" s="26"/>
      <c r="D1343" s="25"/>
      <c r="E1343" s="26"/>
      <c r="F1343" s="26"/>
      <c r="G1343" s="26"/>
    </row>
    <row r="1344" spans="3:7">
      <c r="C1344" s="26"/>
      <c r="D1344" s="25"/>
      <c r="E1344" s="26"/>
      <c r="F1344" s="26"/>
      <c r="G1344" s="26"/>
    </row>
    <row r="1345" spans="3:7">
      <c r="C1345" s="26"/>
      <c r="D1345" s="25"/>
      <c r="E1345" s="26"/>
      <c r="F1345" s="26"/>
      <c r="G1345" s="26"/>
    </row>
    <row r="1346" spans="3:7">
      <c r="C1346" s="26"/>
      <c r="D1346" s="25"/>
      <c r="E1346" s="26"/>
      <c r="F1346" s="26"/>
      <c r="G1346" s="26"/>
    </row>
    <row r="1347" spans="3:7">
      <c r="C1347" s="26"/>
      <c r="D1347" s="25"/>
      <c r="E1347" s="26"/>
      <c r="F1347" s="26"/>
      <c r="G1347" s="26"/>
    </row>
    <row r="1348" spans="3:7">
      <c r="C1348" s="26"/>
      <c r="D1348" s="25"/>
      <c r="E1348" s="26"/>
      <c r="F1348" s="26"/>
      <c r="G1348" s="26"/>
    </row>
    <row r="1349" spans="3:7">
      <c r="C1349" s="26"/>
      <c r="D1349" s="25"/>
      <c r="E1349" s="26"/>
      <c r="F1349" s="26"/>
      <c r="G1349" s="26"/>
    </row>
    <row r="1350" spans="3:7">
      <c r="C1350" s="26"/>
      <c r="D1350" s="25"/>
      <c r="E1350" s="26"/>
      <c r="F1350" s="26"/>
      <c r="G1350" s="26"/>
    </row>
    <row r="1351" spans="3:7">
      <c r="C1351" s="26"/>
      <c r="D1351" s="25"/>
      <c r="E1351" s="26"/>
      <c r="F1351" s="26"/>
      <c r="G1351" s="26"/>
    </row>
    <row r="1352" spans="3:7">
      <c r="C1352" s="26"/>
      <c r="D1352" s="25"/>
      <c r="E1352" s="26"/>
      <c r="F1352" s="26"/>
      <c r="G1352" s="26"/>
    </row>
    <row r="1353" spans="3:7">
      <c r="C1353" s="26"/>
      <c r="D1353" s="25"/>
      <c r="E1353" s="26"/>
      <c r="F1353" s="26"/>
      <c r="G1353" s="26"/>
    </row>
    <row r="1354" spans="3:7">
      <c r="C1354" s="26"/>
      <c r="D1354" s="25"/>
      <c r="E1354" s="26"/>
      <c r="F1354" s="26"/>
      <c r="G1354" s="26"/>
    </row>
    <row r="1355" spans="3:7">
      <c r="C1355" s="26"/>
      <c r="D1355" s="25"/>
      <c r="E1355" s="26"/>
      <c r="F1355" s="26"/>
      <c r="G1355" s="26"/>
    </row>
    <row r="1356" spans="3:7">
      <c r="C1356" s="26"/>
      <c r="D1356" s="25"/>
      <c r="E1356" s="26"/>
      <c r="F1356" s="26"/>
      <c r="G1356" s="26"/>
    </row>
    <row r="1357" spans="3:7">
      <c r="C1357" s="26"/>
      <c r="D1357" s="25"/>
      <c r="E1357" s="26"/>
      <c r="F1357" s="26"/>
      <c r="G1357" s="26"/>
    </row>
    <row r="1358" spans="3:7">
      <c r="C1358" s="26"/>
      <c r="D1358" s="25"/>
      <c r="E1358" s="26"/>
      <c r="F1358" s="26"/>
      <c r="G1358" s="26"/>
    </row>
    <row r="1359" spans="3:7">
      <c r="C1359" s="26"/>
      <c r="D1359" s="25"/>
      <c r="E1359" s="26"/>
      <c r="F1359" s="26"/>
      <c r="G1359" s="26"/>
    </row>
    <row r="1360" spans="3:7">
      <c r="C1360" s="26"/>
      <c r="D1360" s="25"/>
      <c r="E1360" s="26"/>
      <c r="F1360" s="26"/>
      <c r="G1360" s="26"/>
    </row>
    <row r="1361" spans="3:7">
      <c r="C1361" s="26"/>
      <c r="D1361" s="25"/>
      <c r="E1361" s="26"/>
      <c r="F1361" s="26"/>
      <c r="G1361" s="26"/>
    </row>
    <row r="1362" spans="3:7">
      <c r="C1362" s="26"/>
      <c r="D1362" s="25"/>
      <c r="E1362" s="26"/>
      <c r="F1362" s="26"/>
      <c r="G1362" s="26"/>
    </row>
    <row r="1363" spans="3:7">
      <c r="C1363" s="26"/>
      <c r="D1363" s="25"/>
      <c r="E1363" s="26"/>
      <c r="F1363" s="26"/>
      <c r="G1363" s="26"/>
    </row>
    <row r="1364" spans="3:7">
      <c r="C1364" s="26"/>
      <c r="D1364" s="25"/>
      <c r="E1364" s="26"/>
      <c r="F1364" s="26"/>
      <c r="G1364" s="26"/>
    </row>
    <row r="1365" spans="3:7">
      <c r="C1365" s="26"/>
      <c r="D1365" s="25"/>
      <c r="E1365" s="26"/>
      <c r="F1365" s="26"/>
      <c r="G1365" s="26"/>
    </row>
    <row r="1366" spans="3:7">
      <c r="C1366" s="26"/>
      <c r="D1366" s="25"/>
      <c r="E1366" s="26"/>
      <c r="F1366" s="26"/>
      <c r="G1366" s="26"/>
    </row>
    <row r="1367" spans="3:7">
      <c r="C1367" s="26"/>
      <c r="D1367" s="25"/>
      <c r="E1367" s="26"/>
      <c r="F1367" s="26"/>
      <c r="G1367" s="26"/>
    </row>
    <row r="1368" spans="3:7">
      <c r="C1368" s="26"/>
      <c r="D1368" s="25"/>
      <c r="E1368" s="26"/>
      <c r="F1368" s="26"/>
      <c r="G1368" s="26"/>
    </row>
    <row r="1369" spans="3:7">
      <c r="C1369" s="26"/>
      <c r="D1369" s="25"/>
      <c r="E1369" s="26"/>
      <c r="F1369" s="26"/>
      <c r="G1369" s="26"/>
    </row>
    <row r="1370" spans="3:7">
      <c r="C1370" s="26"/>
      <c r="D1370" s="25"/>
      <c r="E1370" s="26"/>
      <c r="F1370" s="26"/>
      <c r="G1370" s="26"/>
    </row>
    <row r="1371" spans="3:7">
      <c r="C1371" s="26"/>
      <c r="D1371" s="25"/>
      <c r="E1371" s="26"/>
      <c r="F1371" s="26"/>
      <c r="G1371" s="26"/>
    </row>
    <row r="1372" spans="3:7">
      <c r="C1372" s="26"/>
      <c r="D1372" s="25"/>
      <c r="E1372" s="26"/>
      <c r="F1372" s="26"/>
      <c r="G1372" s="26"/>
    </row>
    <row r="1373" spans="3:7">
      <c r="C1373" s="26"/>
      <c r="D1373" s="25"/>
      <c r="E1373" s="26"/>
      <c r="F1373" s="26"/>
      <c r="G1373" s="26"/>
    </row>
    <row r="1374" spans="3:7">
      <c r="C1374" s="26"/>
      <c r="D1374" s="25"/>
      <c r="E1374" s="26"/>
      <c r="F1374" s="26"/>
      <c r="G1374" s="26"/>
    </row>
    <row r="1375" spans="3:7">
      <c r="C1375" s="26"/>
      <c r="D1375" s="25"/>
      <c r="E1375" s="26"/>
      <c r="F1375" s="26"/>
      <c r="G1375" s="26"/>
    </row>
    <row r="1376" spans="3:7">
      <c r="C1376" s="26"/>
      <c r="D1376" s="25"/>
      <c r="E1376" s="26"/>
      <c r="F1376" s="26"/>
      <c r="G1376" s="26"/>
    </row>
    <row r="1377" spans="3:7">
      <c r="C1377" s="26"/>
      <c r="D1377" s="25"/>
      <c r="E1377" s="26"/>
      <c r="F1377" s="26"/>
      <c r="G1377" s="26"/>
    </row>
    <row r="1378" spans="3:7">
      <c r="C1378" s="26"/>
      <c r="D1378" s="25"/>
      <c r="E1378" s="26"/>
      <c r="F1378" s="26"/>
      <c r="G1378" s="26"/>
    </row>
    <row r="1379" spans="3:7">
      <c r="C1379" s="26"/>
      <c r="D1379" s="25"/>
      <c r="E1379" s="26"/>
      <c r="F1379" s="26"/>
      <c r="G1379" s="26"/>
    </row>
    <row r="1380" spans="3:7">
      <c r="C1380" s="26"/>
      <c r="D1380" s="25"/>
      <c r="E1380" s="26"/>
      <c r="F1380" s="26"/>
      <c r="G1380" s="26"/>
    </row>
    <row r="1381" spans="3:7">
      <c r="C1381" s="26"/>
      <c r="D1381" s="25"/>
      <c r="E1381" s="26"/>
      <c r="F1381" s="26"/>
      <c r="G1381" s="26"/>
    </row>
    <row r="1382" spans="3:7">
      <c r="C1382" s="26"/>
      <c r="D1382" s="25"/>
      <c r="E1382" s="26"/>
      <c r="F1382" s="26"/>
      <c r="G1382" s="26"/>
    </row>
    <row r="1383" spans="3:7">
      <c r="C1383" s="26"/>
      <c r="D1383" s="25"/>
      <c r="E1383" s="26"/>
      <c r="F1383" s="26"/>
      <c r="G1383" s="26"/>
    </row>
    <row r="1384" spans="3:7">
      <c r="C1384" s="26"/>
      <c r="D1384" s="25"/>
      <c r="E1384" s="26"/>
      <c r="F1384" s="26"/>
      <c r="G1384" s="26"/>
    </row>
    <row r="1385" spans="3:7">
      <c r="C1385" s="26"/>
      <c r="D1385" s="25"/>
      <c r="E1385" s="26"/>
      <c r="F1385" s="26"/>
      <c r="G1385" s="26"/>
    </row>
    <row r="1386" spans="3:7">
      <c r="C1386" s="26"/>
      <c r="D1386" s="25"/>
      <c r="E1386" s="26"/>
      <c r="F1386" s="26"/>
      <c r="G1386" s="26"/>
    </row>
    <row r="1387" spans="3:7">
      <c r="C1387" s="26"/>
      <c r="D1387" s="25"/>
      <c r="E1387" s="26"/>
      <c r="F1387" s="26"/>
      <c r="G1387" s="26"/>
    </row>
    <row r="1388" spans="3:7">
      <c r="C1388" s="26"/>
      <c r="D1388" s="25"/>
      <c r="E1388" s="26"/>
      <c r="F1388" s="26"/>
      <c r="G1388" s="26"/>
    </row>
    <row r="1389" spans="3:7">
      <c r="C1389" s="26"/>
      <c r="D1389" s="25"/>
      <c r="E1389" s="26"/>
      <c r="F1389" s="26"/>
      <c r="G1389" s="26"/>
    </row>
    <row r="1390" spans="3:7">
      <c r="C1390" s="26"/>
      <c r="D1390" s="25"/>
      <c r="E1390" s="26"/>
      <c r="F1390" s="26"/>
      <c r="G1390" s="26"/>
    </row>
    <row r="1391" spans="3:7">
      <c r="C1391" s="26"/>
      <c r="D1391" s="25"/>
      <c r="E1391" s="26"/>
      <c r="F1391" s="26"/>
      <c r="G1391" s="26"/>
    </row>
    <row r="1392" spans="3:7">
      <c r="C1392" s="26"/>
      <c r="D1392" s="25"/>
      <c r="E1392" s="26"/>
      <c r="F1392" s="26"/>
      <c r="G1392" s="26"/>
    </row>
    <row r="1393" spans="3:7">
      <c r="C1393" s="26"/>
      <c r="D1393" s="25"/>
      <c r="E1393" s="26"/>
      <c r="F1393" s="26"/>
      <c r="G1393" s="26"/>
    </row>
    <row r="1394" spans="3:7">
      <c r="C1394" s="26"/>
      <c r="D1394" s="25"/>
      <c r="E1394" s="26"/>
      <c r="F1394" s="26"/>
      <c r="G1394" s="26"/>
    </row>
    <row r="1395" spans="3:7">
      <c r="C1395" s="26"/>
      <c r="D1395" s="25"/>
      <c r="E1395" s="26"/>
      <c r="F1395" s="26"/>
      <c r="G1395" s="26"/>
    </row>
    <row r="1396" spans="3:7">
      <c r="C1396" s="26"/>
      <c r="D1396" s="25"/>
      <c r="E1396" s="26"/>
      <c r="F1396" s="26"/>
      <c r="G1396" s="26"/>
    </row>
    <row r="1397" spans="3:7">
      <c r="C1397" s="26"/>
      <c r="D1397" s="25"/>
      <c r="E1397" s="26"/>
      <c r="F1397" s="26"/>
      <c r="G1397" s="26"/>
    </row>
    <row r="1398" spans="3:7">
      <c r="C1398" s="26"/>
      <c r="D1398" s="25"/>
      <c r="E1398" s="26"/>
      <c r="F1398" s="26"/>
      <c r="G1398" s="26"/>
    </row>
    <row r="1399" spans="3:7">
      <c r="C1399" s="26"/>
      <c r="D1399" s="25"/>
      <c r="E1399" s="26"/>
      <c r="F1399" s="26"/>
      <c r="G1399" s="26"/>
    </row>
    <row r="1400" spans="3:7">
      <c r="C1400" s="26"/>
      <c r="D1400" s="25"/>
      <c r="E1400" s="26"/>
      <c r="F1400" s="26"/>
      <c r="G1400" s="26"/>
    </row>
    <row r="1401" spans="3:7">
      <c r="C1401" s="26"/>
      <c r="D1401" s="25"/>
      <c r="E1401" s="26"/>
      <c r="F1401" s="26"/>
      <c r="G1401" s="26"/>
    </row>
    <row r="1402" spans="3:7">
      <c r="C1402" s="26"/>
      <c r="D1402" s="25"/>
      <c r="E1402" s="26"/>
      <c r="F1402" s="26"/>
      <c r="G1402" s="26"/>
    </row>
    <row r="1403" spans="3:7">
      <c r="C1403" s="26"/>
      <c r="D1403" s="25"/>
      <c r="E1403" s="26"/>
      <c r="F1403" s="26"/>
      <c r="G1403" s="26"/>
    </row>
    <row r="1404" spans="3:7">
      <c r="C1404" s="26"/>
      <c r="D1404" s="25"/>
      <c r="E1404" s="26"/>
      <c r="F1404" s="26"/>
      <c r="G1404" s="26"/>
    </row>
    <row r="1405" spans="3:7">
      <c r="C1405" s="26"/>
      <c r="D1405" s="25"/>
      <c r="E1405" s="26"/>
      <c r="F1405" s="26"/>
      <c r="G1405" s="26"/>
    </row>
    <row r="1406" spans="3:7">
      <c r="C1406" s="26"/>
      <c r="D1406" s="25"/>
      <c r="E1406" s="26"/>
      <c r="F1406" s="26"/>
      <c r="G1406" s="26"/>
    </row>
    <row r="1407" spans="3:7">
      <c r="C1407" s="26"/>
      <c r="D1407" s="25"/>
      <c r="E1407" s="26"/>
      <c r="F1407" s="26"/>
      <c r="G1407" s="26"/>
    </row>
    <row r="1408" spans="3:7">
      <c r="C1408" s="26"/>
      <c r="D1408" s="25"/>
      <c r="E1408" s="26"/>
      <c r="F1408" s="26"/>
      <c r="G1408" s="26"/>
    </row>
    <row r="1409" spans="3:7">
      <c r="C1409" s="26"/>
      <c r="D1409" s="25"/>
      <c r="E1409" s="26"/>
      <c r="F1409" s="26"/>
      <c r="G1409" s="26"/>
    </row>
    <row r="1410" spans="3:7">
      <c r="C1410" s="26"/>
      <c r="D1410" s="25"/>
      <c r="E1410" s="26"/>
      <c r="F1410" s="26"/>
      <c r="G1410" s="26"/>
    </row>
    <row r="1411" spans="3:7">
      <c r="C1411" s="26"/>
      <c r="D1411" s="25"/>
      <c r="E1411" s="26"/>
      <c r="F1411" s="26"/>
      <c r="G1411" s="26"/>
    </row>
    <row r="1412" spans="3:7">
      <c r="C1412" s="26"/>
      <c r="D1412" s="25"/>
      <c r="E1412" s="26"/>
      <c r="F1412" s="26"/>
      <c r="G1412" s="26"/>
    </row>
    <row r="1413" spans="3:7">
      <c r="C1413" s="26"/>
      <c r="D1413" s="25"/>
      <c r="E1413" s="26"/>
      <c r="F1413" s="26"/>
      <c r="G1413" s="26"/>
    </row>
    <row r="1414" spans="3:7">
      <c r="C1414" s="26"/>
      <c r="D1414" s="25"/>
      <c r="E1414" s="26"/>
      <c r="F1414" s="26"/>
      <c r="G1414" s="26"/>
    </row>
    <row r="1415" spans="3:7">
      <c r="C1415" s="26"/>
      <c r="D1415" s="25"/>
      <c r="E1415" s="26"/>
      <c r="F1415" s="26"/>
      <c r="G1415" s="26"/>
    </row>
    <row r="1416" spans="3:7">
      <c r="C1416" s="26"/>
      <c r="D1416" s="25"/>
      <c r="E1416" s="26"/>
      <c r="F1416" s="26"/>
      <c r="G1416" s="26"/>
    </row>
    <row r="1417" spans="3:7">
      <c r="C1417" s="26"/>
      <c r="D1417" s="25"/>
      <c r="E1417" s="26"/>
      <c r="F1417" s="26"/>
      <c r="G1417" s="26"/>
    </row>
    <row r="1418" spans="3:7">
      <c r="C1418" s="26"/>
      <c r="D1418" s="25"/>
      <c r="E1418" s="26"/>
      <c r="F1418" s="26"/>
      <c r="G1418" s="26"/>
    </row>
    <row r="1419" spans="3:7">
      <c r="C1419" s="26"/>
      <c r="D1419" s="25"/>
      <c r="E1419" s="26"/>
      <c r="F1419" s="26"/>
      <c r="G1419" s="26"/>
    </row>
    <row r="1420" spans="3:7">
      <c r="C1420" s="26"/>
      <c r="D1420" s="25"/>
      <c r="E1420" s="26"/>
      <c r="F1420" s="26"/>
      <c r="G1420" s="26"/>
    </row>
    <row r="1421" spans="3:7">
      <c r="C1421" s="26"/>
      <c r="D1421" s="25"/>
      <c r="E1421" s="26"/>
      <c r="F1421" s="26"/>
      <c r="G1421" s="26"/>
    </row>
    <row r="1422" spans="3:7">
      <c r="C1422" s="26"/>
      <c r="D1422" s="25"/>
      <c r="E1422" s="26"/>
      <c r="F1422" s="26"/>
      <c r="G1422" s="26"/>
    </row>
    <row r="1423" spans="3:7">
      <c r="C1423" s="26"/>
      <c r="D1423" s="25"/>
      <c r="E1423" s="26"/>
      <c r="F1423" s="26"/>
      <c r="G1423" s="26"/>
    </row>
    <row r="1424" spans="3:7">
      <c r="C1424" s="26"/>
      <c r="D1424" s="25"/>
      <c r="E1424" s="26"/>
      <c r="F1424" s="26"/>
      <c r="G1424" s="26"/>
    </row>
    <row r="1425" spans="3:7">
      <c r="C1425" s="26"/>
      <c r="D1425" s="25"/>
      <c r="E1425" s="26"/>
      <c r="F1425" s="26"/>
      <c r="G1425" s="26"/>
    </row>
    <row r="1426" spans="3:7">
      <c r="C1426" s="26"/>
      <c r="D1426" s="25"/>
      <c r="E1426" s="26"/>
      <c r="F1426" s="26"/>
      <c r="G1426" s="26"/>
    </row>
    <row r="1427" spans="3:7">
      <c r="C1427" s="26"/>
      <c r="D1427" s="25"/>
      <c r="E1427" s="26"/>
      <c r="F1427" s="26"/>
      <c r="G1427" s="26"/>
    </row>
    <row r="1428" spans="3:7">
      <c r="C1428" s="26"/>
      <c r="D1428" s="25"/>
      <c r="E1428" s="26"/>
      <c r="F1428" s="26"/>
      <c r="G1428" s="26"/>
    </row>
    <row r="1429" spans="3:7">
      <c r="C1429" s="26"/>
      <c r="D1429" s="25"/>
      <c r="E1429" s="26"/>
      <c r="F1429" s="26"/>
      <c r="G1429" s="26"/>
    </row>
    <row r="1430" spans="3:7">
      <c r="C1430" s="26"/>
      <c r="D1430" s="25"/>
      <c r="E1430" s="26"/>
      <c r="F1430" s="26"/>
      <c r="G1430" s="26"/>
    </row>
    <row r="1431" spans="3:7">
      <c r="C1431" s="26"/>
      <c r="D1431" s="25"/>
      <c r="E1431" s="26"/>
      <c r="F1431" s="26"/>
      <c r="G1431" s="26"/>
    </row>
    <row r="1432" spans="3:7">
      <c r="C1432" s="26"/>
      <c r="D1432" s="25"/>
      <c r="E1432" s="26"/>
      <c r="F1432" s="26"/>
      <c r="G1432" s="26"/>
    </row>
    <row r="1433" spans="3:7">
      <c r="C1433" s="26"/>
      <c r="D1433" s="25"/>
      <c r="E1433" s="26"/>
      <c r="F1433" s="26"/>
      <c r="G1433" s="26"/>
    </row>
    <row r="1434" spans="3:7">
      <c r="C1434" s="26"/>
      <c r="D1434" s="25"/>
      <c r="E1434" s="26"/>
      <c r="F1434" s="26"/>
      <c r="G1434" s="26"/>
    </row>
    <row r="1435" spans="3:7">
      <c r="C1435" s="26"/>
      <c r="D1435" s="25"/>
      <c r="E1435" s="26"/>
      <c r="F1435" s="26"/>
      <c r="G1435" s="26"/>
    </row>
    <row r="1436" spans="3:7">
      <c r="C1436" s="26"/>
      <c r="D1436" s="25"/>
      <c r="E1436" s="26"/>
      <c r="F1436" s="26"/>
      <c r="G1436" s="26"/>
    </row>
    <row r="1437" spans="3:7">
      <c r="C1437" s="26"/>
      <c r="D1437" s="25"/>
      <c r="E1437" s="26"/>
      <c r="F1437" s="26"/>
      <c r="G1437" s="26"/>
    </row>
    <row r="1438" spans="3:7">
      <c r="C1438" s="26"/>
      <c r="D1438" s="25"/>
      <c r="E1438" s="26"/>
      <c r="F1438" s="26"/>
      <c r="G1438" s="26"/>
    </row>
    <row r="1439" spans="3:7">
      <c r="C1439" s="26"/>
      <c r="D1439" s="25"/>
      <c r="E1439" s="26"/>
      <c r="F1439" s="26"/>
      <c r="G1439" s="26"/>
    </row>
    <row r="1440" spans="3:7">
      <c r="C1440" s="26"/>
      <c r="D1440" s="25"/>
      <c r="E1440" s="26"/>
      <c r="F1440" s="26"/>
      <c r="G1440" s="26"/>
    </row>
    <row r="1441" spans="3:7">
      <c r="C1441" s="26"/>
      <c r="D1441" s="25"/>
      <c r="E1441" s="26"/>
      <c r="F1441" s="26"/>
      <c r="G1441" s="26"/>
    </row>
    <row r="1442" spans="3:7">
      <c r="C1442" s="26"/>
      <c r="D1442" s="25"/>
      <c r="E1442" s="26"/>
      <c r="F1442" s="26"/>
      <c r="G1442" s="26"/>
    </row>
    <row r="1443" spans="3:7">
      <c r="C1443" s="26"/>
      <c r="D1443" s="25"/>
      <c r="E1443" s="26"/>
      <c r="F1443" s="26"/>
      <c r="G1443" s="26"/>
    </row>
    <row r="1444" spans="3:7">
      <c r="C1444" s="26"/>
      <c r="D1444" s="25"/>
      <c r="E1444" s="26"/>
      <c r="F1444" s="26"/>
      <c r="G1444" s="26"/>
    </row>
    <row r="1445" spans="3:7">
      <c r="C1445" s="26"/>
      <c r="D1445" s="25"/>
      <c r="E1445" s="26"/>
      <c r="F1445" s="26"/>
      <c r="G1445" s="26"/>
    </row>
    <row r="1446" spans="3:7">
      <c r="C1446" s="26"/>
      <c r="D1446" s="25"/>
      <c r="E1446" s="26"/>
      <c r="F1446" s="26"/>
      <c r="G1446" s="26"/>
    </row>
    <row r="1447" spans="3:7">
      <c r="C1447" s="26"/>
      <c r="D1447" s="25"/>
      <c r="E1447" s="26"/>
      <c r="F1447" s="26"/>
      <c r="G1447" s="26"/>
    </row>
    <row r="1448" spans="3:7">
      <c r="C1448" s="26"/>
      <c r="D1448" s="25"/>
      <c r="E1448" s="26"/>
      <c r="F1448" s="26"/>
      <c r="G1448" s="26"/>
    </row>
    <row r="1449" spans="3:7">
      <c r="C1449" s="26"/>
      <c r="D1449" s="25"/>
      <c r="E1449" s="26"/>
      <c r="F1449" s="26"/>
      <c r="G1449" s="26"/>
    </row>
    <row r="1450" spans="3:7">
      <c r="C1450" s="26"/>
      <c r="D1450" s="25"/>
      <c r="E1450" s="26"/>
      <c r="F1450" s="26"/>
      <c r="G1450" s="26"/>
    </row>
    <row r="1451" spans="3:7">
      <c r="C1451" s="26"/>
      <c r="D1451" s="25"/>
      <c r="E1451" s="26"/>
      <c r="F1451" s="26"/>
      <c r="G1451" s="26"/>
    </row>
    <row r="1452" spans="3:7">
      <c r="C1452" s="26"/>
      <c r="D1452" s="25"/>
      <c r="E1452" s="26"/>
      <c r="F1452" s="26"/>
      <c r="G1452" s="26"/>
    </row>
    <row r="1453" spans="3:7">
      <c r="C1453" s="26"/>
      <c r="D1453" s="25"/>
      <c r="E1453" s="26"/>
      <c r="F1453" s="26"/>
      <c r="G1453" s="26"/>
    </row>
    <row r="1454" spans="3:7">
      <c r="C1454" s="26"/>
      <c r="D1454" s="25"/>
      <c r="E1454" s="26"/>
      <c r="F1454" s="26"/>
      <c r="G1454" s="26"/>
    </row>
    <row r="1455" spans="3:7">
      <c r="C1455" s="26"/>
      <c r="D1455" s="25"/>
      <c r="E1455" s="26"/>
      <c r="F1455" s="26"/>
      <c r="G1455" s="26"/>
    </row>
    <row r="1456" spans="3:7">
      <c r="C1456" s="26"/>
      <c r="D1456" s="25"/>
      <c r="E1456" s="26"/>
      <c r="F1456" s="26"/>
      <c r="G1456" s="26"/>
    </row>
    <row r="1457" spans="3:7">
      <c r="C1457" s="26"/>
      <c r="D1457" s="25"/>
      <c r="E1457" s="26"/>
      <c r="F1457" s="26"/>
      <c r="G1457" s="26"/>
    </row>
    <row r="1458" spans="3:7">
      <c r="C1458" s="26"/>
      <c r="D1458" s="25"/>
      <c r="E1458" s="26"/>
      <c r="F1458" s="26"/>
      <c r="G1458" s="26"/>
    </row>
    <row r="1459" spans="3:7">
      <c r="C1459" s="26"/>
      <c r="D1459" s="25"/>
      <c r="E1459" s="26"/>
      <c r="F1459" s="26"/>
      <c r="G1459" s="26"/>
    </row>
    <row r="1460" spans="3:7">
      <c r="C1460" s="26"/>
      <c r="D1460" s="25"/>
      <c r="E1460" s="26"/>
      <c r="F1460" s="26"/>
      <c r="G1460" s="26"/>
    </row>
    <row r="1461" spans="3:7">
      <c r="C1461" s="26"/>
      <c r="D1461" s="25"/>
      <c r="E1461" s="26"/>
      <c r="F1461" s="26"/>
      <c r="G1461" s="26"/>
    </row>
    <row r="1462" spans="3:7">
      <c r="C1462" s="26"/>
      <c r="D1462" s="25"/>
      <c r="E1462" s="26"/>
      <c r="F1462" s="26"/>
      <c r="G1462" s="26"/>
    </row>
    <row r="1463" spans="3:7">
      <c r="C1463" s="26"/>
      <c r="D1463" s="25"/>
      <c r="E1463" s="26"/>
      <c r="F1463" s="26"/>
      <c r="G1463" s="26"/>
    </row>
    <row r="1464" spans="3:7">
      <c r="C1464" s="26"/>
      <c r="D1464" s="25"/>
      <c r="E1464" s="26"/>
      <c r="F1464" s="26"/>
      <c r="G1464" s="26"/>
    </row>
    <row r="1465" spans="3:7">
      <c r="C1465" s="26"/>
      <c r="D1465" s="25"/>
      <c r="E1465" s="26"/>
      <c r="F1465" s="26"/>
      <c r="G1465" s="26"/>
    </row>
    <row r="1466" spans="3:7">
      <c r="C1466" s="26"/>
      <c r="D1466" s="25"/>
      <c r="E1466" s="26"/>
      <c r="F1466" s="26"/>
      <c r="G1466" s="26"/>
    </row>
    <row r="1467" spans="3:7">
      <c r="C1467" s="26"/>
      <c r="D1467" s="25"/>
      <c r="E1467" s="26"/>
      <c r="F1467" s="26"/>
      <c r="G1467" s="26"/>
    </row>
    <row r="1468" spans="3:7">
      <c r="C1468" s="26"/>
      <c r="D1468" s="25"/>
      <c r="E1468" s="26"/>
      <c r="F1468" s="26"/>
      <c r="G1468" s="26"/>
    </row>
    <row r="1469" spans="3:7">
      <c r="C1469" s="26"/>
      <c r="D1469" s="25"/>
      <c r="E1469" s="26"/>
      <c r="F1469" s="26"/>
      <c r="G1469" s="26"/>
    </row>
    <row r="1470" spans="3:7">
      <c r="C1470" s="26"/>
      <c r="D1470" s="25"/>
      <c r="E1470" s="26"/>
      <c r="F1470" s="26"/>
      <c r="G1470" s="26"/>
    </row>
    <row r="1471" spans="3:7">
      <c r="C1471" s="26"/>
      <c r="D1471" s="25"/>
      <c r="E1471" s="26"/>
      <c r="F1471" s="26"/>
      <c r="G1471" s="26"/>
    </row>
    <row r="1472" spans="3:7">
      <c r="C1472" s="26"/>
      <c r="D1472" s="25"/>
      <c r="E1472" s="26"/>
      <c r="F1472" s="26"/>
      <c r="G1472" s="26"/>
    </row>
    <row r="1473" spans="3:7">
      <c r="C1473" s="26"/>
      <c r="D1473" s="25"/>
      <c r="E1473" s="26"/>
      <c r="F1473" s="26"/>
      <c r="G1473" s="26"/>
    </row>
    <row r="1474" spans="3:7">
      <c r="C1474" s="26"/>
      <c r="D1474" s="25"/>
      <c r="E1474" s="26"/>
      <c r="F1474" s="26"/>
      <c r="G1474" s="26"/>
    </row>
    <row r="1475" spans="3:7">
      <c r="C1475" s="26"/>
      <c r="D1475" s="25"/>
      <c r="E1475" s="26"/>
      <c r="F1475" s="26"/>
      <c r="G1475" s="26"/>
    </row>
    <row r="1476" spans="3:7">
      <c r="C1476" s="26"/>
      <c r="D1476" s="25"/>
      <c r="E1476" s="26"/>
      <c r="F1476" s="26"/>
      <c r="G1476" s="26"/>
    </row>
    <row r="1477" spans="3:7">
      <c r="C1477" s="26"/>
      <c r="D1477" s="25"/>
      <c r="E1477" s="26"/>
      <c r="F1477" s="26"/>
      <c r="G1477" s="26"/>
    </row>
    <row r="1478" spans="3:7">
      <c r="C1478" s="26"/>
      <c r="D1478" s="25"/>
      <c r="E1478" s="26"/>
      <c r="F1478" s="26"/>
      <c r="G1478" s="26"/>
    </row>
    <row r="1479" spans="3:7">
      <c r="C1479" s="26"/>
      <c r="D1479" s="25"/>
      <c r="E1479" s="26"/>
      <c r="F1479" s="26"/>
      <c r="G1479" s="26"/>
    </row>
    <row r="1480" spans="3:7">
      <c r="C1480" s="26"/>
      <c r="D1480" s="25"/>
      <c r="E1480" s="26"/>
      <c r="F1480" s="26"/>
      <c r="G1480" s="26"/>
    </row>
    <row r="1481" spans="3:7">
      <c r="C1481" s="26"/>
      <c r="D1481" s="25"/>
      <c r="E1481" s="26"/>
      <c r="F1481" s="26"/>
      <c r="G1481" s="26"/>
    </row>
    <row r="1482" spans="3:7">
      <c r="C1482" s="26"/>
      <c r="D1482" s="25"/>
      <c r="E1482" s="26"/>
      <c r="F1482" s="26"/>
      <c r="G1482" s="26"/>
    </row>
    <row r="1483" spans="3:7">
      <c r="C1483" s="26"/>
      <c r="D1483" s="25"/>
      <c r="E1483" s="26"/>
      <c r="F1483" s="26"/>
      <c r="G1483" s="26"/>
    </row>
    <row r="1484" spans="3:7">
      <c r="C1484" s="26"/>
      <c r="D1484" s="25"/>
      <c r="E1484" s="26"/>
      <c r="F1484" s="26"/>
      <c r="G1484" s="26"/>
    </row>
    <row r="1485" spans="3:7">
      <c r="C1485" s="26"/>
      <c r="D1485" s="25"/>
      <c r="E1485" s="26"/>
      <c r="F1485" s="26"/>
      <c r="G1485" s="26"/>
    </row>
    <row r="1486" spans="3:7">
      <c r="C1486" s="26"/>
      <c r="D1486" s="25"/>
      <c r="E1486" s="26"/>
      <c r="F1486" s="26"/>
      <c r="G1486" s="26"/>
    </row>
    <row r="1487" spans="3:7">
      <c r="C1487" s="26"/>
      <c r="D1487" s="25"/>
      <c r="E1487" s="26"/>
      <c r="F1487" s="26"/>
      <c r="G1487" s="26"/>
    </row>
    <row r="1488" spans="3:7">
      <c r="C1488" s="26"/>
      <c r="D1488" s="25"/>
      <c r="E1488" s="26"/>
      <c r="F1488" s="26"/>
      <c r="G1488" s="26"/>
    </row>
    <row r="1489" spans="3:7">
      <c r="C1489" s="26"/>
      <c r="D1489" s="25"/>
      <c r="E1489" s="26"/>
      <c r="F1489" s="26"/>
      <c r="G1489" s="26"/>
    </row>
    <row r="1490" spans="3:7">
      <c r="C1490" s="26"/>
      <c r="D1490" s="25"/>
      <c r="E1490" s="26"/>
      <c r="F1490" s="26"/>
      <c r="G1490" s="26"/>
    </row>
    <row r="1491" spans="3:7">
      <c r="C1491" s="26"/>
      <c r="D1491" s="25"/>
      <c r="E1491" s="26"/>
      <c r="F1491" s="26"/>
      <c r="G1491" s="26"/>
    </row>
    <row r="1492" spans="3:7">
      <c r="C1492" s="26"/>
      <c r="D1492" s="25"/>
      <c r="E1492" s="26"/>
      <c r="F1492" s="26"/>
      <c r="G1492" s="26"/>
    </row>
    <row r="1493" spans="3:7">
      <c r="C1493" s="26"/>
      <c r="D1493" s="25"/>
      <c r="E1493" s="26"/>
      <c r="F1493" s="26"/>
      <c r="G1493" s="26"/>
    </row>
    <row r="1494" spans="3:7">
      <c r="C1494" s="26"/>
      <c r="D1494" s="25"/>
      <c r="E1494" s="26"/>
      <c r="F1494" s="26"/>
      <c r="G1494" s="26"/>
    </row>
    <row r="1495" spans="3:7">
      <c r="C1495" s="26"/>
      <c r="D1495" s="25"/>
      <c r="E1495" s="26"/>
      <c r="F1495" s="26"/>
      <c r="G1495" s="26"/>
    </row>
    <row r="1496" spans="3:7">
      <c r="C1496" s="26"/>
      <c r="D1496" s="25"/>
      <c r="E1496" s="26"/>
      <c r="F1496" s="26"/>
      <c r="G1496" s="26"/>
    </row>
    <row r="1497" spans="3:7">
      <c r="C1497" s="26"/>
      <c r="D1497" s="25"/>
      <c r="E1497" s="26"/>
      <c r="F1497" s="26"/>
      <c r="G1497" s="26"/>
    </row>
    <row r="1498" spans="3:7">
      <c r="C1498" s="26"/>
      <c r="D1498" s="25"/>
      <c r="E1498" s="26"/>
      <c r="F1498" s="26"/>
      <c r="G1498" s="26"/>
    </row>
    <row r="1499" spans="3:7">
      <c r="C1499" s="26"/>
      <c r="D1499" s="25"/>
      <c r="E1499" s="26"/>
      <c r="F1499" s="26"/>
      <c r="G1499" s="26"/>
    </row>
    <row r="1500" spans="3:7">
      <c r="C1500" s="26"/>
      <c r="D1500" s="25"/>
      <c r="E1500" s="26"/>
      <c r="F1500" s="26"/>
      <c r="G1500" s="26"/>
    </row>
    <row r="1501" spans="3:7">
      <c r="C1501" s="26"/>
      <c r="D1501" s="25"/>
      <c r="E1501" s="26"/>
      <c r="F1501" s="26"/>
      <c r="G1501" s="26"/>
    </row>
    <row r="1502" spans="3:7">
      <c r="C1502" s="26"/>
      <c r="D1502" s="25"/>
      <c r="E1502" s="26"/>
      <c r="F1502" s="26"/>
      <c r="G1502" s="26"/>
    </row>
    <row r="1503" spans="3:7">
      <c r="C1503" s="26"/>
      <c r="D1503" s="25"/>
      <c r="E1503" s="26"/>
      <c r="F1503" s="26"/>
      <c r="G1503" s="26"/>
    </row>
    <row r="1504" spans="3:7">
      <c r="C1504" s="26"/>
      <c r="D1504" s="25"/>
      <c r="E1504" s="26"/>
      <c r="F1504" s="26"/>
      <c r="G1504" s="26"/>
    </row>
    <row r="1505" spans="3:7">
      <c r="C1505" s="26"/>
      <c r="D1505" s="25"/>
      <c r="E1505" s="26"/>
      <c r="F1505" s="26"/>
      <c r="G1505" s="26"/>
    </row>
    <row r="1506" spans="3:7">
      <c r="C1506" s="26"/>
      <c r="D1506" s="25"/>
      <c r="E1506" s="26"/>
      <c r="F1506" s="26"/>
      <c r="G1506" s="26"/>
    </row>
    <row r="1507" spans="3:7">
      <c r="C1507" s="26"/>
      <c r="D1507" s="25"/>
      <c r="E1507" s="26"/>
      <c r="F1507" s="26"/>
      <c r="G1507" s="26"/>
    </row>
    <row r="1508" spans="3:7">
      <c r="C1508" s="26"/>
      <c r="D1508" s="25"/>
      <c r="E1508" s="26"/>
      <c r="F1508" s="26"/>
      <c r="G1508" s="26"/>
    </row>
    <row r="1509" spans="3:7">
      <c r="C1509" s="26"/>
      <c r="D1509" s="25"/>
      <c r="E1509" s="26"/>
      <c r="F1509" s="26"/>
      <c r="G1509" s="26"/>
    </row>
    <row r="1510" spans="3:7">
      <c r="C1510" s="26"/>
      <c r="D1510" s="25"/>
      <c r="E1510" s="26"/>
      <c r="F1510" s="26"/>
      <c r="G1510" s="26"/>
    </row>
    <row r="1511" spans="3:7">
      <c r="C1511" s="26"/>
      <c r="D1511" s="25"/>
      <c r="E1511" s="26"/>
      <c r="F1511" s="26"/>
      <c r="G1511" s="26"/>
    </row>
    <row r="1512" spans="3:7">
      <c r="C1512" s="26"/>
      <c r="D1512" s="25"/>
      <c r="E1512" s="26"/>
      <c r="F1512" s="26"/>
      <c r="G1512" s="26"/>
    </row>
    <row r="1513" spans="3:7">
      <c r="C1513" s="26"/>
      <c r="D1513" s="25"/>
      <c r="E1513" s="26"/>
      <c r="F1513" s="26"/>
      <c r="G1513" s="26"/>
    </row>
    <row r="1514" spans="3:7">
      <c r="C1514" s="26"/>
      <c r="D1514" s="25"/>
      <c r="E1514" s="26"/>
      <c r="F1514" s="26"/>
      <c r="G1514" s="26"/>
    </row>
    <row r="1515" spans="3:7">
      <c r="C1515" s="26"/>
      <c r="D1515" s="25"/>
      <c r="E1515" s="26"/>
      <c r="F1515" s="26"/>
      <c r="G1515" s="26"/>
    </row>
    <row r="1516" spans="3:7">
      <c r="C1516" s="26"/>
      <c r="D1516" s="25"/>
      <c r="E1516" s="26"/>
      <c r="F1516" s="26"/>
      <c r="G1516" s="26"/>
    </row>
    <row r="1517" spans="3:7">
      <c r="C1517" s="26"/>
      <c r="D1517" s="25"/>
      <c r="E1517" s="26"/>
      <c r="F1517" s="26"/>
      <c r="G1517" s="26"/>
    </row>
    <row r="1518" spans="3:7">
      <c r="C1518" s="26"/>
      <c r="D1518" s="25"/>
      <c r="E1518" s="26"/>
      <c r="F1518" s="26"/>
      <c r="G1518" s="26"/>
    </row>
    <row r="1519" spans="3:7">
      <c r="C1519" s="26"/>
      <c r="D1519" s="25"/>
      <c r="E1519" s="26"/>
      <c r="F1519" s="26"/>
      <c r="G1519" s="26"/>
    </row>
    <row r="1520" spans="3:7">
      <c r="C1520" s="26"/>
      <c r="D1520" s="25"/>
      <c r="E1520" s="26"/>
      <c r="F1520" s="26"/>
      <c r="G1520" s="26"/>
    </row>
    <row r="1521" spans="3:7">
      <c r="C1521" s="26"/>
      <c r="D1521" s="25"/>
      <c r="E1521" s="26"/>
      <c r="F1521" s="26"/>
      <c r="G1521" s="26"/>
    </row>
    <row r="1522" spans="3:7">
      <c r="C1522" s="26"/>
      <c r="D1522" s="25"/>
      <c r="E1522" s="26"/>
      <c r="F1522" s="26"/>
      <c r="G1522" s="26"/>
    </row>
    <row r="1523" spans="3:7">
      <c r="C1523" s="26"/>
      <c r="D1523" s="25"/>
      <c r="E1523" s="26"/>
      <c r="F1523" s="26"/>
      <c r="G1523" s="26"/>
    </row>
    <row r="1524" spans="3:7">
      <c r="C1524" s="26"/>
      <c r="D1524" s="25"/>
      <c r="E1524" s="26"/>
      <c r="F1524" s="26"/>
      <c r="G1524" s="26"/>
    </row>
    <row r="1525" spans="3:7">
      <c r="C1525" s="26"/>
      <c r="D1525" s="25"/>
      <c r="E1525" s="26"/>
      <c r="F1525" s="26"/>
      <c r="G1525" s="26"/>
    </row>
    <row r="1526" spans="3:7">
      <c r="C1526" s="26"/>
      <c r="D1526" s="25"/>
      <c r="E1526" s="26"/>
      <c r="F1526" s="26"/>
      <c r="G1526" s="26"/>
    </row>
    <row r="1527" spans="3:7">
      <c r="C1527" s="26"/>
      <c r="D1527" s="25"/>
      <c r="E1527" s="26"/>
      <c r="F1527" s="26"/>
      <c r="G1527" s="26"/>
    </row>
    <row r="1528" spans="3:7">
      <c r="C1528" s="26"/>
      <c r="D1528" s="25"/>
      <c r="E1528" s="26"/>
      <c r="F1528" s="26"/>
      <c r="G1528" s="26"/>
    </row>
    <row r="1529" spans="3:7">
      <c r="C1529" s="26"/>
      <c r="D1529" s="25"/>
      <c r="E1529" s="26"/>
      <c r="F1529" s="26"/>
      <c r="G1529" s="26"/>
    </row>
    <row r="1530" spans="3:7">
      <c r="C1530" s="26"/>
      <c r="D1530" s="25"/>
      <c r="E1530" s="26"/>
      <c r="F1530" s="26"/>
      <c r="G1530" s="26"/>
    </row>
    <row r="1531" spans="3:7">
      <c r="C1531" s="26"/>
      <c r="D1531" s="25"/>
      <c r="E1531" s="26"/>
      <c r="F1531" s="26"/>
      <c r="G1531" s="26"/>
    </row>
    <row r="1532" spans="3:7">
      <c r="C1532" s="26"/>
      <c r="D1532" s="25"/>
      <c r="E1532" s="26"/>
      <c r="F1532" s="26"/>
      <c r="G1532" s="26"/>
    </row>
    <row r="1533" spans="3:7">
      <c r="C1533" s="26"/>
      <c r="D1533" s="25"/>
      <c r="E1533" s="26"/>
      <c r="F1533" s="26"/>
      <c r="G1533" s="26"/>
    </row>
    <row r="1534" spans="3:7">
      <c r="C1534" s="26"/>
      <c r="D1534" s="25"/>
      <c r="E1534" s="26"/>
      <c r="F1534" s="26"/>
      <c r="G1534" s="26"/>
    </row>
    <row r="1535" spans="3:7">
      <c r="C1535" s="26"/>
      <c r="D1535" s="25"/>
      <c r="E1535" s="26"/>
      <c r="F1535" s="26"/>
      <c r="G1535" s="26"/>
    </row>
    <row r="1536" spans="3:7">
      <c r="C1536" s="26"/>
      <c r="D1536" s="25"/>
      <c r="E1536" s="26"/>
      <c r="F1536" s="26"/>
      <c r="G1536" s="26"/>
    </row>
    <row r="1537" spans="3:7">
      <c r="C1537" s="26"/>
      <c r="D1537" s="25"/>
      <c r="E1537" s="26"/>
      <c r="F1537" s="26"/>
      <c r="G1537" s="26"/>
    </row>
    <row r="1538" spans="3:7">
      <c r="C1538" s="26"/>
      <c r="D1538" s="25"/>
      <c r="E1538" s="26"/>
      <c r="F1538" s="26"/>
      <c r="G1538" s="26"/>
    </row>
    <row r="1539" spans="3:7">
      <c r="C1539" s="26"/>
      <c r="D1539" s="25"/>
      <c r="E1539" s="26"/>
      <c r="F1539" s="26"/>
      <c r="G1539" s="26"/>
    </row>
    <row r="1540" spans="3:7">
      <c r="C1540" s="26"/>
      <c r="D1540" s="25"/>
      <c r="E1540" s="26"/>
      <c r="F1540" s="26"/>
      <c r="G1540" s="26"/>
    </row>
    <row r="1541" spans="3:7">
      <c r="C1541" s="26"/>
      <c r="D1541" s="25"/>
      <c r="E1541" s="26"/>
      <c r="F1541" s="26"/>
      <c r="G1541" s="26"/>
    </row>
    <row r="1542" spans="3:7">
      <c r="C1542" s="26"/>
      <c r="D1542" s="25"/>
      <c r="E1542" s="26"/>
      <c r="F1542" s="26"/>
      <c r="G1542" s="26"/>
    </row>
    <row r="1543" spans="3:7">
      <c r="C1543" s="26"/>
      <c r="D1543" s="25"/>
      <c r="E1543" s="26"/>
      <c r="F1543" s="26"/>
      <c r="G1543" s="26"/>
    </row>
    <row r="1544" spans="3:7">
      <c r="C1544" s="26"/>
      <c r="D1544" s="25"/>
      <c r="E1544" s="26"/>
      <c r="F1544" s="26"/>
      <c r="G1544" s="26"/>
    </row>
    <row r="1545" spans="3:7">
      <c r="C1545" s="26"/>
      <c r="D1545" s="25"/>
      <c r="E1545" s="26"/>
      <c r="F1545" s="26"/>
      <c r="G1545" s="26"/>
    </row>
    <row r="1546" spans="3:7">
      <c r="C1546" s="26"/>
      <c r="D1546" s="25"/>
      <c r="E1546" s="26"/>
      <c r="F1546" s="26"/>
      <c r="G1546" s="26"/>
    </row>
    <row r="1547" spans="3:7">
      <c r="C1547" s="26"/>
      <c r="D1547" s="25"/>
      <c r="E1547" s="26"/>
      <c r="F1547" s="26"/>
      <c r="G1547" s="26"/>
    </row>
    <row r="1548" spans="3:7">
      <c r="C1548" s="26"/>
      <c r="D1548" s="25"/>
      <c r="E1548" s="26"/>
      <c r="F1548" s="26"/>
      <c r="G1548" s="26"/>
    </row>
    <row r="1549" spans="3:7">
      <c r="C1549" s="26"/>
      <c r="D1549" s="25"/>
      <c r="E1549" s="26"/>
      <c r="F1549" s="26"/>
      <c r="G1549" s="26"/>
    </row>
    <row r="1550" spans="3:7">
      <c r="C1550" s="26"/>
      <c r="D1550" s="25"/>
      <c r="E1550" s="26"/>
      <c r="F1550" s="26"/>
      <c r="G1550" s="26"/>
    </row>
    <row r="1551" spans="3:7">
      <c r="C1551" s="26"/>
      <c r="D1551" s="25"/>
      <c r="E1551" s="26"/>
      <c r="F1551" s="26"/>
      <c r="G1551" s="26"/>
    </row>
    <row r="1552" spans="3:7">
      <c r="C1552" s="26"/>
      <c r="D1552" s="25"/>
      <c r="E1552" s="26"/>
      <c r="F1552" s="26"/>
      <c r="G1552" s="26"/>
    </row>
    <row r="1553" spans="3:7">
      <c r="C1553" s="26"/>
      <c r="D1553" s="25"/>
      <c r="E1553" s="26"/>
      <c r="F1553" s="26"/>
      <c r="G1553" s="26"/>
    </row>
    <row r="1554" spans="3:7">
      <c r="C1554" s="26"/>
      <c r="D1554" s="25"/>
      <c r="E1554" s="26"/>
      <c r="F1554" s="26"/>
      <c r="G1554" s="26"/>
    </row>
    <row r="1555" spans="3:7">
      <c r="C1555" s="26"/>
      <c r="D1555" s="25"/>
      <c r="E1555" s="26"/>
      <c r="F1555" s="26"/>
      <c r="G1555" s="26"/>
    </row>
    <row r="1556" spans="3:7">
      <c r="C1556" s="26"/>
      <c r="D1556" s="25"/>
      <c r="E1556" s="26"/>
      <c r="F1556" s="26"/>
      <c r="G1556" s="26"/>
    </row>
    <row r="1557" spans="3:7">
      <c r="C1557" s="26"/>
      <c r="D1557" s="25"/>
      <c r="E1557" s="26"/>
      <c r="F1557" s="26"/>
      <c r="G1557" s="26"/>
    </row>
    <row r="1558" spans="3:7">
      <c r="C1558" s="26"/>
      <c r="D1558" s="25"/>
      <c r="E1558" s="26"/>
      <c r="F1558" s="26"/>
      <c r="G1558" s="26"/>
    </row>
    <row r="1559" spans="3:7">
      <c r="C1559" s="26"/>
      <c r="D1559" s="25"/>
      <c r="E1559" s="26"/>
      <c r="F1559" s="26"/>
      <c r="G1559" s="26"/>
    </row>
    <row r="1560" spans="3:7">
      <c r="C1560" s="26"/>
      <c r="D1560" s="25"/>
      <c r="E1560" s="26"/>
      <c r="F1560" s="26"/>
      <c r="G1560" s="26"/>
    </row>
    <row r="1561" spans="3:7">
      <c r="C1561" s="26"/>
      <c r="D1561" s="25"/>
      <c r="E1561" s="26"/>
      <c r="F1561" s="26"/>
      <c r="G1561" s="26"/>
    </row>
    <row r="1562" spans="3:7">
      <c r="C1562" s="26"/>
      <c r="D1562" s="25"/>
      <c r="E1562" s="26"/>
      <c r="F1562" s="26"/>
      <c r="G1562" s="26"/>
    </row>
    <row r="1563" spans="3:7">
      <c r="C1563" s="26"/>
      <c r="D1563" s="25"/>
      <c r="E1563" s="26"/>
      <c r="F1563" s="26"/>
      <c r="G1563" s="26"/>
    </row>
    <row r="1564" spans="3:7">
      <c r="C1564" s="26"/>
      <c r="D1564" s="25"/>
      <c r="E1564" s="26"/>
      <c r="F1564" s="26"/>
      <c r="G1564" s="26"/>
    </row>
    <row r="1565" spans="3:7">
      <c r="C1565" s="26"/>
      <c r="D1565" s="25"/>
      <c r="E1565" s="26"/>
      <c r="F1565" s="26"/>
      <c r="G1565" s="26"/>
    </row>
    <row r="1566" spans="3:7">
      <c r="C1566" s="26"/>
      <c r="D1566" s="25"/>
      <c r="E1566" s="26"/>
      <c r="F1566" s="26"/>
      <c r="G1566" s="26"/>
    </row>
    <row r="1567" spans="3:7">
      <c r="C1567" s="26"/>
      <c r="D1567" s="25"/>
      <c r="E1567" s="26"/>
      <c r="F1567" s="26"/>
      <c r="G1567" s="26"/>
    </row>
    <row r="1568" spans="3:7">
      <c r="C1568" s="26"/>
      <c r="D1568" s="25"/>
      <c r="E1568" s="26"/>
      <c r="F1568" s="26"/>
      <c r="G1568" s="26"/>
    </row>
    <row r="1569" spans="3:7">
      <c r="C1569" s="26"/>
      <c r="D1569" s="25"/>
      <c r="E1569" s="26"/>
      <c r="F1569" s="26"/>
      <c r="G1569" s="26"/>
    </row>
    <row r="1570" spans="3:7">
      <c r="C1570" s="26"/>
      <c r="D1570" s="25"/>
      <c r="E1570" s="26"/>
      <c r="F1570" s="26"/>
      <c r="G1570" s="26"/>
    </row>
    <row r="1571" spans="3:7">
      <c r="C1571" s="26"/>
      <c r="D1571" s="25"/>
      <c r="E1571" s="26"/>
      <c r="F1571" s="26"/>
      <c r="G1571" s="26"/>
    </row>
    <row r="1572" spans="3:7">
      <c r="C1572" s="26"/>
      <c r="D1572" s="25"/>
      <c r="E1572" s="26"/>
      <c r="F1572" s="26"/>
      <c r="G1572" s="26"/>
    </row>
    <row r="1573" spans="3:7">
      <c r="C1573" s="26"/>
      <c r="D1573" s="25"/>
      <c r="E1573" s="26"/>
      <c r="F1573" s="26"/>
      <c r="G1573" s="26"/>
    </row>
    <row r="1574" spans="3:7">
      <c r="C1574" s="26"/>
      <c r="D1574" s="25"/>
      <c r="E1574" s="26"/>
      <c r="F1574" s="26"/>
      <c r="G1574" s="26"/>
    </row>
    <row r="1575" spans="3:7">
      <c r="C1575" s="26"/>
      <c r="D1575" s="25"/>
      <c r="E1575" s="26"/>
      <c r="F1575" s="26"/>
      <c r="G1575" s="26"/>
    </row>
    <row r="1576" spans="3:7">
      <c r="C1576" s="26"/>
      <c r="D1576" s="25"/>
      <c r="E1576" s="26"/>
      <c r="F1576" s="26"/>
      <c r="G1576" s="26"/>
    </row>
    <row r="1577" spans="3:7">
      <c r="C1577" s="26"/>
      <c r="D1577" s="25"/>
      <c r="E1577" s="26"/>
      <c r="F1577" s="26"/>
      <c r="G1577" s="26"/>
    </row>
    <row r="1578" spans="3:7">
      <c r="C1578" s="26"/>
      <c r="D1578" s="25"/>
      <c r="E1578" s="26"/>
      <c r="F1578" s="26"/>
      <c r="G1578" s="26"/>
    </row>
    <row r="1579" spans="3:7">
      <c r="C1579" s="26"/>
      <c r="D1579" s="25"/>
      <c r="E1579" s="26"/>
      <c r="F1579" s="26"/>
      <c r="G1579" s="26"/>
    </row>
    <row r="1580" spans="3:7">
      <c r="C1580" s="26"/>
      <c r="D1580" s="25"/>
      <c r="E1580" s="26"/>
      <c r="F1580" s="26"/>
      <c r="G1580" s="26"/>
    </row>
    <row r="1581" spans="3:7">
      <c r="C1581" s="26"/>
      <c r="D1581" s="25"/>
      <c r="E1581" s="26"/>
      <c r="F1581" s="26"/>
      <c r="G1581" s="26"/>
    </row>
    <row r="1582" spans="3:7">
      <c r="C1582" s="26"/>
      <c r="D1582" s="25"/>
      <c r="E1582" s="26"/>
      <c r="F1582" s="26"/>
      <c r="G1582" s="26"/>
    </row>
    <row r="1583" spans="3:7">
      <c r="C1583" s="26"/>
      <c r="D1583" s="25"/>
      <c r="E1583" s="26"/>
      <c r="F1583" s="26"/>
      <c r="G1583" s="26"/>
    </row>
    <row r="1584" spans="3:7">
      <c r="C1584" s="26"/>
      <c r="D1584" s="25"/>
      <c r="E1584" s="26"/>
      <c r="F1584" s="26"/>
      <c r="G1584" s="26"/>
    </row>
    <row r="1585" spans="3:7">
      <c r="C1585" s="26"/>
      <c r="D1585" s="25"/>
      <c r="E1585" s="26"/>
      <c r="F1585" s="26"/>
      <c r="G1585" s="26"/>
    </row>
    <row r="1586" spans="3:7">
      <c r="C1586" s="26"/>
      <c r="D1586" s="25"/>
      <c r="E1586" s="26"/>
      <c r="F1586" s="26"/>
      <c r="G1586" s="26"/>
    </row>
    <row r="1587" spans="3:7">
      <c r="C1587" s="26"/>
      <c r="D1587" s="25"/>
      <c r="E1587" s="26"/>
      <c r="F1587" s="26"/>
      <c r="G1587" s="26"/>
    </row>
    <row r="1588" spans="3:7">
      <c r="C1588" s="26"/>
      <c r="D1588" s="25"/>
      <c r="E1588" s="26"/>
      <c r="F1588" s="26"/>
      <c r="G1588" s="26"/>
    </row>
    <row r="1589" spans="3:7">
      <c r="C1589" s="26"/>
      <c r="D1589" s="25"/>
      <c r="E1589" s="26"/>
      <c r="F1589" s="26"/>
      <c r="G1589" s="26"/>
    </row>
    <row r="1590" spans="3:7">
      <c r="C1590" s="26"/>
      <c r="D1590" s="25"/>
      <c r="E1590" s="26"/>
      <c r="F1590" s="26"/>
      <c r="G1590" s="26"/>
    </row>
    <row r="1591" spans="3:7">
      <c r="C1591" s="26"/>
      <c r="D1591" s="25"/>
      <c r="E1591" s="26"/>
      <c r="F1591" s="26"/>
      <c r="G1591" s="26"/>
    </row>
    <row r="1592" spans="3:7">
      <c r="C1592" s="26"/>
      <c r="D1592" s="25"/>
      <c r="E1592" s="26"/>
      <c r="F1592" s="26"/>
      <c r="G1592" s="26"/>
    </row>
    <row r="1593" spans="3:7">
      <c r="C1593" s="26"/>
      <c r="D1593" s="25"/>
      <c r="E1593" s="26"/>
      <c r="F1593" s="26"/>
      <c r="G1593" s="26"/>
    </row>
    <row r="1594" spans="3:7">
      <c r="C1594" s="26"/>
      <c r="D1594" s="25"/>
      <c r="E1594" s="26"/>
      <c r="F1594" s="26"/>
      <c r="G1594" s="26"/>
    </row>
    <row r="1595" spans="3:7">
      <c r="C1595" s="26"/>
      <c r="D1595" s="25"/>
      <c r="E1595" s="26"/>
      <c r="F1595" s="26"/>
      <c r="G1595" s="26"/>
    </row>
    <row r="1596" spans="3:7">
      <c r="C1596" s="26"/>
      <c r="D1596" s="25"/>
      <c r="E1596" s="26"/>
      <c r="F1596" s="26"/>
      <c r="G1596" s="26"/>
    </row>
    <row r="1597" spans="3:7">
      <c r="C1597" s="26"/>
      <c r="D1597" s="25"/>
      <c r="E1597" s="26"/>
      <c r="F1597" s="26"/>
      <c r="G1597" s="26"/>
    </row>
    <row r="1598" spans="3:7">
      <c r="C1598" s="26"/>
      <c r="D1598" s="25"/>
      <c r="E1598" s="26"/>
      <c r="F1598" s="26"/>
      <c r="G1598" s="26"/>
    </row>
    <row r="1599" spans="3:7">
      <c r="C1599" s="26"/>
      <c r="D1599" s="25"/>
      <c r="E1599" s="26"/>
      <c r="F1599" s="26"/>
      <c r="G1599" s="26"/>
    </row>
    <row r="1600" spans="3:7">
      <c r="C1600" s="26"/>
      <c r="D1600" s="25"/>
      <c r="E1600" s="26"/>
      <c r="F1600" s="26"/>
      <c r="G1600" s="26"/>
    </row>
    <row r="1601" spans="3:7">
      <c r="C1601" s="26"/>
      <c r="D1601" s="25"/>
      <c r="E1601" s="26"/>
      <c r="F1601" s="26"/>
      <c r="G1601" s="26"/>
    </row>
    <row r="1602" spans="3:7">
      <c r="C1602" s="26"/>
      <c r="D1602" s="25"/>
      <c r="E1602" s="26"/>
      <c r="F1602" s="26"/>
      <c r="G1602" s="26"/>
    </row>
    <row r="1603" spans="3:7">
      <c r="C1603" s="26"/>
      <c r="D1603" s="25"/>
      <c r="E1603" s="26"/>
      <c r="F1603" s="26"/>
      <c r="G1603" s="26"/>
    </row>
    <row r="1604" spans="3:7">
      <c r="C1604" s="26"/>
      <c r="D1604" s="25"/>
      <c r="E1604" s="26"/>
      <c r="F1604" s="26"/>
      <c r="G1604" s="26"/>
    </row>
    <row r="1605" spans="3:7">
      <c r="C1605" s="26"/>
      <c r="D1605" s="25"/>
      <c r="E1605" s="26"/>
      <c r="F1605" s="26"/>
      <c r="G1605" s="26"/>
    </row>
    <row r="1606" spans="3:7">
      <c r="C1606" s="26"/>
      <c r="D1606" s="25"/>
      <c r="E1606" s="26"/>
      <c r="F1606" s="26"/>
      <c r="G1606" s="26"/>
    </row>
    <row r="1607" spans="3:7">
      <c r="C1607" s="26"/>
      <c r="D1607" s="25"/>
      <c r="E1607" s="26"/>
      <c r="F1607" s="26"/>
      <c r="G1607" s="26"/>
    </row>
    <row r="1608" spans="3:7">
      <c r="C1608" s="26"/>
      <c r="D1608" s="25"/>
      <c r="E1608" s="26"/>
      <c r="F1608" s="26"/>
      <c r="G1608" s="26"/>
    </row>
    <row r="1609" spans="3:7">
      <c r="C1609" s="26"/>
      <c r="D1609" s="25"/>
      <c r="E1609" s="26"/>
      <c r="F1609" s="26"/>
      <c r="G1609" s="26"/>
    </row>
    <row r="1610" spans="3:7">
      <c r="C1610" s="26"/>
      <c r="D1610" s="25"/>
      <c r="E1610" s="26"/>
      <c r="F1610" s="26"/>
      <c r="G1610" s="26"/>
    </row>
    <row r="1611" spans="3:7">
      <c r="C1611" s="26"/>
      <c r="D1611" s="25"/>
      <c r="E1611" s="26"/>
      <c r="F1611" s="26"/>
      <c r="G1611" s="26"/>
    </row>
    <row r="1612" spans="3:7">
      <c r="C1612" s="26"/>
      <c r="D1612" s="25"/>
      <c r="E1612" s="26"/>
      <c r="F1612" s="26"/>
      <c r="G1612" s="26"/>
    </row>
    <row r="1613" spans="3:7">
      <c r="C1613" s="26"/>
      <c r="D1613" s="25"/>
      <c r="E1613" s="26"/>
      <c r="F1613" s="26"/>
      <c r="G1613" s="26"/>
    </row>
    <row r="1614" spans="3:7">
      <c r="C1614" s="26"/>
      <c r="D1614" s="25"/>
      <c r="E1614" s="26"/>
      <c r="F1614" s="26"/>
      <c r="G1614" s="26"/>
    </row>
    <row r="1615" spans="3:7">
      <c r="C1615" s="26"/>
      <c r="D1615" s="25"/>
      <c r="E1615" s="26"/>
      <c r="F1615" s="26"/>
      <c r="G1615" s="26"/>
    </row>
    <row r="1616" spans="3:7">
      <c r="C1616" s="26"/>
      <c r="D1616" s="25"/>
      <c r="E1616" s="26"/>
      <c r="F1616" s="26"/>
      <c r="G1616" s="26"/>
    </row>
    <row r="1617" spans="3:7">
      <c r="C1617" s="26"/>
      <c r="D1617" s="25"/>
      <c r="E1617" s="26"/>
      <c r="F1617" s="26"/>
      <c r="G1617" s="26"/>
    </row>
    <row r="1618" spans="3:7">
      <c r="C1618" s="26"/>
      <c r="D1618" s="25"/>
      <c r="E1618" s="26"/>
      <c r="F1618" s="26"/>
      <c r="G1618" s="26"/>
    </row>
    <row r="1619" spans="3:7">
      <c r="C1619" s="26"/>
      <c r="D1619" s="25"/>
      <c r="E1619" s="26"/>
      <c r="F1619" s="26"/>
      <c r="G1619" s="26"/>
    </row>
    <row r="1620" spans="3:7">
      <c r="C1620" s="26"/>
      <c r="D1620" s="25"/>
      <c r="E1620" s="26"/>
      <c r="F1620" s="26"/>
      <c r="G1620" s="26"/>
    </row>
    <row r="1621" spans="3:7">
      <c r="C1621" s="26"/>
      <c r="D1621" s="25"/>
      <c r="E1621" s="26"/>
      <c r="F1621" s="26"/>
      <c r="G1621" s="26"/>
    </row>
    <row r="1622" spans="3:7">
      <c r="C1622" s="26"/>
      <c r="D1622" s="25"/>
      <c r="E1622" s="26"/>
      <c r="F1622" s="26"/>
      <c r="G1622" s="26"/>
    </row>
    <row r="1623" spans="3:7">
      <c r="C1623" s="26"/>
      <c r="D1623" s="25"/>
      <c r="E1623" s="26"/>
      <c r="F1623" s="26"/>
      <c r="G1623" s="26"/>
    </row>
    <row r="1624" spans="3:7">
      <c r="C1624" s="26"/>
      <c r="D1624" s="25"/>
      <c r="E1624" s="26"/>
      <c r="F1624" s="26"/>
      <c r="G1624" s="26"/>
    </row>
    <row r="1625" spans="3:7">
      <c r="C1625" s="26"/>
      <c r="D1625" s="25"/>
      <c r="E1625" s="26"/>
      <c r="F1625" s="26"/>
      <c r="G1625" s="26"/>
    </row>
    <row r="1626" spans="3:7">
      <c r="C1626" s="26"/>
      <c r="D1626" s="25"/>
      <c r="E1626" s="26"/>
      <c r="F1626" s="26"/>
      <c r="G1626" s="26"/>
    </row>
    <row r="1627" spans="3:7">
      <c r="C1627" s="26"/>
      <c r="D1627" s="25"/>
      <c r="E1627" s="26"/>
      <c r="F1627" s="26"/>
      <c r="G1627" s="26"/>
    </row>
    <row r="1628" spans="3:7">
      <c r="C1628" s="26"/>
      <c r="D1628" s="25"/>
      <c r="E1628" s="26"/>
      <c r="F1628" s="26"/>
      <c r="G1628" s="26"/>
    </row>
    <row r="1629" spans="3:7">
      <c r="C1629" s="26"/>
      <c r="D1629" s="25"/>
      <c r="E1629" s="26"/>
      <c r="F1629" s="26"/>
      <c r="G1629" s="26"/>
    </row>
    <row r="1630" spans="3:7">
      <c r="C1630" s="26"/>
      <c r="D1630" s="25"/>
      <c r="E1630" s="26"/>
      <c r="F1630" s="26"/>
      <c r="G1630" s="26"/>
    </row>
    <row r="1631" spans="3:7">
      <c r="C1631" s="26"/>
      <c r="D1631" s="25"/>
      <c r="E1631" s="26"/>
      <c r="F1631" s="26"/>
      <c r="G1631" s="26"/>
    </row>
    <row r="1632" spans="3:7">
      <c r="C1632" s="26"/>
      <c r="D1632" s="25"/>
      <c r="E1632" s="26"/>
      <c r="F1632" s="26"/>
      <c r="G1632" s="26"/>
    </row>
    <row r="1633" spans="3:7">
      <c r="C1633" s="26"/>
      <c r="D1633" s="25"/>
      <c r="E1633" s="26"/>
      <c r="F1633" s="26"/>
      <c r="G1633" s="26"/>
    </row>
    <row r="1634" spans="3:7">
      <c r="C1634" s="26"/>
      <c r="D1634" s="25"/>
      <c r="E1634" s="26"/>
      <c r="F1634" s="26"/>
      <c r="G1634" s="26"/>
    </row>
    <row r="1635" spans="3:7">
      <c r="C1635" s="26"/>
      <c r="D1635" s="25"/>
      <c r="E1635" s="26"/>
      <c r="F1635" s="26"/>
      <c r="G1635" s="26"/>
    </row>
    <row r="1636" spans="3:7">
      <c r="C1636" s="26"/>
      <c r="D1636" s="25"/>
      <c r="E1636" s="26"/>
      <c r="F1636" s="26"/>
      <c r="G1636" s="26"/>
    </row>
    <row r="1637" spans="3:7">
      <c r="C1637" s="26"/>
      <c r="D1637" s="25"/>
      <c r="E1637" s="26"/>
      <c r="F1637" s="26"/>
      <c r="G1637" s="26"/>
    </row>
    <row r="1638" spans="3:7">
      <c r="C1638" s="26"/>
      <c r="D1638" s="25"/>
      <c r="E1638" s="26"/>
      <c r="F1638" s="26"/>
      <c r="G1638" s="26"/>
    </row>
    <row r="1639" spans="3:7">
      <c r="C1639" s="26"/>
      <c r="D1639" s="25"/>
      <c r="E1639" s="26"/>
      <c r="F1639" s="26"/>
      <c r="G1639" s="26"/>
    </row>
    <row r="1640" spans="3:7">
      <c r="C1640" s="26"/>
      <c r="D1640" s="25"/>
      <c r="E1640" s="26"/>
      <c r="F1640" s="26"/>
      <c r="G1640" s="26"/>
    </row>
    <row r="1641" spans="3:7">
      <c r="C1641" s="26"/>
      <c r="D1641" s="25"/>
      <c r="E1641" s="26"/>
      <c r="F1641" s="26"/>
      <c r="G1641" s="26"/>
    </row>
    <row r="1642" spans="3:7">
      <c r="C1642" s="26"/>
      <c r="D1642" s="25"/>
      <c r="E1642" s="26"/>
      <c r="F1642" s="26"/>
      <c r="G1642" s="26"/>
    </row>
    <row r="1643" spans="3:7">
      <c r="C1643" s="26"/>
      <c r="D1643" s="25"/>
      <c r="E1643" s="26"/>
      <c r="F1643" s="26"/>
      <c r="G1643" s="26"/>
    </row>
    <row r="1644" spans="3:7">
      <c r="C1644" s="26"/>
      <c r="D1644" s="25"/>
      <c r="E1644" s="26"/>
      <c r="F1644" s="26"/>
      <c r="G1644" s="26"/>
    </row>
    <row r="1645" spans="3:7">
      <c r="C1645" s="26"/>
      <c r="D1645" s="25"/>
      <c r="E1645" s="26"/>
      <c r="F1645" s="26"/>
      <c r="G1645" s="26"/>
    </row>
    <row r="1646" spans="3:7">
      <c r="C1646" s="26"/>
      <c r="D1646" s="25"/>
      <c r="E1646" s="26"/>
      <c r="F1646" s="26"/>
      <c r="G1646" s="26"/>
    </row>
    <row r="1647" spans="3:7">
      <c r="C1647" s="26"/>
      <c r="D1647" s="25"/>
      <c r="E1647" s="26"/>
      <c r="F1647" s="26"/>
      <c r="G1647" s="26"/>
    </row>
    <row r="1648" spans="3:7">
      <c r="C1648" s="26"/>
      <c r="D1648" s="25"/>
      <c r="E1648" s="26"/>
      <c r="F1648" s="26"/>
      <c r="G1648" s="26"/>
    </row>
    <row r="1649" spans="3:7">
      <c r="C1649" s="26"/>
      <c r="D1649" s="25"/>
      <c r="E1649" s="26"/>
      <c r="F1649" s="26"/>
      <c r="G1649" s="26"/>
    </row>
    <row r="1650" spans="3:7">
      <c r="C1650" s="26"/>
      <c r="D1650" s="25"/>
      <c r="E1650" s="26"/>
      <c r="F1650" s="26"/>
      <c r="G1650" s="26"/>
    </row>
    <row r="1651" spans="3:7">
      <c r="C1651" s="26"/>
      <c r="D1651" s="25"/>
      <c r="E1651" s="26"/>
      <c r="F1651" s="26"/>
      <c r="G1651" s="26"/>
    </row>
    <row r="1652" spans="3:7">
      <c r="C1652" s="26"/>
      <c r="D1652" s="25"/>
      <c r="E1652" s="26"/>
      <c r="F1652" s="26"/>
      <c r="G1652" s="26"/>
    </row>
    <row r="1653" spans="3:7">
      <c r="C1653" s="26"/>
      <c r="D1653" s="25"/>
      <c r="E1653" s="26"/>
      <c r="F1653" s="26"/>
      <c r="G1653" s="26"/>
    </row>
    <row r="1654" spans="3:7">
      <c r="C1654" s="26"/>
      <c r="D1654" s="25"/>
      <c r="E1654" s="26"/>
      <c r="F1654" s="26"/>
      <c r="G1654" s="26"/>
    </row>
    <row r="1655" spans="3:7">
      <c r="C1655" s="26"/>
      <c r="D1655" s="25"/>
      <c r="E1655" s="26"/>
      <c r="F1655" s="26"/>
      <c r="G1655" s="26"/>
    </row>
    <row r="1656" spans="3:7">
      <c r="C1656" s="26"/>
      <c r="D1656" s="25"/>
      <c r="E1656" s="26"/>
      <c r="F1656" s="26"/>
      <c r="G1656" s="26"/>
    </row>
    <row r="1657" spans="3:7">
      <c r="C1657" s="26"/>
      <c r="D1657" s="25"/>
      <c r="E1657" s="26"/>
      <c r="F1657" s="26"/>
      <c r="G1657" s="26"/>
    </row>
    <row r="1658" spans="3:7">
      <c r="C1658" s="26"/>
      <c r="D1658" s="25"/>
      <c r="E1658" s="26"/>
      <c r="F1658" s="26"/>
      <c r="G1658" s="26"/>
    </row>
    <row r="1659" spans="3:7">
      <c r="C1659" s="26"/>
      <c r="D1659" s="25"/>
      <c r="E1659" s="26"/>
      <c r="F1659" s="26"/>
      <c r="G1659" s="26"/>
    </row>
    <row r="1660" spans="3:7">
      <c r="C1660" s="26"/>
      <c r="D1660" s="25"/>
      <c r="E1660" s="26"/>
      <c r="F1660" s="26"/>
      <c r="G1660" s="26"/>
    </row>
    <row r="1661" spans="3:7">
      <c r="C1661" s="26"/>
      <c r="D1661" s="25"/>
      <c r="E1661" s="26"/>
      <c r="F1661" s="26"/>
      <c r="G1661" s="26"/>
    </row>
    <row r="1662" spans="3:7">
      <c r="C1662" s="26"/>
      <c r="D1662" s="25"/>
      <c r="E1662" s="26"/>
      <c r="F1662" s="26"/>
      <c r="G1662" s="26"/>
    </row>
    <row r="1663" spans="3:7">
      <c r="C1663" s="26"/>
      <c r="D1663" s="25"/>
      <c r="E1663" s="26"/>
      <c r="F1663" s="26"/>
      <c r="G1663" s="26"/>
    </row>
    <row r="1664" spans="3:7">
      <c r="C1664" s="26"/>
      <c r="D1664" s="25"/>
      <c r="E1664" s="26"/>
      <c r="F1664" s="26"/>
      <c r="G1664" s="26"/>
    </row>
    <row r="1665" spans="3:7">
      <c r="C1665" s="26"/>
      <c r="D1665" s="25"/>
      <c r="E1665" s="26"/>
      <c r="F1665" s="26"/>
      <c r="G1665" s="26"/>
    </row>
    <row r="1666" spans="3:7">
      <c r="C1666" s="26"/>
      <c r="D1666" s="25"/>
      <c r="E1666" s="26"/>
      <c r="F1666" s="26"/>
      <c r="G1666" s="26"/>
    </row>
    <row r="1667" spans="3:7">
      <c r="C1667" s="26"/>
      <c r="D1667" s="25"/>
      <c r="E1667" s="26"/>
      <c r="F1667" s="26"/>
      <c r="G1667" s="26"/>
    </row>
    <row r="1668" spans="3:7">
      <c r="C1668" s="26"/>
      <c r="D1668" s="25"/>
      <c r="E1668" s="26"/>
      <c r="F1668" s="26"/>
      <c r="G1668" s="26"/>
    </row>
    <row r="1669" spans="3:7">
      <c r="C1669" s="26"/>
      <c r="D1669" s="25"/>
      <c r="E1669" s="26"/>
      <c r="F1669" s="26"/>
      <c r="G1669" s="26"/>
    </row>
    <row r="1670" spans="3:7">
      <c r="C1670" s="26"/>
      <c r="D1670" s="25"/>
      <c r="E1670" s="26"/>
      <c r="F1670" s="26"/>
      <c r="G1670" s="26"/>
    </row>
    <row r="1671" spans="3:7">
      <c r="C1671" s="26"/>
      <c r="D1671" s="25"/>
      <c r="E1671" s="26"/>
      <c r="F1671" s="26"/>
      <c r="G1671" s="26"/>
    </row>
    <row r="1672" spans="3:7">
      <c r="C1672" s="26"/>
      <c r="D1672" s="25"/>
      <c r="E1672" s="26"/>
      <c r="F1672" s="26"/>
      <c r="G1672" s="26"/>
    </row>
    <row r="1673" spans="3:7">
      <c r="C1673" s="26"/>
      <c r="D1673" s="25"/>
      <c r="E1673" s="26"/>
      <c r="F1673" s="26"/>
      <c r="G1673" s="26"/>
    </row>
    <row r="1674" spans="3:7">
      <c r="C1674" s="26"/>
      <c r="D1674" s="25"/>
      <c r="E1674" s="26"/>
      <c r="F1674" s="26"/>
      <c r="G1674" s="26"/>
    </row>
    <row r="1675" spans="3:7">
      <c r="C1675" s="26"/>
      <c r="D1675" s="25"/>
      <c r="E1675" s="26"/>
      <c r="F1675" s="26"/>
      <c r="G1675" s="26"/>
    </row>
    <row r="1676" spans="3:7">
      <c r="C1676" s="26"/>
      <c r="D1676" s="25"/>
      <c r="E1676" s="26"/>
      <c r="F1676" s="26"/>
      <c r="G1676" s="26"/>
    </row>
    <row r="1677" spans="3:7">
      <c r="C1677" s="26"/>
      <c r="D1677" s="25"/>
      <c r="E1677" s="26"/>
      <c r="F1677" s="26"/>
      <c r="G1677" s="26"/>
    </row>
    <row r="1678" spans="3:7">
      <c r="C1678" s="26"/>
      <c r="D1678" s="25"/>
      <c r="E1678" s="26"/>
      <c r="F1678" s="26"/>
      <c r="G1678" s="26"/>
    </row>
    <row r="1679" spans="3:7">
      <c r="C1679" s="26"/>
      <c r="D1679" s="25"/>
      <c r="E1679" s="26"/>
      <c r="F1679" s="26"/>
      <c r="G1679" s="26"/>
    </row>
    <row r="1680" spans="3:7">
      <c r="C1680" s="26"/>
      <c r="D1680" s="25"/>
      <c r="E1680" s="26"/>
      <c r="F1680" s="26"/>
      <c r="G1680" s="26"/>
    </row>
    <row r="1681" spans="3:7">
      <c r="C1681" s="26"/>
      <c r="D1681" s="25"/>
      <c r="E1681" s="26"/>
      <c r="F1681" s="26"/>
      <c r="G1681" s="26"/>
    </row>
    <row r="1682" spans="3:7">
      <c r="C1682" s="26"/>
      <c r="D1682" s="25"/>
      <c r="E1682" s="26"/>
      <c r="F1682" s="26"/>
      <c r="G1682" s="26"/>
    </row>
    <row r="1683" spans="3:7">
      <c r="C1683" s="26"/>
      <c r="D1683" s="25"/>
      <c r="E1683" s="26"/>
      <c r="F1683" s="26"/>
      <c r="G1683" s="26"/>
    </row>
    <row r="1684" spans="3:7">
      <c r="C1684" s="26"/>
      <c r="D1684" s="25"/>
      <c r="E1684" s="26"/>
      <c r="F1684" s="26"/>
      <c r="G1684" s="26"/>
    </row>
    <row r="1685" spans="3:7">
      <c r="C1685" s="26"/>
      <c r="D1685" s="25"/>
      <c r="E1685" s="26"/>
      <c r="F1685" s="26"/>
      <c r="G1685" s="26"/>
    </row>
    <row r="1686" spans="3:7">
      <c r="C1686" s="26"/>
      <c r="D1686" s="25"/>
      <c r="E1686" s="26"/>
      <c r="F1686" s="26"/>
      <c r="G1686" s="26"/>
    </row>
    <row r="1687" spans="3:7">
      <c r="C1687" s="26"/>
      <c r="D1687" s="25"/>
      <c r="E1687" s="26"/>
      <c r="F1687" s="26"/>
      <c r="G1687" s="26"/>
    </row>
    <row r="1688" spans="3:7">
      <c r="C1688" s="26"/>
      <c r="D1688" s="25"/>
      <c r="E1688" s="26"/>
      <c r="F1688" s="26"/>
      <c r="G1688" s="26"/>
    </row>
    <row r="1689" spans="3:7">
      <c r="C1689" s="26"/>
      <c r="D1689" s="25"/>
      <c r="E1689" s="26"/>
      <c r="F1689" s="26"/>
      <c r="G1689" s="26"/>
    </row>
    <row r="1690" spans="3:7">
      <c r="C1690" s="26"/>
      <c r="D1690" s="25"/>
      <c r="E1690" s="26"/>
      <c r="F1690" s="26"/>
      <c r="G1690" s="26"/>
    </row>
    <row r="1691" spans="3:7">
      <c r="C1691" s="26"/>
      <c r="D1691" s="25"/>
      <c r="E1691" s="26"/>
      <c r="F1691" s="26"/>
      <c r="G1691" s="26"/>
    </row>
    <row r="1692" spans="3:7">
      <c r="C1692" s="26"/>
      <c r="D1692" s="25"/>
      <c r="E1692" s="26"/>
      <c r="F1692" s="26"/>
      <c r="G1692" s="26"/>
    </row>
    <row r="1693" spans="3:7">
      <c r="C1693" s="26"/>
      <c r="D1693" s="25"/>
      <c r="E1693" s="26"/>
      <c r="F1693" s="26"/>
      <c r="G1693" s="26"/>
    </row>
    <row r="1694" spans="3:7">
      <c r="C1694" s="26"/>
      <c r="D1694" s="25"/>
      <c r="E1694" s="26"/>
      <c r="F1694" s="26"/>
      <c r="G1694" s="26"/>
    </row>
    <row r="1695" spans="3:7">
      <c r="C1695" s="26"/>
      <c r="D1695" s="25"/>
      <c r="E1695" s="26"/>
      <c r="F1695" s="26"/>
      <c r="G1695" s="26"/>
    </row>
    <row r="1696" spans="3:7">
      <c r="C1696" s="26"/>
      <c r="D1696" s="25"/>
      <c r="E1696" s="26"/>
      <c r="F1696" s="26"/>
      <c r="G1696" s="26"/>
    </row>
    <row r="1697" spans="3:7">
      <c r="C1697" s="26"/>
      <c r="D1697" s="25"/>
      <c r="E1697" s="26"/>
      <c r="F1697" s="26"/>
      <c r="G1697" s="26"/>
    </row>
    <row r="1698" spans="3:7">
      <c r="C1698" s="26"/>
      <c r="D1698" s="25"/>
      <c r="E1698" s="26"/>
      <c r="F1698" s="26"/>
      <c r="G1698" s="26"/>
    </row>
    <row r="1699" spans="3:7">
      <c r="C1699" s="26"/>
      <c r="D1699" s="25"/>
      <c r="E1699" s="26"/>
      <c r="F1699" s="26"/>
      <c r="G1699" s="26"/>
    </row>
    <row r="1700" spans="3:7">
      <c r="C1700" s="26"/>
      <c r="D1700" s="25"/>
      <c r="E1700" s="26"/>
      <c r="F1700" s="26"/>
      <c r="G1700" s="26"/>
    </row>
    <row r="1701" spans="3:7">
      <c r="C1701" s="26"/>
      <c r="D1701" s="25"/>
      <c r="E1701" s="26"/>
      <c r="F1701" s="26"/>
      <c r="G1701" s="26"/>
    </row>
    <row r="1702" spans="3:7">
      <c r="C1702" s="26"/>
      <c r="D1702" s="25"/>
      <c r="E1702" s="26"/>
      <c r="F1702" s="26"/>
      <c r="G1702" s="26"/>
    </row>
    <row r="1703" spans="3:7">
      <c r="C1703" s="26"/>
      <c r="D1703" s="25"/>
      <c r="E1703" s="26"/>
      <c r="F1703" s="26"/>
      <c r="G1703" s="26"/>
    </row>
    <row r="1704" spans="3:7">
      <c r="C1704" s="26"/>
      <c r="D1704" s="25"/>
      <c r="E1704" s="26"/>
      <c r="F1704" s="26"/>
      <c r="G1704" s="26"/>
    </row>
    <row r="1705" spans="3:7">
      <c r="C1705" s="26"/>
      <c r="D1705" s="25"/>
      <c r="E1705" s="26"/>
      <c r="F1705" s="26"/>
      <c r="G1705" s="26"/>
    </row>
    <row r="1706" spans="3:7">
      <c r="C1706" s="26"/>
      <c r="D1706" s="25"/>
      <c r="E1706" s="26"/>
      <c r="F1706" s="26"/>
      <c r="G1706" s="26"/>
    </row>
    <row r="1707" spans="3:7">
      <c r="C1707" s="26"/>
      <c r="D1707" s="25"/>
      <c r="E1707" s="26"/>
      <c r="F1707" s="26"/>
      <c r="G1707" s="26"/>
    </row>
    <row r="1708" spans="3:7">
      <c r="C1708" s="26"/>
      <c r="D1708" s="25"/>
      <c r="E1708" s="26"/>
      <c r="F1708" s="26"/>
      <c r="G1708" s="26"/>
    </row>
    <row r="1709" spans="3:7">
      <c r="C1709" s="26"/>
      <c r="D1709" s="25"/>
      <c r="E1709" s="26"/>
      <c r="F1709" s="26"/>
      <c r="G1709" s="26"/>
    </row>
    <row r="1710" spans="3:7">
      <c r="C1710" s="26"/>
      <c r="D1710" s="25"/>
      <c r="E1710" s="26"/>
      <c r="F1710" s="26"/>
      <c r="G1710" s="26"/>
    </row>
    <row r="1711" spans="3:7">
      <c r="C1711" s="26"/>
      <c r="D1711" s="25"/>
      <c r="E1711" s="26"/>
      <c r="F1711" s="26"/>
      <c r="G1711" s="26"/>
    </row>
    <row r="1712" spans="3:7">
      <c r="C1712" s="26"/>
      <c r="D1712" s="25"/>
      <c r="E1712" s="26"/>
      <c r="F1712" s="26"/>
      <c r="G1712" s="26"/>
    </row>
    <row r="1713" spans="3:7">
      <c r="C1713" s="26"/>
      <c r="D1713" s="25"/>
      <c r="E1713" s="26"/>
      <c r="F1713" s="26"/>
      <c r="G1713" s="26"/>
    </row>
    <row r="1714" spans="3:7">
      <c r="C1714" s="26"/>
      <c r="D1714" s="25"/>
      <c r="E1714" s="26"/>
      <c r="F1714" s="26"/>
      <c r="G1714" s="26"/>
    </row>
    <row r="1715" spans="3:7">
      <c r="C1715" s="26"/>
      <c r="D1715" s="25"/>
      <c r="E1715" s="26"/>
      <c r="F1715" s="26"/>
      <c r="G1715" s="26"/>
    </row>
    <row r="1716" spans="3:7">
      <c r="C1716" s="26"/>
      <c r="D1716" s="25"/>
      <c r="E1716" s="26"/>
      <c r="F1716" s="26"/>
      <c r="G1716" s="26"/>
    </row>
    <row r="1717" spans="3:7">
      <c r="C1717" s="26"/>
      <c r="D1717" s="25"/>
      <c r="E1717" s="26"/>
      <c r="F1717" s="26"/>
      <c r="G1717" s="26"/>
    </row>
    <row r="1718" spans="3:7">
      <c r="C1718" s="26"/>
      <c r="D1718" s="25"/>
      <c r="E1718" s="26"/>
      <c r="F1718" s="26"/>
      <c r="G1718" s="26"/>
    </row>
    <row r="1719" spans="3:7">
      <c r="C1719" s="26"/>
      <c r="D1719" s="25"/>
      <c r="E1719" s="26"/>
      <c r="F1719" s="26"/>
      <c r="G1719" s="26"/>
    </row>
    <row r="1720" spans="3:7">
      <c r="C1720" s="26"/>
      <c r="D1720" s="25"/>
      <c r="E1720" s="26"/>
      <c r="F1720" s="26"/>
      <c r="G1720" s="26"/>
    </row>
    <row r="1721" spans="3:7">
      <c r="C1721" s="26"/>
      <c r="D1721" s="25"/>
      <c r="E1721" s="26"/>
      <c r="F1721" s="26"/>
      <c r="G1721" s="26"/>
    </row>
    <row r="1722" spans="3:7">
      <c r="C1722" s="26"/>
      <c r="D1722" s="25"/>
      <c r="E1722" s="26"/>
      <c r="F1722" s="26"/>
      <c r="G1722" s="26"/>
    </row>
    <row r="1723" spans="3:7">
      <c r="C1723" s="26"/>
      <c r="D1723" s="25"/>
      <c r="E1723" s="26"/>
      <c r="F1723" s="26"/>
      <c r="G1723" s="26"/>
    </row>
    <row r="1724" spans="3:7">
      <c r="C1724" s="26"/>
      <c r="D1724" s="25"/>
      <c r="E1724" s="26"/>
      <c r="F1724" s="26"/>
      <c r="G1724" s="26"/>
    </row>
    <row r="1725" spans="3:7">
      <c r="C1725" s="26"/>
      <c r="D1725" s="25"/>
      <c r="E1725" s="26"/>
      <c r="F1725" s="26"/>
      <c r="G1725" s="26"/>
    </row>
    <row r="1726" spans="3:7">
      <c r="C1726" s="26"/>
      <c r="D1726" s="25"/>
      <c r="E1726" s="26"/>
      <c r="F1726" s="26"/>
      <c r="G1726" s="26"/>
    </row>
    <row r="1727" spans="3:7">
      <c r="C1727" s="26"/>
      <c r="D1727" s="25"/>
      <c r="E1727" s="26"/>
      <c r="F1727" s="26"/>
      <c r="G1727" s="26"/>
    </row>
    <row r="1728" spans="3:7">
      <c r="C1728" s="26"/>
      <c r="D1728" s="25"/>
      <c r="E1728" s="26"/>
      <c r="F1728" s="26"/>
      <c r="G1728" s="26"/>
    </row>
    <row r="1729" spans="3:7">
      <c r="C1729" s="26"/>
      <c r="D1729" s="25"/>
      <c r="E1729" s="26"/>
      <c r="F1729" s="26"/>
      <c r="G1729" s="26"/>
    </row>
    <row r="1730" spans="3:7">
      <c r="C1730" s="26"/>
      <c r="D1730" s="25"/>
      <c r="E1730" s="26"/>
      <c r="F1730" s="26"/>
      <c r="G1730" s="26"/>
    </row>
    <row r="1731" spans="3:7">
      <c r="C1731" s="26"/>
      <c r="D1731" s="25"/>
      <c r="E1731" s="26"/>
      <c r="F1731" s="26"/>
      <c r="G1731" s="26"/>
    </row>
    <row r="1732" spans="3:7">
      <c r="C1732" s="26"/>
      <c r="D1732" s="25"/>
      <c r="E1732" s="26"/>
      <c r="F1732" s="26"/>
      <c r="G1732" s="26"/>
    </row>
    <row r="1733" spans="3:7">
      <c r="C1733" s="26"/>
      <c r="D1733" s="25"/>
      <c r="E1733" s="26"/>
      <c r="F1733" s="26"/>
      <c r="G1733" s="26"/>
    </row>
    <row r="1734" spans="3:7">
      <c r="C1734" s="26"/>
      <c r="D1734" s="25"/>
      <c r="E1734" s="26"/>
      <c r="F1734" s="26"/>
      <c r="G1734" s="26"/>
    </row>
    <row r="1735" spans="3:7">
      <c r="C1735" s="26"/>
      <c r="D1735" s="25"/>
      <c r="E1735" s="26"/>
      <c r="F1735" s="26"/>
      <c r="G1735" s="26"/>
    </row>
    <row r="1736" spans="3:7">
      <c r="C1736" s="26"/>
      <c r="D1736" s="25"/>
      <c r="E1736" s="26"/>
      <c r="F1736" s="26"/>
      <c r="G1736" s="26"/>
    </row>
    <row r="1737" spans="3:7">
      <c r="C1737" s="26"/>
      <c r="D1737" s="25"/>
      <c r="E1737" s="26"/>
      <c r="F1737" s="26"/>
      <c r="G1737" s="26"/>
    </row>
    <row r="1738" spans="3:7">
      <c r="C1738" s="26"/>
      <c r="D1738" s="25"/>
      <c r="E1738" s="26"/>
      <c r="F1738" s="26"/>
      <c r="G1738" s="26"/>
    </row>
    <row r="1739" spans="3:7">
      <c r="C1739" s="26"/>
      <c r="D1739" s="25"/>
      <c r="E1739" s="26"/>
      <c r="F1739" s="26"/>
      <c r="G1739" s="26"/>
    </row>
    <row r="1740" spans="3:7">
      <c r="C1740" s="26"/>
      <c r="D1740" s="25"/>
      <c r="E1740" s="26"/>
      <c r="F1740" s="26"/>
      <c r="G1740" s="26"/>
    </row>
    <row r="1741" spans="3:7">
      <c r="C1741" s="26"/>
      <c r="D1741" s="25"/>
      <c r="E1741" s="26"/>
      <c r="F1741" s="26"/>
      <c r="G1741" s="26"/>
    </row>
    <row r="1742" spans="3:7">
      <c r="C1742" s="26"/>
      <c r="D1742" s="25"/>
      <c r="E1742" s="26"/>
      <c r="F1742" s="26"/>
      <c r="G1742" s="26"/>
    </row>
    <row r="1743" spans="3:7">
      <c r="C1743" s="26"/>
      <c r="D1743" s="25"/>
      <c r="E1743" s="26"/>
      <c r="F1743" s="26"/>
      <c r="G1743" s="26"/>
    </row>
    <row r="1744" spans="3:7">
      <c r="C1744" s="26"/>
      <c r="D1744" s="25"/>
      <c r="E1744" s="26"/>
      <c r="F1744" s="26"/>
      <c r="G1744" s="26"/>
    </row>
    <row r="1745" spans="3:7">
      <c r="C1745" s="26"/>
      <c r="D1745" s="25"/>
      <c r="E1745" s="26"/>
      <c r="F1745" s="26"/>
      <c r="G1745" s="26"/>
    </row>
    <row r="1746" spans="3:7">
      <c r="C1746" s="26"/>
      <c r="D1746" s="25"/>
      <c r="E1746" s="26"/>
      <c r="F1746" s="26"/>
      <c r="G1746" s="26"/>
    </row>
    <row r="1747" spans="3:7">
      <c r="C1747" s="26"/>
      <c r="D1747" s="25"/>
      <c r="E1747" s="26"/>
      <c r="F1747" s="26"/>
      <c r="G1747" s="26"/>
    </row>
    <row r="1748" spans="3:7">
      <c r="C1748" s="26"/>
      <c r="D1748" s="25"/>
      <c r="E1748" s="26"/>
      <c r="F1748" s="26"/>
      <c r="G1748" s="26"/>
    </row>
    <row r="1749" spans="3:7">
      <c r="C1749" s="26"/>
      <c r="D1749" s="25"/>
      <c r="E1749" s="26"/>
      <c r="F1749" s="26"/>
      <c r="G1749" s="26"/>
    </row>
    <row r="1750" spans="3:7">
      <c r="C1750" s="26"/>
      <c r="D1750" s="25"/>
      <c r="E1750" s="26"/>
      <c r="F1750" s="26"/>
      <c r="G1750" s="26"/>
    </row>
    <row r="1751" spans="3:7">
      <c r="C1751" s="26"/>
      <c r="D1751" s="25"/>
      <c r="E1751" s="26"/>
      <c r="F1751" s="26"/>
      <c r="G1751" s="26"/>
    </row>
    <row r="1752" spans="3:7">
      <c r="C1752" s="26"/>
      <c r="D1752" s="25"/>
      <c r="E1752" s="26"/>
      <c r="F1752" s="26"/>
      <c r="G1752" s="26"/>
    </row>
    <row r="1753" spans="3:7">
      <c r="C1753" s="26"/>
      <c r="D1753" s="25"/>
      <c r="E1753" s="26"/>
      <c r="F1753" s="26"/>
      <c r="G1753" s="26"/>
    </row>
    <row r="1754" spans="3:7">
      <c r="C1754" s="26"/>
      <c r="D1754" s="25"/>
      <c r="E1754" s="26"/>
      <c r="F1754" s="26"/>
      <c r="G1754" s="26"/>
    </row>
    <row r="1755" spans="3:7">
      <c r="C1755" s="26"/>
      <c r="D1755" s="25"/>
      <c r="E1755" s="26"/>
      <c r="F1755" s="26"/>
      <c r="G1755" s="26"/>
    </row>
    <row r="1756" spans="3:7">
      <c r="C1756" s="26"/>
      <c r="D1756" s="25"/>
      <c r="E1756" s="26"/>
      <c r="F1756" s="26"/>
      <c r="G1756" s="26"/>
    </row>
    <row r="1757" spans="3:7">
      <c r="C1757" s="26"/>
      <c r="D1757" s="25"/>
      <c r="E1757" s="26"/>
      <c r="F1757" s="26"/>
      <c r="G1757" s="26"/>
    </row>
    <row r="1758" spans="3:7">
      <c r="C1758" s="26"/>
      <c r="D1758" s="25"/>
      <c r="E1758" s="26"/>
      <c r="F1758" s="26"/>
      <c r="G1758" s="26"/>
    </row>
    <row r="1759" spans="3:7">
      <c r="C1759" s="26"/>
      <c r="D1759" s="25"/>
      <c r="E1759" s="26"/>
      <c r="F1759" s="26"/>
      <c r="G1759" s="26"/>
    </row>
    <row r="1760" spans="3:7">
      <c r="C1760" s="26"/>
      <c r="D1760" s="25"/>
      <c r="E1760" s="26"/>
      <c r="F1760" s="26"/>
      <c r="G1760" s="26"/>
    </row>
    <row r="1761" spans="3:7">
      <c r="C1761" s="26"/>
      <c r="D1761" s="25"/>
      <c r="E1761" s="26"/>
      <c r="F1761" s="26"/>
      <c r="G1761" s="26"/>
    </row>
    <row r="1762" spans="3:7">
      <c r="C1762" s="26"/>
      <c r="D1762" s="25"/>
      <c r="E1762" s="26"/>
      <c r="F1762" s="26"/>
      <c r="G1762" s="26"/>
    </row>
    <row r="1763" spans="3:7">
      <c r="C1763" s="26"/>
      <c r="D1763" s="25"/>
      <c r="E1763" s="26"/>
      <c r="F1763" s="26"/>
      <c r="G1763" s="26"/>
    </row>
    <row r="1764" spans="3:7">
      <c r="C1764" s="26"/>
      <c r="D1764" s="25"/>
      <c r="E1764" s="26"/>
      <c r="F1764" s="26"/>
      <c r="G1764" s="26"/>
    </row>
    <row r="1765" spans="3:7">
      <c r="C1765" s="26"/>
      <c r="D1765" s="25"/>
      <c r="E1765" s="26"/>
      <c r="F1765" s="26"/>
      <c r="G1765" s="26"/>
    </row>
    <row r="1766" spans="3:7">
      <c r="C1766" s="26"/>
      <c r="D1766" s="25"/>
      <c r="E1766" s="26"/>
      <c r="F1766" s="26"/>
      <c r="G1766" s="26"/>
    </row>
    <row r="1767" spans="3:7">
      <c r="C1767" s="26"/>
      <c r="D1767" s="25"/>
      <c r="E1767" s="26"/>
      <c r="F1767" s="26"/>
      <c r="G1767" s="26"/>
    </row>
    <row r="1768" spans="3:7">
      <c r="C1768" s="26"/>
      <c r="D1768" s="25"/>
      <c r="E1768" s="26"/>
      <c r="F1768" s="26"/>
      <c r="G1768" s="26"/>
    </row>
    <row r="1769" spans="3:7">
      <c r="C1769" s="26"/>
      <c r="D1769" s="25"/>
      <c r="E1769" s="26"/>
      <c r="F1769" s="26"/>
      <c r="G1769" s="26"/>
    </row>
    <row r="1770" spans="3:7">
      <c r="C1770" s="26"/>
      <c r="D1770" s="25"/>
      <c r="E1770" s="26"/>
      <c r="F1770" s="26"/>
      <c r="G1770" s="26"/>
    </row>
    <row r="1771" spans="3:7">
      <c r="C1771" s="26"/>
      <c r="D1771" s="25"/>
      <c r="E1771" s="26"/>
      <c r="F1771" s="26"/>
      <c r="G1771" s="26"/>
    </row>
    <row r="1772" spans="3:7">
      <c r="C1772" s="26"/>
      <c r="D1772" s="25"/>
      <c r="E1772" s="26"/>
      <c r="F1772" s="26"/>
      <c r="G1772" s="26"/>
    </row>
    <row r="1773" spans="3:7">
      <c r="C1773" s="26"/>
      <c r="D1773" s="25"/>
      <c r="E1773" s="26"/>
      <c r="F1773" s="26"/>
      <c r="G1773" s="26"/>
    </row>
    <row r="1774" spans="3:7">
      <c r="C1774" s="26"/>
      <c r="D1774" s="25"/>
      <c r="E1774" s="26"/>
      <c r="F1774" s="26"/>
      <c r="G1774" s="26"/>
    </row>
    <row r="1775" spans="3:7">
      <c r="C1775" s="26"/>
      <c r="D1775" s="25"/>
      <c r="E1775" s="26"/>
      <c r="F1775" s="26"/>
      <c r="G1775" s="26"/>
    </row>
    <row r="1776" spans="3:7">
      <c r="C1776" s="26"/>
      <c r="D1776" s="25"/>
      <c r="E1776" s="26"/>
      <c r="F1776" s="26"/>
      <c r="G1776" s="26"/>
    </row>
    <row r="1777" spans="3:7">
      <c r="C1777" s="26"/>
      <c r="D1777" s="25"/>
      <c r="E1777" s="26"/>
      <c r="F1777" s="26"/>
      <c r="G1777" s="26"/>
    </row>
    <row r="1778" spans="3:7">
      <c r="C1778" s="26"/>
      <c r="D1778" s="25"/>
      <c r="E1778" s="26"/>
      <c r="F1778" s="26"/>
      <c r="G1778" s="26"/>
    </row>
    <row r="1779" spans="3:7">
      <c r="C1779" s="26"/>
      <c r="D1779" s="25"/>
      <c r="E1779" s="26"/>
      <c r="F1779" s="26"/>
      <c r="G1779" s="26"/>
    </row>
    <row r="1780" spans="3:7">
      <c r="C1780" s="26"/>
      <c r="D1780" s="25"/>
      <c r="E1780" s="26"/>
      <c r="F1780" s="26"/>
      <c r="G1780" s="26"/>
    </row>
    <row r="1781" spans="3:7">
      <c r="C1781" s="26"/>
      <c r="D1781" s="25"/>
      <c r="E1781" s="26"/>
      <c r="F1781" s="26"/>
      <c r="G1781" s="26"/>
    </row>
    <row r="1782" spans="3:7">
      <c r="C1782" s="26"/>
      <c r="D1782" s="25"/>
      <c r="E1782" s="26"/>
      <c r="F1782" s="26"/>
      <c r="G1782" s="26"/>
    </row>
    <row r="1783" spans="3:7">
      <c r="C1783" s="26"/>
      <c r="D1783" s="25"/>
      <c r="E1783" s="26"/>
      <c r="F1783" s="26"/>
      <c r="G1783" s="26"/>
    </row>
    <row r="1784" spans="3:7">
      <c r="C1784" s="26"/>
      <c r="D1784" s="25"/>
      <c r="E1784" s="26"/>
      <c r="F1784" s="26"/>
      <c r="G1784" s="26"/>
    </row>
    <row r="1785" spans="3:7">
      <c r="C1785" s="26"/>
      <c r="D1785" s="25"/>
      <c r="E1785" s="26"/>
      <c r="F1785" s="26"/>
      <c r="G1785" s="26"/>
    </row>
    <row r="1786" spans="3:7">
      <c r="C1786" s="26"/>
      <c r="D1786" s="25"/>
      <c r="E1786" s="26"/>
      <c r="F1786" s="26"/>
      <c r="G1786" s="26"/>
    </row>
    <row r="1787" spans="3:7">
      <c r="C1787" s="26"/>
      <c r="D1787" s="25"/>
      <c r="E1787" s="26"/>
      <c r="F1787" s="26"/>
      <c r="G1787" s="26"/>
    </row>
    <row r="1788" spans="3:7">
      <c r="C1788" s="26"/>
      <c r="D1788" s="25"/>
      <c r="E1788" s="26"/>
      <c r="F1788" s="26"/>
      <c r="G1788" s="26"/>
    </row>
    <row r="1789" spans="3:7">
      <c r="C1789" s="26"/>
      <c r="D1789" s="25"/>
      <c r="E1789" s="26"/>
      <c r="F1789" s="26"/>
      <c r="G1789" s="26"/>
    </row>
    <row r="1790" spans="3:7">
      <c r="C1790" s="26"/>
      <c r="D1790" s="25"/>
      <c r="E1790" s="26"/>
      <c r="F1790" s="26"/>
      <c r="G1790" s="26"/>
    </row>
    <row r="1791" spans="3:7">
      <c r="C1791" s="26"/>
      <c r="D1791" s="25"/>
      <c r="E1791" s="26"/>
      <c r="F1791" s="26"/>
      <c r="G1791" s="26"/>
    </row>
    <row r="1792" spans="3:7">
      <c r="C1792" s="26"/>
      <c r="D1792" s="25"/>
      <c r="E1792" s="26"/>
      <c r="F1792" s="26"/>
      <c r="G1792" s="26"/>
    </row>
    <row r="1793" spans="3:7">
      <c r="C1793" s="26"/>
      <c r="D1793" s="25"/>
      <c r="E1793" s="26"/>
      <c r="F1793" s="26"/>
      <c r="G1793" s="26"/>
    </row>
    <row r="1794" spans="3:7">
      <c r="C1794" s="26"/>
      <c r="D1794" s="25"/>
      <c r="E1794" s="26"/>
      <c r="F1794" s="26"/>
      <c r="G1794" s="26"/>
    </row>
    <row r="1795" spans="3:7">
      <c r="C1795" s="26"/>
      <c r="D1795" s="25"/>
      <c r="E1795" s="26"/>
      <c r="F1795" s="26"/>
      <c r="G1795" s="26"/>
    </row>
    <row r="1796" spans="3:7">
      <c r="C1796" s="26"/>
      <c r="D1796" s="25"/>
      <c r="E1796" s="26"/>
      <c r="F1796" s="26"/>
      <c r="G1796" s="26"/>
    </row>
    <row r="1797" spans="3:7">
      <c r="C1797" s="26"/>
      <c r="D1797" s="25"/>
      <c r="E1797" s="26"/>
      <c r="F1797" s="26"/>
      <c r="G1797" s="26"/>
    </row>
    <row r="1798" spans="3:7">
      <c r="C1798" s="26"/>
      <c r="D1798" s="25"/>
      <c r="E1798" s="26"/>
      <c r="F1798" s="26"/>
      <c r="G1798" s="26"/>
    </row>
    <row r="1799" spans="3:7">
      <c r="C1799" s="26"/>
      <c r="D1799" s="25"/>
      <c r="E1799" s="26"/>
      <c r="F1799" s="26"/>
      <c r="G1799" s="26"/>
    </row>
    <row r="1800" spans="3:7">
      <c r="C1800" s="26"/>
      <c r="D1800" s="25"/>
      <c r="E1800" s="26"/>
      <c r="F1800" s="26"/>
      <c r="G1800" s="26"/>
    </row>
    <row r="1801" spans="3:7">
      <c r="C1801" s="26"/>
      <c r="D1801" s="25"/>
      <c r="E1801" s="26"/>
      <c r="F1801" s="26"/>
      <c r="G1801" s="26"/>
    </row>
    <row r="1802" spans="3:7">
      <c r="C1802" s="26"/>
      <c r="D1802" s="25"/>
      <c r="E1802" s="26"/>
      <c r="F1802" s="26"/>
      <c r="G1802" s="26"/>
    </row>
    <row r="1803" spans="3:7">
      <c r="C1803" s="26"/>
      <c r="D1803" s="25"/>
      <c r="E1803" s="26"/>
      <c r="F1803" s="26"/>
      <c r="G1803" s="26"/>
    </row>
    <row r="1804" spans="3:7">
      <c r="C1804" s="26"/>
      <c r="D1804" s="25"/>
      <c r="E1804" s="26"/>
      <c r="F1804" s="26"/>
      <c r="G1804" s="26"/>
    </row>
    <row r="1805" spans="3:7">
      <c r="C1805" s="26"/>
      <c r="D1805" s="25"/>
      <c r="E1805" s="26"/>
      <c r="F1805" s="26"/>
      <c r="G1805" s="26"/>
    </row>
    <row r="1806" spans="3:7">
      <c r="C1806" s="26"/>
      <c r="D1806" s="25"/>
      <c r="E1806" s="26"/>
      <c r="F1806" s="26"/>
      <c r="G1806" s="26"/>
    </row>
    <row r="1807" spans="3:7">
      <c r="C1807" s="26"/>
      <c r="D1807" s="25"/>
      <c r="E1807" s="26"/>
      <c r="F1807" s="26"/>
      <c r="G1807" s="26"/>
    </row>
    <row r="1808" spans="3:7">
      <c r="C1808" s="26"/>
      <c r="D1808" s="25"/>
      <c r="E1808" s="26"/>
      <c r="F1808" s="26"/>
      <c r="G1808" s="26"/>
    </row>
    <row r="1809" spans="3:7">
      <c r="C1809" s="26"/>
      <c r="D1809" s="25"/>
      <c r="E1809" s="26"/>
      <c r="F1809" s="26"/>
      <c r="G1809" s="26"/>
    </row>
    <row r="1810" spans="3:7">
      <c r="C1810" s="26"/>
      <c r="D1810" s="25"/>
      <c r="E1810" s="26"/>
      <c r="F1810" s="26"/>
      <c r="G1810" s="26"/>
    </row>
    <row r="1811" spans="3:7">
      <c r="C1811" s="26"/>
      <c r="D1811" s="25"/>
      <c r="E1811" s="26"/>
      <c r="F1811" s="26"/>
      <c r="G1811" s="26"/>
    </row>
    <row r="1812" spans="3:7">
      <c r="C1812" s="26"/>
      <c r="D1812" s="25"/>
      <c r="E1812" s="26"/>
      <c r="F1812" s="26"/>
      <c r="G1812" s="26"/>
    </row>
    <row r="1813" spans="3:7">
      <c r="C1813" s="26"/>
      <c r="D1813" s="25"/>
      <c r="E1813" s="26"/>
      <c r="F1813" s="26"/>
      <c r="G1813" s="26"/>
    </row>
    <row r="1814" spans="3:7">
      <c r="C1814" s="26"/>
      <c r="D1814" s="25"/>
      <c r="E1814" s="26"/>
      <c r="F1814" s="26"/>
      <c r="G1814" s="26"/>
    </row>
    <row r="1815" spans="3:7">
      <c r="C1815" s="26"/>
      <c r="D1815" s="25"/>
      <c r="E1815" s="26"/>
      <c r="F1815" s="26"/>
      <c r="G1815" s="26"/>
    </row>
    <row r="1816" spans="3:7">
      <c r="C1816" s="26"/>
      <c r="D1816" s="25"/>
      <c r="E1816" s="26"/>
      <c r="F1816" s="26"/>
      <c r="G1816" s="26"/>
    </row>
    <row r="1817" spans="3:7">
      <c r="C1817" s="26"/>
      <c r="D1817" s="25"/>
      <c r="E1817" s="26"/>
      <c r="F1817" s="26"/>
      <c r="G1817" s="26"/>
    </row>
    <row r="1818" spans="3:7">
      <c r="C1818" s="26"/>
      <c r="D1818" s="25"/>
      <c r="E1818" s="26"/>
      <c r="F1818" s="26"/>
      <c r="G1818" s="26"/>
    </row>
    <row r="1819" spans="3:7">
      <c r="C1819" s="26"/>
      <c r="D1819" s="25"/>
      <c r="E1819" s="26"/>
      <c r="F1819" s="26"/>
      <c r="G1819" s="26"/>
    </row>
    <row r="1820" spans="3:7">
      <c r="C1820" s="26"/>
      <c r="D1820" s="25"/>
      <c r="E1820" s="26"/>
      <c r="F1820" s="26"/>
      <c r="G1820" s="26"/>
    </row>
    <row r="1821" spans="3:7">
      <c r="C1821" s="26"/>
      <c r="D1821" s="25"/>
      <c r="E1821" s="26"/>
      <c r="F1821" s="26"/>
      <c r="G1821" s="26"/>
    </row>
    <row r="1822" spans="3:7">
      <c r="C1822" s="26"/>
      <c r="D1822" s="25"/>
      <c r="E1822" s="26"/>
      <c r="F1822" s="26"/>
      <c r="G1822" s="26"/>
    </row>
    <row r="1823" spans="3:7">
      <c r="C1823" s="26"/>
      <c r="D1823" s="25"/>
      <c r="E1823" s="26"/>
      <c r="F1823" s="26"/>
      <c r="G1823" s="26"/>
    </row>
    <row r="1824" spans="3:7">
      <c r="C1824" s="26"/>
      <c r="D1824" s="25"/>
      <c r="E1824" s="26"/>
      <c r="F1824" s="26"/>
      <c r="G1824" s="26"/>
    </row>
    <row r="1825" spans="3:7">
      <c r="C1825" s="26"/>
      <c r="D1825" s="25"/>
      <c r="E1825" s="26"/>
      <c r="F1825" s="26"/>
      <c r="G1825" s="26"/>
    </row>
    <row r="1826" spans="3:7">
      <c r="C1826" s="26"/>
      <c r="D1826" s="25"/>
      <c r="E1826" s="26"/>
      <c r="F1826" s="26"/>
      <c r="G1826" s="26"/>
    </row>
    <row r="1827" spans="3:7">
      <c r="C1827" s="26"/>
      <c r="D1827" s="25"/>
      <c r="E1827" s="26"/>
      <c r="F1827" s="26"/>
      <c r="G1827" s="26"/>
    </row>
    <row r="1828" spans="3:7">
      <c r="C1828" s="26"/>
      <c r="D1828" s="25"/>
      <c r="E1828" s="26"/>
      <c r="F1828" s="26"/>
      <c r="G1828" s="26"/>
    </row>
    <row r="1829" spans="3:7">
      <c r="C1829" s="26"/>
      <c r="D1829" s="25"/>
      <c r="E1829" s="26"/>
      <c r="F1829" s="26"/>
      <c r="G1829" s="26"/>
    </row>
    <row r="1830" spans="3:7">
      <c r="C1830" s="26"/>
      <c r="D1830" s="25"/>
      <c r="E1830" s="26"/>
      <c r="F1830" s="26"/>
      <c r="G1830" s="26"/>
    </row>
    <row r="1831" spans="3:7">
      <c r="C1831" s="26"/>
      <c r="D1831" s="25"/>
      <c r="E1831" s="26"/>
      <c r="F1831" s="26"/>
      <c r="G1831" s="26"/>
    </row>
    <row r="1832" spans="3:7">
      <c r="C1832" s="26"/>
      <c r="D1832" s="25"/>
      <c r="E1832" s="26"/>
      <c r="F1832" s="26"/>
      <c r="G1832" s="26"/>
    </row>
    <row r="1833" spans="3:7">
      <c r="C1833" s="26"/>
      <c r="D1833" s="25"/>
      <c r="E1833" s="26"/>
      <c r="F1833" s="26"/>
      <c r="G1833" s="26"/>
    </row>
    <row r="1834" spans="3:7">
      <c r="C1834" s="26"/>
      <c r="D1834" s="25"/>
      <c r="E1834" s="26"/>
      <c r="F1834" s="26"/>
      <c r="G1834" s="26"/>
    </row>
    <row r="1835" spans="3:7">
      <c r="C1835" s="26"/>
      <c r="D1835" s="25"/>
      <c r="E1835" s="26"/>
      <c r="F1835" s="26"/>
      <c r="G1835" s="26"/>
    </row>
    <row r="1836" spans="3:7">
      <c r="C1836" s="26"/>
      <c r="D1836" s="25"/>
      <c r="E1836" s="26"/>
      <c r="F1836" s="26"/>
      <c r="G1836" s="26"/>
    </row>
    <row r="1837" spans="3:7">
      <c r="C1837" s="26"/>
      <c r="D1837" s="25"/>
      <c r="E1837" s="26"/>
      <c r="F1837" s="26"/>
      <c r="G1837" s="26"/>
    </row>
    <row r="1838" spans="3:7">
      <c r="C1838" s="26"/>
      <c r="D1838" s="25"/>
      <c r="E1838" s="26"/>
      <c r="F1838" s="26"/>
      <c r="G1838" s="26"/>
    </row>
    <row r="1839" spans="3:7">
      <c r="C1839" s="26"/>
      <c r="D1839" s="25"/>
      <c r="E1839" s="26"/>
      <c r="F1839" s="26"/>
      <c r="G1839" s="26"/>
    </row>
    <row r="1840" spans="3:7">
      <c r="C1840" s="26"/>
      <c r="D1840" s="25"/>
      <c r="E1840" s="26"/>
      <c r="F1840" s="26"/>
      <c r="G1840" s="26"/>
    </row>
    <row r="1841" spans="3:7">
      <c r="C1841" s="26"/>
      <c r="D1841" s="25"/>
      <c r="E1841" s="26"/>
      <c r="F1841" s="26"/>
      <c r="G1841" s="26"/>
    </row>
    <row r="1842" spans="3:7">
      <c r="C1842" s="26"/>
      <c r="D1842" s="25"/>
      <c r="E1842" s="26"/>
      <c r="F1842" s="26"/>
      <c r="G1842" s="26"/>
    </row>
    <row r="1843" spans="3:7">
      <c r="C1843" s="26"/>
      <c r="D1843" s="25"/>
      <c r="E1843" s="26"/>
      <c r="F1843" s="26"/>
      <c r="G1843" s="26"/>
    </row>
    <row r="1844" spans="3:7">
      <c r="C1844" s="26"/>
      <c r="D1844" s="25"/>
      <c r="E1844" s="26"/>
      <c r="F1844" s="26"/>
      <c r="G1844" s="26"/>
    </row>
    <row r="1845" spans="3:7">
      <c r="C1845" s="26"/>
      <c r="D1845" s="25"/>
      <c r="E1845" s="26"/>
      <c r="F1845" s="26"/>
      <c r="G1845" s="26"/>
    </row>
    <row r="1846" spans="3:7">
      <c r="C1846" s="26"/>
      <c r="D1846" s="25"/>
      <c r="E1846" s="26"/>
      <c r="F1846" s="26"/>
      <c r="G1846" s="26"/>
    </row>
    <row r="1847" spans="3:7">
      <c r="C1847" s="26"/>
      <c r="D1847" s="25"/>
      <c r="E1847" s="26"/>
      <c r="F1847" s="26"/>
      <c r="G1847" s="26"/>
    </row>
    <row r="1848" spans="3:7">
      <c r="C1848" s="26"/>
      <c r="D1848" s="25"/>
      <c r="E1848" s="26"/>
      <c r="F1848" s="26"/>
      <c r="G1848" s="26"/>
    </row>
    <row r="1849" spans="3:7">
      <c r="C1849" s="26"/>
      <c r="D1849" s="25"/>
      <c r="E1849" s="26"/>
      <c r="F1849" s="26"/>
      <c r="G1849" s="26"/>
    </row>
    <row r="1850" spans="3:7">
      <c r="C1850" s="26"/>
      <c r="D1850" s="25"/>
      <c r="E1850" s="26"/>
      <c r="F1850" s="26"/>
      <c r="G1850" s="26"/>
    </row>
    <row r="1851" spans="3:7">
      <c r="C1851" s="26"/>
      <c r="D1851" s="25"/>
      <c r="E1851" s="26"/>
      <c r="F1851" s="26"/>
      <c r="G1851" s="26"/>
    </row>
    <row r="1852" spans="3:7">
      <c r="C1852" s="26"/>
      <c r="D1852" s="25"/>
      <c r="E1852" s="26"/>
      <c r="F1852" s="26"/>
      <c r="G1852" s="26"/>
    </row>
    <row r="1853" spans="3:7">
      <c r="C1853" s="26"/>
      <c r="D1853" s="25"/>
      <c r="E1853" s="26"/>
      <c r="F1853" s="26"/>
      <c r="G1853" s="26"/>
    </row>
    <row r="1854" spans="3:7">
      <c r="C1854" s="26"/>
      <c r="D1854" s="25"/>
      <c r="E1854" s="26"/>
      <c r="F1854" s="26"/>
      <c r="G1854" s="26"/>
    </row>
    <row r="1855" spans="3:7">
      <c r="C1855" s="26"/>
      <c r="D1855" s="25"/>
      <c r="E1855" s="26"/>
      <c r="F1855" s="26"/>
      <c r="G1855" s="26"/>
    </row>
    <row r="1856" spans="3:7">
      <c r="C1856" s="26"/>
      <c r="D1856" s="25"/>
      <c r="E1856" s="26"/>
      <c r="F1856" s="26"/>
      <c r="G1856" s="26"/>
    </row>
    <row r="1857" spans="3:7">
      <c r="C1857" s="26"/>
      <c r="D1857" s="25"/>
      <c r="E1857" s="26"/>
      <c r="F1857" s="26"/>
      <c r="G1857" s="26"/>
    </row>
    <row r="1858" spans="3:7">
      <c r="C1858" s="26"/>
      <c r="D1858" s="25"/>
      <c r="E1858" s="26"/>
      <c r="F1858" s="26"/>
      <c r="G1858" s="26"/>
    </row>
    <row r="1859" spans="3:7">
      <c r="C1859" s="26"/>
      <c r="D1859" s="25"/>
      <c r="E1859" s="26"/>
      <c r="F1859" s="26"/>
      <c r="G1859" s="26"/>
    </row>
    <row r="1860" spans="3:7">
      <c r="C1860" s="26"/>
      <c r="D1860" s="25"/>
      <c r="E1860" s="26"/>
      <c r="F1860" s="26"/>
      <c r="G1860" s="26"/>
    </row>
    <row r="1861" spans="3:7">
      <c r="C1861" s="26"/>
      <c r="D1861" s="25"/>
      <c r="E1861" s="26"/>
      <c r="F1861" s="26"/>
      <c r="G1861" s="26"/>
    </row>
    <row r="1862" spans="3:7">
      <c r="C1862" s="26"/>
      <c r="D1862" s="25"/>
      <c r="E1862" s="26"/>
      <c r="F1862" s="26"/>
      <c r="G1862" s="26"/>
    </row>
    <row r="1863" spans="3:7">
      <c r="C1863" s="26"/>
      <c r="D1863" s="25"/>
      <c r="E1863" s="26"/>
      <c r="F1863" s="26"/>
      <c r="G1863" s="26"/>
    </row>
    <row r="1864" spans="3:7">
      <c r="C1864" s="26"/>
      <c r="D1864" s="25"/>
      <c r="E1864" s="26"/>
      <c r="F1864" s="26"/>
      <c r="G1864" s="26"/>
    </row>
    <row r="1865" spans="3:7">
      <c r="C1865" s="26"/>
      <c r="D1865" s="25"/>
      <c r="E1865" s="26"/>
      <c r="F1865" s="26"/>
      <c r="G1865" s="26"/>
    </row>
    <row r="1866" spans="3:7">
      <c r="C1866" s="26"/>
      <c r="D1866" s="25"/>
      <c r="E1866" s="26"/>
      <c r="F1866" s="26"/>
      <c r="G1866" s="26"/>
    </row>
    <row r="1867" spans="3:7">
      <c r="C1867" s="26"/>
      <c r="D1867" s="25"/>
      <c r="E1867" s="26"/>
      <c r="F1867" s="26"/>
      <c r="G1867" s="26"/>
    </row>
    <row r="1868" spans="3:7">
      <c r="C1868" s="26"/>
      <c r="D1868" s="25"/>
      <c r="E1868" s="26"/>
      <c r="F1868" s="26"/>
      <c r="G1868" s="26"/>
    </row>
    <row r="1869" spans="3:7">
      <c r="C1869" s="26"/>
      <c r="D1869" s="25"/>
      <c r="E1869" s="26"/>
      <c r="F1869" s="26"/>
      <c r="G1869" s="26"/>
    </row>
    <row r="1870" spans="3:7">
      <c r="C1870" s="26"/>
      <c r="D1870" s="25"/>
      <c r="E1870" s="26"/>
      <c r="F1870" s="26"/>
      <c r="G1870" s="26"/>
    </row>
    <row r="1871" spans="3:7">
      <c r="C1871" s="26"/>
      <c r="D1871" s="25"/>
      <c r="E1871" s="26"/>
      <c r="F1871" s="26"/>
      <c r="G1871" s="26"/>
    </row>
    <row r="1872" spans="3:7">
      <c r="C1872" s="26"/>
      <c r="D1872" s="25"/>
      <c r="E1872" s="26"/>
      <c r="F1872" s="26"/>
      <c r="G1872" s="26"/>
    </row>
    <row r="1873" spans="3:7">
      <c r="C1873" s="26"/>
      <c r="D1873" s="25"/>
      <c r="E1873" s="26"/>
      <c r="F1873" s="26"/>
      <c r="G1873" s="26"/>
    </row>
    <row r="1874" spans="3:7">
      <c r="C1874" s="26"/>
      <c r="D1874" s="25"/>
      <c r="E1874" s="26"/>
      <c r="F1874" s="26"/>
      <c r="G1874" s="26"/>
    </row>
    <row r="1875" spans="3:7">
      <c r="C1875" s="26"/>
      <c r="D1875" s="25"/>
      <c r="E1875" s="26"/>
      <c r="F1875" s="26"/>
      <c r="G1875" s="26"/>
    </row>
    <row r="1876" spans="3:7">
      <c r="C1876" s="26"/>
      <c r="D1876" s="25"/>
      <c r="E1876" s="26"/>
      <c r="F1876" s="26"/>
      <c r="G1876" s="26"/>
    </row>
    <row r="1877" spans="3:7">
      <c r="C1877" s="26"/>
      <c r="D1877" s="25"/>
      <c r="E1877" s="26"/>
      <c r="F1877" s="26"/>
      <c r="G1877" s="26"/>
    </row>
    <row r="1878" spans="3:7">
      <c r="C1878" s="26"/>
      <c r="D1878" s="25"/>
      <c r="E1878" s="26"/>
      <c r="F1878" s="26"/>
      <c r="G1878" s="26"/>
    </row>
    <row r="1879" spans="3:7">
      <c r="C1879" s="26"/>
      <c r="D1879" s="25"/>
      <c r="E1879" s="26"/>
      <c r="F1879" s="26"/>
      <c r="G1879" s="26"/>
    </row>
    <row r="1880" spans="3:7">
      <c r="C1880" s="26"/>
      <c r="D1880" s="25"/>
      <c r="E1880" s="26"/>
      <c r="F1880" s="26"/>
      <c r="G1880" s="26"/>
    </row>
    <row r="1881" spans="3:7">
      <c r="C1881" s="26"/>
      <c r="D1881" s="25"/>
      <c r="E1881" s="26"/>
      <c r="F1881" s="26"/>
      <c r="G1881" s="26"/>
    </row>
    <row r="1882" spans="3:7">
      <c r="C1882" s="26"/>
      <c r="D1882" s="25"/>
      <c r="E1882" s="26"/>
      <c r="F1882" s="26"/>
      <c r="G1882" s="26"/>
    </row>
    <row r="1883" spans="3:7">
      <c r="C1883" s="26"/>
      <c r="D1883" s="25"/>
      <c r="E1883" s="26"/>
      <c r="F1883" s="26"/>
      <c r="G1883" s="26"/>
    </row>
    <row r="1884" spans="3:7">
      <c r="C1884" s="26"/>
      <c r="D1884" s="25"/>
      <c r="E1884" s="26"/>
      <c r="F1884" s="26"/>
      <c r="G1884" s="26"/>
    </row>
    <row r="1885" spans="3:7">
      <c r="C1885" s="26"/>
      <c r="D1885" s="25"/>
      <c r="E1885" s="26"/>
      <c r="F1885" s="26"/>
      <c r="G1885" s="26"/>
    </row>
    <row r="1886" spans="3:7">
      <c r="C1886" s="26"/>
      <c r="D1886" s="25"/>
      <c r="E1886" s="26"/>
      <c r="F1886" s="26"/>
      <c r="G1886" s="26"/>
    </row>
    <row r="1887" spans="3:7">
      <c r="C1887" s="26"/>
      <c r="D1887" s="25"/>
      <c r="E1887" s="26"/>
      <c r="F1887" s="26"/>
      <c r="G1887" s="26"/>
    </row>
    <row r="1888" spans="3:7">
      <c r="C1888" s="26"/>
      <c r="D1888" s="25"/>
      <c r="E1888" s="26"/>
      <c r="F1888" s="26"/>
      <c r="G1888" s="26"/>
    </row>
    <row r="1889" spans="3:7">
      <c r="C1889" s="26"/>
      <c r="D1889" s="25"/>
      <c r="E1889" s="26"/>
      <c r="F1889" s="26"/>
      <c r="G1889" s="26"/>
    </row>
    <row r="1890" spans="3:7">
      <c r="C1890" s="26"/>
      <c r="D1890" s="25"/>
      <c r="E1890" s="26"/>
      <c r="F1890" s="26"/>
      <c r="G1890" s="26"/>
    </row>
    <row r="1891" spans="3:7">
      <c r="C1891" s="26"/>
      <c r="D1891" s="25"/>
      <c r="E1891" s="26"/>
      <c r="F1891" s="26"/>
      <c r="G1891" s="26"/>
    </row>
    <row r="1892" spans="3:7">
      <c r="C1892" s="26"/>
      <c r="D1892" s="25"/>
      <c r="E1892" s="26"/>
      <c r="F1892" s="26"/>
      <c r="G1892" s="26"/>
    </row>
    <row r="1893" spans="3:7">
      <c r="C1893" s="26"/>
      <c r="D1893" s="25"/>
      <c r="E1893" s="26"/>
      <c r="F1893" s="26"/>
      <c r="G1893" s="26"/>
    </row>
    <row r="1894" spans="3:7">
      <c r="C1894" s="26"/>
      <c r="D1894" s="25"/>
      <c r="E1894" s="26"/>
      <c r="F1894" s="26"/>
      <c r="G1894" s="26"/>
    </row>
    <row r="1895" spans="3:7">
      <c r="C1895" s="26"/>
      <c r="D1895" s="25"/>
      <c r="E1895" s="26"/>
      <c r="F1895" s="26"/>
      <c r="G1895" s="26"/>
    </row>
    <row r="1896" spans="3:7">
      <c r="C1896" s="26"/>
      <c r="D1896" s="25"/>
      <c r="E1896" s="26"/>
      <c r="F1896" s="26"/>
      <c r="G1896" s="26"/>
    </row>
    <row r="1897" spans="3:7">
      <c r="C1897" s="26"/>
      <c r="D1897" s="25"/>
      <c r="E1897" s="26"/>
      <c r="F1897" s="26"/>
      <c r="G1897" s="26"/>
    </row>
    <row r="1898" spans="3:7">
      <c r="C1898" s="26"/>
      <c r="D1898" s="25"/>
      <c r="E1898" s="26"/>
      <c r="F1898" s="26"/>
      <c r="G1898" s="26"/>
    </row>
    <row r="1899" spans="3:7">
      <c r="C1899" s="26"/>
      <c r="D1899" s="25"/>
      <c r="E1899" s="26"/>
      <c r="F1899" s="26"/>
      <c r="G1899" s="26"/>
    </row>
    <row r="1900" spans="3:7">
      <c r="C1900" s="26"/>
      <c r="D1900" s="25"/>
      <c r="E1900" s="26"/>
      <c r="F1900" s="26"/>
      <c r="G1900" s="26"/>
    </row>
    <row r="1901" spans="3:7">
      <c r="C1901" s="26"/>
      <c r="D1901" s="25"/>
      <c r="E1901" s="26"/>
      <c r="F1901" s="26"/>
      <c r="G1901" s="26"/>
    </row>
    <row r="1902" spans="3:7">
      <c r="C1902" s="26"/>
      <c r="D1902" s="25"/>
      <c r="E1902" s="26"/>
      <c r="F1902" s="26"/>
      <c r="G1902" s="26"/>
    </row>
    <row r="1903" spans="3:7">
      <c r="C1903" s="26"/>
      <c r="D1903" s="25"/>
      <c r="E1903" s="26"/>
      <c r="F1903" s="26"/>
      <c r="G1903" s="26"/>
    </row>
    <row r="1904" spans="3:7">
      <c r="C1904" s="26"/>
      <c r="D1904" s="25"/>
      <c r="E1904" s="26"/>
      <c r="F1904" s="26"/>
      <c r="G1904" s="26"/>
    </row>
    <row r="1905" spans="3:7">
      <c r="C1905" s="26"/>
      <c r="D1905" s="25"/>
      <c r="E1905" s="26"/>
      <c r="F1905" s="26"/>
      <c r="G1905" s="26"/>
    </row>
    <row r="1906" spans="3:7">
      <c r="C1906" s="26"/>
      <c r="D1906" s="25"/>
      <c r="E1906" s="26"/>
      <c r="F1906" s="26"/>
      <c r="G1906" s="26"/>
    </row>
    <row r="1907" spans="3:7">
      <c r="C1907" s="26"/>
      <c r="D1907" s="25"/>
      <c r="E1907" s="26"/>
      <c r="F1907" s="26"/>
      <c r="G1907" s="26"/>
    </row>
    <row r="1908" spans="3:7">
      <c r="C1908" s="26"/>
      <c r="D1908" s="25"/>
      <c r="E1908" s="26"/>
      <c r="F1908" s="26"/>
      <c r="G1908" s="26"/>
    </row>
    <row r="1909" spans="3:7">
      <c r="C1909" s="26"/>
      <c r="D1909" s="25"/>
      <c r="E1909" s="26"/>
      <c r="F1909" s="26"/>
      <c r="G1909" s="26"/>
    </row>
    <row r="1910" spans="3:7">
      <c r="C1910" s="26"/>
      <c r="D1910" s="25"/>
      <c r="E1910" s="26"/>
      <c r="F1910" s="26"/>
      <c r="G1910" s="26"/>
    </row>
    <row r="1911" spans="3:7">
      <c r="C1911" s="26"/>
      <c r="D1911" s="25"/>
      <c r="E1911" s="26"/>
      <c r="F1911" s="26"/>
      <c r="G1911" s="26"/>
    </row>
    <row r="1912" spans="3:7">
      <c r="C1912" s="26"/>
      <c r="D1912" s="25"/>
      <c r="E1912" s="26"/>
      <c r="F1912" s="26"/>
      <c r="G1912" s="26"/>
    </row>
    <row r="1913" spans="3:7">
      <c r="C1913" s="26"/>
      <c r="D1913" s="25"/>
      <c r="E1913" s="26"/>
      <c r="F1913" s="26"/>
      <c r="G1913" s="26"/>
    </row>
    <row r="1914" spans="3:7">
      <c r="C1914" s="26"/>
      <c r="D1914" s="25"/>
      <c r="E1914" s="26"/>
      <c r="F1914" s="26"/>
      <c r="G1914" s="26"/>
    </row>
    <row r="1915" spans="3:7">
      <c r="C1915" s="26"/>
      <c r="D1915" s="25"/>
      <c r="E1915" s="26"/>
      <c r="F1915" s="26"/>
      <c r="G1915" s="26"/>
    </row>
    <row r="1916" spans="3:7">
      <c r="C1916" s="26"/>
      <c r="D1916" s="25"/>
      <c r="E1916" s="26"/>
      <c r="F1916" s="26"/>
      <c r="G1916" s="26"/>
    </row>
    <row r="1917" spans="3:7">
      <c r="C1917" s="26"/>
      <c r="D1917" s="25"/>
      <c r="E1917" s="26"/>
      <c r="F1917" s="26"/>
      <c r="G1917" s="26"/>
    </row>
    <row r="1918" spans="3:7">
      <c r="C1918" s="26"/>
      <c r="D1918" s="25"/>
      <c r="E1918" s="26"/>
      <c r="F1918" s="26"/>
      <c r="G1918" s="26"/>
    </row>
    <row r="1919" spans="3:7">
      <c r="C1919" s="26"/>
      <c r="D1919" s="25"/>
      <c r="E1919" s="26"/>
      <c r="F1919" s="26"/>
      <c r="G1919" s="26"/>
    </row>
    <row r="1920" spans="3:7">
      <c r="C1920" s="26"/>
      <c r="D1920" s="25"/>
      <c r="E1920" s="26"/>
      <c r="F1920" s="26"/>
      <c r="G1920" s="26"/>
    </row>
    <row r="1921" spans="3:7">
      <c r="C1921" s="26"/>
      <c r="D1921" s="25"/>
      <c r="E1921" s="26"/>
      <c r="F1921" s="26"/>
      <c r="G1921" s="26"/>
    </row>
    <row r="1922" spans="3:7">
      <c r="C1922" s="26"/>
      <c r="D1922" s="25"/>
      <c r="E1922" s="26"/>
      <c r="F1922" s="26"/>
      <c r="G1922" s="26"/>
    </row>
    <row r="1923" spans="3:7">
      <c r="C1923" s="26"/>
      <c r="D1923" s="25"/>
      <c r="E1923" s="26"/>
      <c r="F1923" s="26"/>
      <c r="G1923" s="26"/>
    </row>
    <row r="1924" spans="3:7">
      <c r="C1924" s="26"/>
      <c r="D1924" s="25"/>
      <c r="E1924" s="26"/>
      <c r="F1924" s="26"/>
      <c r="G1924" s="26"/>
    </row>
    <row r="1925" spans="3:7">
      <c r="C1925" s="26"/>
      <c r="D1925" s="25"/>
      <c r="E1925" s="26"/>
      <c r="F1925" s="26"/>
      <c r="G1925" s="26"/>
    </row>
    <row r="1926" spans="3:7">
      <c r="C1926" s="26"/>
      <c r="D1926" s="25"/>
      <c r="E1926" s="26"/>
      <c r="F1926" s="26"/>
      <c r="G1926" s="26"/>
    </row>
    <row r="1927" spans="3:7">
      <c r="C1927" s="26"/>
      <c r="D1927" s="25"/>
      <c r="E1927" s="26"/>
      <c r="F1927" s="26"/>
      <c r="G1927" s="26"/>
    </row>
    <row r="1928" spans="3:7">
      <c r="C1928" s="26"/>
      <c r="D1928" s="25"/>
      <c r="E1928" s="26"/>
      <c r="F1928" s="26"/>
      <c r="G1928" s="26"/>
    </row>
    <row r="1929" spans="3:7">
      <c r="C1929" s="26"/>
      <c r="D1929" s="25"/>
      <c r="E1929" s="26"/>
      <c r="F1929" s="26"/>
      <c r="G1929" s="26"/>
    </row>
    <row r="1930" spans="3:7">
      <c r="C1930" s="26"/>
      <c r="D1930" s="25"/>
      <c r="E1930" s="26"/>
      <c r="F1930" s="26"/>
      <c r="G1930" s="26"/>
    </row>
    <row r="1931" spans="3:7">
      <c r="C1931" s="26"/>
      <c r="D1931" s="25"/>
      <c r="E1931" s="26"/>
      <c r="F1931" s="26"/>
      <c r="G1931" s="26"/>
    </row>
    <row r="1932" spans="3:7">
      <c r="C1932" s="26"/>
      <c r="D1932" s="25"/>
      <c r="E1932" s="26"/>
      <c r="F1932" s="26"/>
      <c r="G1932" s="26"/>
    </row>
    <row r="1933" spans="3:7">
      <c r="C1933" s="26"/>
      <c r="D1933" s="25"/>
      <c r="E1933" s="26"/>
      <c r="F1933" s="26"/>
      <c r="G1933" s="26"/>
    </row>
    <row r="1934" spans="3:7">
      <c r="C1934" s="26"/>
      <c r="D1934" s="25"/>
      <c r="E1934" s="26"/>
      <c r="F1934" s="26"/>
      <c r="G1934" s="26"/>
    </row>
    <row r="1935" spans="3:7">
      <c r="C1935" s="26"/>
      <c r="D1935" s="25"/>
      <c r="E1935" s="26"/>
      <c r="F1935" s="26"/>
      <c r="G1935" s="26"/>
    </row>
    <row r="1936" spans="3:7">
      <c r="C1936" s="26"/>
      <c r="D1936" s="25"/>
      <c r="E1936" s="26"/>
      <c r="F1936" s="26"/>
      <c r="G1936" s="26"/>
    </row>
    <row r="1937" spans="3:7">
      <c r="C1937" s="26"/>
      <c r="D1937" s="25"/>
      <c r="E1937" s="26"/>
      <c r="F1937" s="26"/>
      <c r="G1937" s="26"/>
    </row>
    <row r="1938" spans="3:7">
      <c r="C1938" s="26"/>
      <c r="D1938" s="25"/>
      <c r="E1938" s="26"/>
      <c r="F1938" s="26"/>
      <c r="G1938" s="26"/>
    </row>
    <row r="1939" spans="3:7">
      <c r="C1939" s="26"/>
      <c r="D1939" s="25"/>
      <c r="E1939" s="26"/>
      <c r="F1939" s="26"/>
      <c r="G1939" s="26"/>
    </row>
    <row r="1940" spans="3:7">
      <c r="C1940" s="26"/>
      <c r="D1940" s="25"/>
      <c r="E1940" s="26"/>
      <c r="F1940" s="26"/>
      <c r="G1940" s="26"/>
    </row>
    <row r="1941" spans="3:7">
      <c r="C1941" s="26"/>
      <c r="D1941" s="25"/>
      <c r="E1941" s="26"/>
      <c r="F1941" s="26"/>
      <c r="G1941" s="26"/>
    </row>
    <row r="1942" spans="3:7">
      <c r="C1942" s="26"/>
      <c r="D1942" s="25"/>
      <c r="E1942" s="26"/>
      <c r="F1942" s="26"/>
      <c r="G1942" s="26"/>
    </row>
    <row r="1943" spans="3:7">
      <c r="C1943" s="26"/>
      <c r="D1943" s="25"/>
      <c r="E1943" s="26"/>
      <c r="F1943" s="26"/>
      <c r="G1943" s="26"/>
    </row>
    <row r="1944" spans="3:7">
      <c r="C1944" s="26"/>
      <c r="D1944" s="25"/>
      <c r="E1944" s="26"/>
      <c r="F1944" s="26"/>
      <c r="G1944" s="26"/>
    </row>
    <row r="1945" spans="3:7">
      <c r="C1945" s="26"/>
      <c r="D1945" s="25"/>
      <c r="E1945" s="26"/>
      <c r="F1945" s="26"/>
      <c r="G1945" s="26"/>
    </row>
    <row r="1946" spans="3:7">
      <c r="C1946" s="26"/>
      <c r="D1946" s="25"/>
      <c r="E1946" s="26"/>
      <c r="F1946" s="26"/>
      <c r="G1946" s="26"/>
    </row>
    <row r="1947" spans="3:7">
      <c r="C1947" s="26"/>
      <c r="D1947" s="25"/>
      <c r="E1947" s="26"/>
      <c r="F1947" s="26"/>
      <c r="G1947" s="26"/>
    </row>
    <row r="1948" spans="3:7">
      <c r="C1948" s="26"/>
      <c r="D1948" s="25"/>
      <c r="E1948" s="26"/>
      <c r="F1948" s="26"/>
      <c r="G1948" s="26"/>
    </row>
    <row r="1949" spans="3:7">
      <c r="C1949" s="26"/>
      <c r="D1949" s="25"/>
      <c r="E1949" s="26"/>
      <c r="F1949" s="26"/>
      <c r="G1949" s="26"/>
    </row>
    <row r="1950" spans="3:7">
      <c r="C1950" s="26"/>
      <c r="D1950" s="25"/>
      <c r="E1950" s="26"/>
      <c r="F1950" s="26"/>
      <c r="G1950" s="26"/>
    </row>
    <row r="1951" spans="3:7">
      <c r="C1951" s="26"/>
      <c r="D1951" s="25"/>
      <c r="E1951" s="26"/>
      <c r="F1951" s="26"/>
      <c r="G1951" s="26"/>
    </row>
  </sheetData>
  <sheetProtection algorithmName="SHA-512" hashValue="2hq9aSuu29JBQEslfYu3cdC7UFXbmbUiQflcSJL/lXxlP3j1HCagr9hsNPN50XVY8kdMn1ZEPXH4PwJYic+alg==" saltValue="DL6fc8peiPfKaTE84bA9Zw==" spinCount="100000" sheet="1" objects="1" scenarios="1" deleteColumns="0" selectLockedCells="1"/>
  <mergeCells count="326">
    <mergeCell ref="A3:A11"/>
    <mergeCell ref="E22:F22"/>
    <mergeCell ref="H28:H32"/>
    <mergeCell ref="G50:G54"/>
    <mergeCell ref="H50:H54"/>
    <mergeCell ref="C55:F55"/>
    <mergeCell ref="A106:A176"/>
    <mergeCell ref="E18:F18"/>
    <mergeCell ref="C21:F21"/>
    <mergeCell ref="G22:G26"/>
    <mergeCell ref="H22:H26"/>
    <mergeCell ref="E23:F23"/>
    <mergeCell ref="E24:F24"/>
    <mergeCell ref="E25:F25"/>
    <mergeCell ref="E26:F26"/>
    <mergeCell ref="E28:F28"/>
    <mergeCell ref="G28:G32"/>
    <mergeCell ref="E29:F29"/>
    <mergeCell ref="E32:F32"/>
    <mergeCell ref="E30:F30"/>
    <mergeCell ref="E37:F37"/>
    <mergeCell ref="E48:F48"/>
    <mergeCell ref="C49:F49"/>
    <mergeCell ref="E47:F47"/>
    <mergeCell ref="G232:H232"/>
    <mergeCell ref="A220:A230"/>
    <mergeCell ref="G231:H231"/>
    <mergeCell ref="E34:F34"/>
    <mergeCell ref="E35:F35"/>
    <mergeCell ref="E39:F39"/>
    <mergeCell ref="C33:F33"/>
    <mergeCell ref="E17:F17"/>
    <mergeCell ref="A1:P1"/>
    <mergeCell ref="A2:P2"/>
    <mergeCell ref="E4:M4"/>
    <mergeCell ref="F5:G5"/>
    <mergeCell ref="H5:J5"/>
    <mergeCell ref="N5:O9"/>
    <mergeCell ref="F6:G6"/>
    <mergeCell ref="H6:J6"/>
    <mergeCell ref="F7:G7"/>
    <mergeCell ref="H7:J7"/>
    <mergeCell ref="F8:G8"/>
    <mergeCell ref="H8:J8"/>
    <mergeCell ref="F9:G9"/>
    <mergeCell ref="H9:J9"/>
    <mergeCell ref="G34:G37"/>
    <mergeCell ref="H34:H37"/>
    <mergeCell ref="P3:P11"/>
    <mergeCell ref="B4:D9"/>
    <mergeCell ref="G13:G15"/>
    <mergeCell ref="H13:H15"/>
    <mergeCell ref="E15:F15"/>
    <mergeCell ref="C16:F16"/>
    <mergeCell ref="G17:G20"/>
    <mergeCell ref="H17:H20"/>
    <mergeCell ref="I10:K10"/>
    <mergeCell ref="L10:O10"/>
    <mergeCell ref="C12:F12"/>
    <mergeCell ref="I12:O12"/>
    <mergeCell ref="C10:C11"/>
    <mergeCell ref="D10:D11"/>
    <mergeCell ref="E10:F11"/>
    <mergeCell ref="G10:G11"/>
    <mergeCell ref="H10:H11"/>
    <mergeCell ref="E20:F20"/>
    <mergeCell ref="B10:B11"/>
    <mergeCell ref="E13:F13"/>
    <mergeCell ref="E14:F14"/>
    <mergeCell ref="C38:F38"/>
    <mergeCell ref="G39:G42"/>
    <mergeCell ref="H39:H42"/>
    <mergeCell ref="E40:F40"/>
    <mergeCell ref="E50:F50"/>
    <mergeCell ref="E51:F51"/>
    <mergeCell ref="E41:F41"/>
    <mergeCell ref="E42:F42"/>
    <mergeCell ref="E45:F45"/>
    <mergeCell ref="E46:F46"/>
    <mergeCell ref="C43:F43"/>
    <mergeCell ref="E44:F44"/>
    <mergeCell ref="G44:G48"/>
    <mergeCell ref="H44:H48"/>
    <mergeCell ref="E54:F54"/>
    <mergeCell ref="E52:F52"/>
    <mergeCell ref="C60:F60"/>
    <mergeCell ref="E61:F61"/>
    <mergeCell ref="G61:G64"/>
    <mergeCell ref="H61:H64"/>
    <mergeCell ref="E62:F62"/>
    <mergeCell ref="E63:F63"/>
    <mergeCell ref="E64:F64"/>
    <mergeCell ref="E56:F56"/>
    <mergeCell ref="G56:G59"/>
    <mergeCell ref="H56:H59"/>
    <mergeCell ref="E57:F57"/>
    <mergeCell ref="E58:F58"/>
    <mergeCell ref="E59:F59"/>
    <mergeCell ref="E53:F53"/>
    <mergeCell ref="C65:F65"/>
    <mergeCell ref="E66:F66"/>
    <mergeCell ref="G66:G71"/>
    <mergeCell ref="H66:H71"/>
    <mergeCell ref="E67:F67"/>
    <mergeCell ref="E68:F68"/>
    <mergeCell ref="E71:F71"/>
    <mergeCell ref="E69:F69"/>
    <mergeCell ref="E70:F70"/>
    <mergeCell ref="C72:F72"/>
    <mergeCell ref="E73:F73"/>
    <mergeCell ref="G73:G78"/>
    <mergeCell ref="H73:H78"/>
    <mergeCell ref="E74:F74"/>
    <mergeCell ref="E75:F75"/>
    <mergeCell ref="E78:F78"/>
    <mergeCell ref="E76:F76"/>
    <mergeCell ref="E77:F77"/>
    <mergeCell ref="C85:F85"/>
    <mergeCell ref="E86:F86"/>
    <mergeCell ref="G86:G88"/>
    <mergeCell ref="H86:H88"/>
    <mergeCell ref="E87:F87"/>
    <mergeCell ref="E88:F88"/>
    <mergeCell ref="C79:F79"/>
    <mergeCell ref="E80:F80"/>
    <mergeCell ref="G80:G84"/>
    <mergeCell ref="H80:H84"/>
    <mergeCell ref="E81:F81"/>
    <mergeCell ref="E82:F82"/>
    <mergeCell ref="E84:F84"/>
    <mergeCell ref="E83:F83"/>
    <mergeCell ref="C95:F95"/>
    <mergeCell ref="E96:F96"/>
    <mergeCell ref="G96:G100"/>
    <mergeCell ref="H96:H100"/>
    <mergeCell ref="E97:F97"/>
    <mergeCell ref="E100:F100"/>
    <mergeCell ref="E98:F98"/>
    <mergeCell ref="E99:F99"/>
    <mergeCell ref="C89:F89"/>
    <mergeCell ref="E90:F90"/>
    <mergeCell ref="G90:G94"/>
    <mergeCell ref="H90:H94"/>
    <mergeCell ref="E91:F91"/>
    <mergeCell ref="E92:F92"/>
    <mergeCell ref="E94:F94"/>
    <mergeCell ref="E93:F93"/>
    <mergeCell ref="C111:F111"/>
    <mergeCell ref="E112:F112"/>
    <mergeCell ref="G112:G116"/>
    <mergeCell ref="H112:H116"/>
    <mergeCell ref="E113:F113"/>
    <mergeCell ref="E114:F114"/>
    <mergeCell ref="E116:F116"/>
    <mergeCell ref="C3:N3"/>
    <mergeCell ref="C105:F105"/>
    <mergeCell ref="E106:F106"/>
    <mergeCell ref="G106:G110"/>
    <mergeCell ref="H106:H110"/>
    <mergeCell ref="E107:F107"/>
    <mergeCell ref="E108:F108"/>
    <mergeCell ref="E110:F110"/>
    <mergeCell ref="E19:F19"/>
    <mergeCell ref="E31:F31"/>
    <mergeCell ref="E36:F36"/>
    <mergeCell ref="C101:F101"/>
    <mergeCell ref="E102:F102"/>
    <mergeCell ref="G102:G104"/>
    <mergeCell ref="H102:H104"/>
    <mergeCell ref="E103:F103"/>
    <mergeCell ref="E104:F104"/>
    <mergeCell ref="H124:H128"/>
    <mergeCell ref="E125:F125"/>
    <mergeCell ref="E128:F128"/>
    <mergeCell ref="C117:F117"/>
    <mergeCell ref="E118:F118"/>
    <mergeCell ref="G118:G122"/>
    <mergeCell ref="H118:H122"/>
    <mergeCell ref="E119:F119"/>
    <mergeCell ref="E120:F120"/>
    <mergeCell ref="E122:F122"/>
    <mergeCell ref="C123:F123"/>
    <mergeCell ref="E124:F124"/>
    <mergeCell ref="G124:G128"/>
    <mergeCell ref="E136:F136"/>
    <mergeCell ref="G136:G139"/>
    <mergeCell ref="H136:H139"/>
    <mergeCell ref="E137:F137"/>
    <mergeCell ref="E138:F138"/>
    <mergeCell ref="E139:F139"/>
    <mergeCell ref="C129:F129"/>
    <mergeCell ref="E130:F130"/>
    <mergeCell ref="G130:G134"/>
    <mergeCell ref="H130:H134"/>
    <mergeCell ref="E131:F131"/>
    <mergeCell ref="E132:F132"/>
    <mergeCell ref="E133:F133"/>
    <mergeCell ref="E134:F134"/>
    <mergeCell ref="C135:F135"/>
    <mergeCell ref="E141:F141"/>
    <mergeCell ref="G141:G146"/>
    <mergeCell ref="H141:H146"/>
    <mergeCell ref="E143:F143"/>
    <mergeCell ref="E146:F146"/>
    <mergeCell ref="E142:F142"/>
    <mergeCell ref="E144:F144"/>
    <mergeCell ref="E145:F145"/>
    <mergeCell ref="C153:F153"/>
    <mergeCell ref="E154:F154"/>
    <mergeCell ref="G154:G158"/>
    <mergeCell ref="H154:H158"/>
    <mergeCell ref="E155:F155"/>
    <mergeCell ref="E156:F156"/>
    <mergeCell ref="E158:F158"/>
    <mergeCell ref="E157:F157"/>
    <mergeCell ref="C147:F147"/>
    <mergeCell ref="E148:F148"/>
    <mergeCell ref="G148:G152"/>
    <mergeCell ref="H148:H152"/>
    <mergeCell ref="E149:F149"/>
    <mergeCell ref="E150:F150"/>
    <mergeCell ref="E151:F151"/>
    <mergeCell ref="E152:F152"/>
    <mergeCell ref="C165:F165"/>
    <mergeCell ref="E166:F166"/>
    <mergeCell ref="G166:G170"/>
    <mergeCell ref="H166:H170"/>
    <mergeCell ref="E167:F167"/>
    <mergeCell ref="E168:F168"/>
    <mergeCell ref="E170:F170"/>
    <mergeCell ref="E169:F169"/>
    <mergeCell ref="C159:F159"/>
    <mergeCell ref="E160:F160"/>
    <mergeCell ref="G160:G164"/>
    <mergeCell ref="H160:H164"/>
    <mergeCell ref="E161:F161"/>
    <mergeCell ref="E164:F164"/>
    <mergeCell ref="E162:F162"/>
    <mergeCell ref="E163:F163"/>
    <mergeCell ref="C177:F177"/>
    <mergeCell ref="E178:F178"/>
    <mergeCell ref="G178:G182"/>
    <mergeCell ref="H178:H182"/>
    <mergeCell ref="E179:F179"/>
    <mergeCell ref="E180:F180"/>
    <mergeCell ref="E182:F182"/>
    <mergeCell ref="E181:F181"/>
    <mergeCell ref="C171:F171"/>
    <mergeCell ref="E172:F172"/>
    <mergeCell ref="G172:G176"/>
    <mergeCell ref="H172:H176"/>
    <mergeCell ref="E173:F173"/>
    <mergeCell ref="E174:F174"/>
    <mergeCell ref="E176:F176"/>
    <mergeCell ref="E175:F175"/>
    <mergeCell ref="E190:F190"/>
    <mergeCell ref="G190:G194"/>
    <mergeCell ref="H190:H194"/>
    <mergeCell ref="E191:F191"/>
    <mergeCell ref="E192:F192"/>
    <mergeCell ref="E194:F194"/>
    <mergeCell ref="E187:F187"/>
    <mergeCell ref="E193:F193"/>
    <mergeCell ref="C183:F183"/>
    <mergeCell ref="E184:F184"/>
    <mergeCell ref="G184:G188"/>
    <mergeCell ref="H184:H188"/>
    <mergeCell ref="E185:F185"/>
    <mergeCell ref="E186:F186"/>
    <mergeCell ref="E188:F188"/>
    <mergeCell ref="E205:F205"/>
    <mergeCell ref="C195:F195"/>
    <mergeCell ref="E196:F196"/>
    <mergeCell ref="G196:G200"/>
    <mergeCell ref="H196:H200"/>
    <mergeCell ref="E197:F197"/>
    <mergeCell ref="E198:F198"/>
    <mergeCell ref="E199:F199"/>
    <mergeCell ref="E200:F200"/>
    <mergeCell ref="C201:F201"/>
    <mergeCell ref="E202:F202"/>
    <mergeCell ref="G202:G206"/>
    <mergeCell ref="H202:H206"/>
    <mergeCell ref="E203:F203"/>
    <mergeCell ref="E204:F204"/>
    <mergeCell ref="E206:F206"/>
    <mergeCell ref="C213:F213"/>
    <mergeCell ref="E214:F214"/>
    <mergeCell ref="G214:G218"/>
    <mergeCell ref="H214:H218"/>
    <mergeCell ref="E215:F215"/>
    <mergeCell ref="E216:F216"/>
    <mergeCell ref="E218:F218"/>
    <mergeCell ref="E217:F217"/>
    <mergeCell ref="C207:F207"/>
    <mergeCell ref="E208:F208"/>
    <mergeCell ref="G208:G212"/>
    <mergeCell ref="H208:H212"/>
    <mergeCell ref="E209:F209"/>
    <mergeCell ref="E212:F212"/>
    <mergeCell ref="E210:F210"/>
    <mergeCell ref="E211:F211"/>
    <mergeCell ref="E223:F223"/>
    <mergeCell ref="E229:F229"/>
    <mergeCell ref="P12:P230"/>
    <mergeCell ref="C189:F189"/>
    <mergeCell ref="E109:F109"/>
    <mergeCell ref="E115:F115"/>
    <mergeCell ref="E121:F121"/>
    <mergeCell ref="E126:F126"/>
    <mergeCell ref="E127:F127"/>
    <mergeCell ref="C225:F225"/>
    <mergeCell ref="E226:F226"/>
    <mergeCell ref="G226:G230"/>
    <mergeCell ref="H226:H230"/>
    <mergeCell ref="E227:F227"/>
    <mergeCell ref="E228:F228"/>
    <mergeCell ref="E230:F230"/>
    <mergeCell ref="C219:F219"/>
    <mergeCell ref="E220:F220"/>
    <mergeCell ref="G220:G224"/>
    <mergeCell ref="H220:H224"/>
    <mergeCell ref="E221:F221"/>
    <mergeCell ref="E222:F222"/>
    <mergeCell ref="E224:F224"/>
    <mergeCell ref="C27:F27"/>
  </mergeCells>
  <conditionalFormatting sqref="D13:D15">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5859" priority="5">
      <formula>3</formula>
    </cfRule>
    <cfRule type="cellIs" dxfId="5858" priority="6" operator="equal">
      <formula>1</formula>
    </cfRule>
    <cfRule type="cellIs" dxfId="5857" priority="7" operator="equal">
      <formula>2</formula>
    </cfRule>
    <cfRule type="cellIs" dxfId="5856" priority="8" operator="equal">
      <formula>3</formula>
    </cfRule>
    <cfRule type="cellIs" dxfId="5855" priority="9" operator="equal">
      <formula>2</formula>
    </cfRule>
    <cfRule type="cellIs" dxfId="5854" priority="10" operator="equal">
      <formula>1</formula>
    </cfRule>
    <cfRule type="cellIs" dxfId="5853" priority="11" operator="equal">
      <formula>0</formula>
    </cfRule>
    <cfRule type="cellIs" dxfId="5852" priority="12" operator="equal">
      <formula>1</formula>
    </cfRule>
    <cfRule type="cellIs" dxfId="5851" priority="13" operator="equal">
      <formula>2</formula>
    </cfRule>
    <cfRule type="cellIs" dxfId="5850" priority="14" operator="equal">
      <formula>3</formula>
    </cfRule>
  </conditionalFormatting>
  <conditionalFormatting sqref="D17:D20">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5849" priority="19">
      <formula>3</formula>
    </cfRule>
    <cfRule type="cellIs" dxfId="5848" priority="20" operator="equal">
      <formula>1</formula>
    </cfRule>
    <cfRule type="cellIs" dxfId="5847" priority="21" operator="equal">
      <formula>2</formula>
    </cfRule>
    <cfRule type="cellIs" dxfId="5846" priority="22" operator="equal">
      <formula>3</formula>
    </cfRule>
    <cfRule type="cellIs" dxfId="5845" priority="23" operator="equal">
      <formula>2</formula>
    </cfRule>
    <cfRule type="cellIs" dxfId="5844" priority="24" operator="equal">
      <formula>1</formula>
    </cfRule>
    <cfRule type="cellIs" dxfId="5843" priority="25" operator="equal">
      <formula>0</formula>
    </cfRule>
    <cfRule type="cellIs" dxfId="5842" priority="26" operator="equal">
      <formula>1</formula>
    </cfRule>
    <cfRule type="cellIs" dxfId="5841" priority="27" operator="equal">
      <formula>2</formula>
    </cfRule>
    <cfRule type="cellIs" dxfId="5840" priority="28" operator="equal">
      <formula>3</formula>
    </cfRule>
  </conditionalFormatting>
  <conditionalFormatting sqref="D22:D26">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5839" priority="33">
      <formula>3</formula>
    </cfRule>
    <cfRule type="cellIs" dxfId="5838" priority="34" operator="equal">
      <formula>1</formula>
    </cfRule>
    <cfRule type="cellIs" dxfId="5837" priority="35" operator="equal">
      <formula>2</formula>
    </cfRule>
    <cfRule type="cellIs" dxfId="5836" priority="36" operator="equal">
      <formula>3</formula>
    </cfRule>
    <cfRule type="cellIs" dxfId="5835" priority="37" operator="equal">
      <formula>2</formula>
    </cfRule>
    <cfRule type="cellIs" dxfId="5834" priority="38" operator="equal">
      <formula>1</formula>
    </cfRule>
    <cfRule type="cellIs" dxfId="5833" priority="39" operator="equal">
      <formula>0</formula>
    </cfRule>
    <cfRule type="cellIs" dxfId="5832" priority="40" operator="equal">
      <formula>1</formula>
    </cfRule>
    <cfRule type="cellIs" dxfId="5831" priority="41" operator="equal">
      <formula>2</formula>
    </cfRule>
    <cfRule type="cellIs" dxfId="5830" priority="42" operator="equal">
      <formula>3</formula>
    </cfRule>
  </conditionalFormatting>
  <conditionalFormatting sqref="D28:D32">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5829" priority="47">
      <formula>3</formula>
    </cfRule>
    <cfRule type="cellIs" dxfId="5828" priority="48" operator="equal">
      <formula>1</formula>
    </cfRule>
    <cfRule type="cellIs" dxfId="5827" priority="49" operator="equal">
      <formula>2</formula>
    </cfRule>
    <cfRule type="cellIs" dxfId="5826" priority="50" operator="equal">
      <formula>3</formula>
    </cfRule>
    <cfRule type="cellIs" dxfId="5825" priority="51" operator="equal">
      <formula>2</formula>
    </cfRule>
    <cfRule type="cellIs" dxfId="5824" priority="52" operator="equal">
      <formula>1</formula>
    </cfRule>
    <cfRule type="cellIs" dxfId="5823" priority="53" operator="equal">
      <formula>0</formula>
    </cfRule>
    <cfRule type="cellIs" dxfId="5822" priority="54" operator="equal">
      <formula>1</formula>
    </cfRule>
    <cfRule type="cellIs" dxfId="5821" priority="55" operator="equal">
      <formula>2</formula>
    </cfRule>
    <cfRule type="cellIs" dxfId="5820" priority="56" operator="equal">
      <formula>3</formula>
    </cfRule>
  </conditionalFormatting>
  <conditionalFormatting sqref="D34:D37">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5819" priority="61">
      <formula>3</formula>
    </cfRule>
    <cfRule type="cellIs" dxfId="5818" priority="62" operator="equal">
      <formula>1</formula>
    </cfRule>
    <cfRule type="cellIs" dxfId="5817" priority="63" operator="equal">
      <formula>2</formula>
    </cfRule>
    <cfRule type="cellIs" dxfId="5816" priority="64" operator="equal">
      <formula>3</formula>
    </cfRule>
    <cfRule type="cellIs" dxfId="5815" priority="65" operator="equal">
      <formula>2</formula>
    </cfRule>
    <cfRule type="cellIs" dxfId="5814" priority="66" operator="equal">
      <formula>1</formula>
    </cfRule>
    <cfRule type="cellIs" dxfId="5813" priority="67" operator="equal">
      <formula>0</formula>
    </cfRule>
    <cfRule type="cellIs" dxfId="5812" priority="68" operator="equal">
      <formula>1</formula>
    </cfRule>
    <cfRule type="cellIs" dxfId="5811" priority="69" operator="equal">
      <formula>2</formula>
    </cfRule>
    <cfRule type="cellIs" dxfId="5810" priority="70" operator="equal">
      <formula>3</formula>
    </cfRule>
  </conditionalFormatting>
  <conditionalFormatting sqref="D39:D42">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5809" priority="75">
      <formula>3</formula>
    </cfRule>
    <cfRule type="cellIs" dxfId="5808" priority="76" operator="equal">
      <formula>1</formula>
    </cfRule>
    <cfRule type="cellIs" dxfId="5807" priority="77" operator="equal">
      <formula>2</formula>
    </cfRule>
    <cfRule type="cellIs" dxfId="5806" priority="78" operator="equal">
      <formula>3</formula>
    </cfRule>
    <cfRule type="cellIs" dxfId="5805" priority="79" operator="equal">
      <formula>2</formula>
    </cfRule>
    <cfRule type="cellIs" dxfId="5804" priority="80" operator="equal">
      <formula>1</formula>
    </cfRule>
    <cfRule type="cellIs" dxfId="5803" priority="81" operator="equal">
      <formula>0</formula>
    </cfRule>
    <cfRule type="cellIs" dxfId="5802" priority="82" operator="equal">
      <formula>1</formula>
    </cfRule>
    <cfRule type="cellIs" dxfId="5801" priority="83" operator="equal">
      <formula>2</formula>
    </cfRule>
    <cfRule type="cellIs" dxfId="5800" priority="84" operator="equal">
      <formula>3</formula>
    </cfRule>
  </conditionalFormatting>
  <conditionalFormatting sqref="D44:D48">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5799" priority="89">
      <formula>3</formula>
    </cfRule>
    <cfRule type="cellIs" dxfId="5798" priority="90" operator="equal">
      <formula>1</formula>
    </cfRule>
    <cfRule type="cellIs" dxfId="5797" priority="91" operator="equal">
      <formula>2</formula>
    </cfRule>
    <cfRule type="cellIs" dxfId="5796" priority="92" operator="equal">
      <formula>3</formula>
    </cfRule>
    <cfRule type="cellIs" dxfId="5795" priority="93" operator="equal">
      <formula>2</formula>
    </cfRule>
    <cfRule type="cellIs" dxfId="5794" priority="94" operator="equal">
      <formula>1</formula>
    </cfRule>
    <cfRule type="cellIs" dxfId="5793" priority="95" operator="equal">
      <formula>0</formula>
    </cfRule>
    <cfRule type="cellIs" dxfId="5792" priority="96" operator="equal">
      <formula>1</formula>
    </cfRule>
    <cfRule type="cellIs" dxfId="5791" priority="97" operator="equal">
      <formula>2</formula>
    </cfRule>
    <cfRule type="cellIs" dxfId="5790" priority="98" operator="equal">
      <formula>3</formula>
    </cfRule>
  </conditionalFormatting>
  <conditionalFormatting sqref="D50:D54">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5789" priority="103">
      <formula>3</formula>
    </cfRule>
    <cfRule type="cellIs" dxfId="5788" priority="104" operator="equal">
      <formula>1</formula>
    </cfRule>
    <cfRule type="cellIs" dxfId="5787" priority="105" operator="equal">
      <formula>2</formula>
    </cfRule>
    <cfRule type="cellIs" dxfId="5786" priority="106" operator="equal">
      <formula>3</formula>
    </cfRule>
    <cfRule type="cellIs" dxfId="5785" priority="107" operator="equal">
      <formula>2</formula>
    </cfRule>
    <cfRule type="cellIs" dxfId="5784" priority="108" operator="equal">
      <formula>1</formula>
    </cfRule>
    <cfRule type="cellIs" dxfId="5783" priority="109" operator="equal">
      <formula>0</formula>
    </cfRule>
    <cfRule type="cellIs" dxfId="5782" priority="110" operator="equal">
      <formula>1</formula>
    </cfRule>
    <cfRule type="cellIs" dxfId="5781" priority="111" operator="equal">
      <formula>2</formula>
    </cfRule>
    <cfRule type="cellIs" dxfId="5780" priority="112" operator="equal">
      <formula>3</formula>
    </cfRule>
  </conditionalFormatting>
  <conditionalFormatting sqref="D56:D59">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5779" priority="117">
      <formula>3</formula>
    </cfRule>
    <cfRule type="cellIs" dxfId="5778" priority="118" operator="equal">
      <formula>1</formula>
    </cfRule>
    <cfRule type="cellIs" dxfId="5777" priority="119" operator="equal">
      <formula>2</formula>
    </cfRule>
    <cfRule type="cellIs" dxfId="5776" priority="120" operator="equal">
      <formula>3</formula>
    </cfRule>
    <cfRule type="cellIs" dxfId="5775" priority="121" operator="equal">
      <formula>2</formula>
    </cfRule>
    <cfRule type="cellIs" dxfId="5774" priority="122" operator="equal">
      <formula>1</formula>
    </cfRule>
    <cfRule type="cellIs" dxfId="5773" priority="123" operator="equal">
      <formula>0</formula>
    </cfRule>
    <cfRule type="cellIs" dxfId="5772" priority="124" operator="equal">
      <formula>1</formula>
    </cfRule>
    <cfRule type="cellIs" dxfId="5771" priority="125" operator="equal">
      <formula>2</formula>
    </cfRule>
    <cfRule type="cellIs" dxfId="5770" priority="126" operator="equal">
      <formula>3</formula>
    </cfRule>
  </conditionalFormatting>
  <conditionalFormatting sqref="D61:D64">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5769" priority="131">
      <formula>3</formula>
    </cfRule>
    <cfRule type="cellIs" dxfId="5768" priority="132" operator="equal">
      <formula>1</formula>
    </cfRule>
    <cfRule type="cellIs" dxfId="5767" priority="133" operator="equal">
      <formula>2</formula>
    </cfRule>
    <cfRule type="cellIs" dxfId="5766" priority="134" operator="equal">
      <formula>3</formula>
    </cfRule>
    <cfRule type="cellIs" dxfId="5765" priority="135" operator="equal">
      <formula>2</formula>
    </cfRule>
    <cfRule type="cellIs" dxfId="5764" priority="136" operator="equal">
      <formula>1</formula>
    </cfRule>
    <cfRule type="cellIs" dxfId="5763" priority="137" operator="equal">
      <formula>0</formula>
    </cfRule>
    <cfRule type="cellIs" dxfId="5762" priority="138" operator="equal">
      <formula>1</formula>
    </cfRule>
    <cfRule type="cellIs" dxfId="5761" priority="139" operator="equal">
      <formula>2</formula>
    </cfRule>
    <cfRule type="cellIs" dxfId="5760" priority="140" operator="equal">
      <formula>3</formula>
    </cfRule>
  </conditionalFormatting>
  <conditionalFormatting sqref="D66:D71">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5759" priority="145">
      <formula>3</formula>
    </cfRule>
    <cfRule type="cellIs" dxfId="5758" priority="146" operator="equal">
      <formula>1</formula>
    </cfRule>
    <cfRule type="cellIs" dxfId="5757" priority="147" operator="equal">
      <formula>2</formula>
    </cfRule>
    <cfRule type="cellIs" dxfId="5756" priority="148" operator="equal">
      <formula>3</formula>
    </cfRule>
    <cfRule type="cellIs" dxfId="5755" priority="149" operator="equal">
      <formula>2</formula>
    </cfRule>
    <cfRule type="cellIs" dxfId="5754" priority="150" operator="equal">
      <formula>1</formula>
    </cfRule>
    <cfRule type="cellIs" dxfId="5753" priority="151" operator="equal">
      <formula>0</formula>
    </cfRule>
    <cfRule type="cellIs" dxfId="5752" priority="152" operator="equal">
      <formula>1</formula>
    </cfRule>
    <cfRule type="cellIs" dxfId="5751" priority="153" operator="equal">
      <formula>2</formula>
    </cfRule>
    <cfRule type="cellIs" dxfId="5750" priority="154" operator="equal">
      <formula>3</formula>
    </cfRule>
  </conditionalFormatting>
  <conditionalFormatting sqref="D73:D78">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5749" priority="159">
      <formula>3</formula>
    </cfRule>
    <cfRule type="cellIs" dxfId="5748" priority="160" operator="equal">
      <formula>1</formula>
    </cfRule>
    <cfRule type="cellIs" dxfId="5747" priority="161" operator="equal">
      <formula>2</formula>
    </cfRule>
    <cfRule type="cellIs" dxfId="5746" priority="162" operator="equal">
      <formula>3</formula>
    </cfRule>
    <cfRule type="cellIs" dxfId="5745" priority="163" operator="equal">
      <formula>2</formula>
    </cfRule>
    <cfRule type="cellIs" dxfId="5744" priority="164" operator="equal">
      <formula>1</formula>
    </cfRule>
    <cfRule type="cellIs" dxfId="5743" priority="165" operator="equal">
      <formula>0</formula>
    </cfRule>
    <cfRule type="cellIs" dxfId="5742" priority="166" operator="equal">
      <formula>1</formula>
    </cfRule>
    <cfRule type="cellIs" dxfId="5741" priority="167" operator="equal">
      <formula>2</formula>
    </cfRule>
    <cfRule type="cellIs" dxfId="5740" priority="168" operator="equal">
      <formula>3</formula>
    </cfRule>
  </conditionalFormatting>
  <conditionalFormatting sqref="D80:D84">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5739" priority="173">
      <formula>3</formula>
    </cfRule>
    <cfRule type="cellIs" dxfId="5738" priority="174" operator="equal">
      <formula>1</formula>
    </cfRule>
    <cfRule type="cellIs" dxfId="5737" priority="175" operator="equal">
      <formula>2</formula>
    </cfRule>
    <cfRule type="cellIs" dxfId="5736" priority="176" operator="equal">
      <formula>3</formula>
    </cfRule>
    <cfRule type="cellIs" dxfId="5735" priority="177" operator="equal">
      <formula>2</formula>
    </cfRule>
    <cfRule type="cellIs" dxfId="5734" priority="178" operator="equal">
      <formula>1</formula>
    </cfRule>
    <cfRule type="cellIs" dxfId="5733" priority="179" operator="equal">
      <formula>0</formula>
    </cfRule>
    <cfRule type="cellIs" dxfId="5732" priority="180" operator="equal">
      <formula>1</formula>
    </cfRule>
    <cfRule type="cellIs" dxfId="5731" priority="181" operator="equal">
      <formula>2</formula>
    </cfRule>
    <cfRule type="cellIs" dxfId="5730" priority="182" operator="equal">
      <formula>3</formula>
    </cfRule>
  </conditionalFormatting>
  <conditionalFormatting sqref="D86:D88">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5729" priority="187">
      <formula>3</formula>
    </cfRule>
    <cfRule type="cellIs" dxfId="5728" priority="188" operator="equal">
      <formula>1</formula>
    </cfRule>
    <cfRule type="cellIs" dxfId="5727" priority="189" operator="equal">
      <formula>2</formula>
    </cfRule>
    <cfRule type="cellIs" dxfId="5726" priority="190" operator="equal">
      <formula>3</formula>
    </cfRule>
    <cfRule type="cellIs" dxfId="5725" priority="191" operator="equal">
      <formula>2</formula>
    </cfRule>
    <cfRule type="cellIs" dxfId="5724" priority="192" operator="equal">
      <formula>1</formula>
    </cfRule>
    <cfRule type="cellIs" dxfId="5723" priority="193" operator="equal">
      <formula>0</formula>
    </cfRule>
    <cfRule type="cellIs" dxfId="5722" priority="194" operator="equal">
      <formula>1</formula>
    </cfRule>
    <cfRule type="cellIs" dxfId="5721" priority="195" operator="equal">
      <formula>2</formula>
    </cfRule>
    <cfRule type="cellIs" dxfId="5720" priority="196" operator="equal">
      <formula>3</formula>
    </cfRule>
  </conditionalFormatting>
  <conditionalFormatting sqref="D90:D94">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5719" priority="201">
      <formula>3</formula>
    </cfRule>
    <cfRule type="cellIs" dxfId="5718" priority="202" operator="equal">
      <formula>1</formula>
    </cfRule>
    <cfRule type="cellIs" dxfId="5717" priority="203" operator="equal">
      <formula>2</formula>
    </cfRule>
    <cfRule type="cellIs" dxfId="5716" priority="204" operator="equal">
      <formula>3</formula>
    </cfRule>
    <cfRule type="cellIs" dxfId="5715" priority="205" operator="equal">
      <formula>2</formula>
    </cfRule>
    <cfRule type="cellIs" dxfId="5714" priority="206" operator="equal">
      <formula>1</formula>
    </cfRule>
    <cfRule type="cellIs" dxfId="5713" priority="207" operator="equal">
      <formula>0</formula>
    </cfRule>
    <cfRule type="cellIs" dxfId="5712" priority="208" operator="equal">
      <formula>1</formula>
    </cfRule>
    <cfRule type="cellIs" dxfId="5711" priority="209" operator="equal">
      <formula>2</formula>
    </cfRule>
    <cfRule type="cellIs" dxfId="5710" priority="210" operator="equal">
      <formula>3</formula>
    </cfRule>
  </conditionalFormatting>
  <conditionalFormatting sqref="D96:D100">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5709" priority="215">
      <formula>3</formula>
    </cfRule>
    <cfRule type="cellIs" dxfId="5708" priority="216" operator="equal">
      <formula>1</formula>
    </cfRule>
    <cfRule type="cellIs" dxfId="5707" priority="217" operator="equal">
      <formula>2</formula>
    </cfRule>
    <cfRule type="cellIs" dxfId="5706" priority="218" operator="equal">
      <formula>3</formula>
    </cfRule>
    <cfRule type="cellIs" dxfId="5705" priority="219" operator="equal">
      <formula>2</formula>
    </cfRule>
    <cfRule type="cellIs" dxfId="5704" priority="220" operator="equal">
      <formula>1</formula>
    </cfRule>
    <cfRule type="cellIs" dxfId="5703" priority="221" operator="equal">
      <formula>0</formula>
    </cfRule>
    <cfRule type="cellIs" dxfId="5702" priority="222" operator="equal">
      <formula>1</formula>
    </cfRule>
    <cfRule type="cellIs" dxfId="5701" priority="223" operator="equal">
      <formula>2</formula>
    </cfRule>
    <cfRule type="cellIs" dxfId="5700" priority="224" operator="equal">
      <formula>3</formula>
    </cfRule>
  </conditionalFormatting>
  <conditionalFormatting sqref="D102:D104">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5699" priority="229">
      <formula>3</formula>
    </cfRule>
    <cfRule type="cellIs" dxfId="5698" priority="230" operator="equal">
      <formula>1</formula>
    </cfRule>
    <cfRule type="cellIs" dxfId="5697" priority="231" operator="equal">
      <formula>2</formula>
    </cfRule>
    <cfRule type="cellIs" dxfId="5696" priority="232" operator="equal">
      <formula>3</formula>
    </cfRule>
    <cfRule type="cellIs" dxfId="5695" priority="233" operator="equal">
      <formula>2</formula>
    </cfRule>
    <cfRule type="cellIs" dxfId="5694" priority="234" operator="equal">
      <formula>1</formula>
    </cfRule>
    <cfRule type="cellIs" dxfId="5693" priority="235" operator="equal">
      <formula>0</formula>
    </cfRule>
    <cfRule type="cellIs" dxfId="5692" priority="236" operator="equal">
      <formula>1</formula>
    </cfRule>
    <cfRule type="cellIs" dxfId="5691" priority="237" operator="equal">
      <formula>2</formula>
    </cfRule>
    <cfRule type="cellIs" dxfId="5690" priority="238" operator="equal">
      <formula>3</formula>
    </cfRule>
  </conditionalFormatting>
  <conditionalFormatting sqref="D106:D110">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5689" priority="243">
      <formula>3</formula>
    </cfRule>
    <cfRule type="cellIs" dxfId="5688" priority="244" operator="equal">
      <formula>1</formula>
    </cfRule>
    <cfRule type="cellIs" dxfId="5687" priority="245" operator="equal">
      <formula>2</formula>
    </cfRule>
    <cfRule type="cellIs" dxfId="5686" priority="246" operator="equal">
      <formula>3</formula>
    </cfRule>
    <cfRule type="cellIs" dxfId="5685" priority="247" operator="equal">
      <formula>2</formula>
    </cfRule>
    <cfRule type="cellIs" dxfId="5684" priority="248" operator="equal">
      <formula>1</formula>
    </cfRule>
    <cfRule type="cellIs" dxfId="5683" priority="249" operator="equal">
      <formula>0</formula>
    </cfRule>
    <cfRule type="cellIs" dxfId="5682" priority="250" operator="equal">
      <formula>1</formula>
    </cfRule>
    <cfRule type="cellIs" dxfId="5681" priority="251" operator="equal">
      <formula>2</formula>
    </cfRule>
    <cfRule type="cellIs" dxfId="5680" priority="252" operator="equal">
      <formula>3</formula>
    </cfRule>
  </conditionalFormatting>
  <conditionalFormatting sqref="D112:D116">
    <cfRule type="colorScale" priority="253">
      <colorScale>
        <cfvo type="num" val="0"/>
        <cfvo type="num" val="1"/>
        <cfvo type="num" val="2"/>
        <color rgb="FFFF0000"/>
        <color rgb="FFFFFF00"/>
        <color rgb="FF057D19"/>
      </colorScale>
    </cfRule>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5679" priority="257">
      <formula>3</formula>
    </cfRule>
    <cfRule type="cellIs" dxfId="5678" priority="258" operator="equal">
      <formula>1</formula>
    </cfRule>
    <cfRule type="cellIs" dxfId="5677" priority="259" operator="equal">
      <formula>2</formula>
    </cfRule>
    <cfRule type="cellIs" dxfId="5676" priority="260" operator="equal">
      <formula>3</formula>
    </cfRule>
    <cfRule type="cellIs" dxfId="5675" priority="261" operator="equal">
      <formula>2</formula>
    </cfRule>
    <cfRule type="cellIs" dxfId="5674" priority="262" operator="equal">
      <formula>1</formula>
    </cfRule>
    <cfRule type="cellIs" dxfId="5673" priority="263" operator="equal">
      <formula>0</formula>
    </cfRule>
    <cfRule type="cellIs" dxfId="5672" priority="264" operator="equal">
      <formula>1</formula>
    </cfRule>
    <cfRule type="cellIs" dxfId="5671" priority="265" operator="equal">
      <formula>2</formula>
    </cfRule>
    <cfRule type="cellIs" dxfId="5670" priority="266" operator="equal">
      <formula>3</formula>
    </cfRule>
  </conditionalFormatting>
  <conditionalFormatting sqref="D118:D122">
    <cfRule type="colorScale" priority="267">
      <colorScale>
        <cfvo type="num" val="0"/>
        <cfvo type="num" val="1"/>
        <cfvo type="num" val="2"/>
        <color rgb="FFFF0000"/>
        <color rgb="FFFFFF00"/>
        <color rgb="FF057D19"/>
      </colorScale>
    </cfRule>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5669" priority="271">
      <formula>3</formula>
    </cfRule>
    <cfRule type="cellIs" dxfId="5668" priority="272" operator="equal">
      <formula>1</formula>
    </cfRule>
    <cfRule type="cellIs" dxfId="5667" priority="273" operator="equal">
      <formula>2</formula>
    </cfRule>
    <cfRule type="cellIs" dxfId="5666" priority="274" operator="equal">
      <formula>3</formula>
    </cfRule>
    <cfRule type="cellIs" dxfId="5665" priority="275" operator="equal">
      <formula>2</formula>
    </cfRule>
    <cfRule type="cellIs" dxfId="5664" priority="276" operator="equal">
      <formula>1</formula>
    </cfRule>
    <cfRule type="cellIs" dxfId="5663" priority="277" operator="equal">
      <formula>0</formula>
    </cfRule>
    <cfRule type="cellIs" dxfId="5662" priority="278" operator="equal">
      <formula>1</formula>
    </cfRule>
    <cfRule type="cellIs" dxfId="5661" priority="279" operator="equal">
      <formula>2</formula>
    </cfRule>
    <cfRule type="cellIs" dxfId="5660" priority="280" operator="equal">
      <formula>3</formula>
    </cfRule>
  </conditionalFormatting>
  <conditionalFormatting sqref="D124:D128">
    <cfRule type="colorScale" priority="281">
      <colorScale>
        <cfvo type="num" val="0"/>
        <cfvo type="num" val="1"/>
        <cfvo type="num" val="2"/>
        <color rgb="FFFF0000"/>
        <color rgb="FFFFFF00"/>
        <color rgb="FF057D19"/>
      </colorScale>
    </cfRule>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5659" priority="285">
      <formula>3</formula>
    </cfRule>
    <cfRule type="cellIs" dxfId="5658" priority="286" operator="equal">
      <formula>1</formula>
    </cfRule>
    <cfRule type="cellIs" dxfId="5657" priority="287" operator="equal">
      <formula>2</formula>
    </cfRule>
    <cfRule type="cellIs" dxfId="5656" priority="288" operator="equal">
      <formula>3</formula>
    </cfRule>
    <cfRule type="cellIs" dxfId="5655" priority="289" operator="equal">
      <formula>2</formula>
    </cfRule>
    <cfRule type="cellIs" dxfId="5654" priority="290" operator="equal">
      <formula>1</formula>
    </cfRule>
    <cfRule type="cellIs" dxfId="5653" priority="291" operator="equal">
      <formula>0</formula>
    </cfRule>
    <cfRule type="cellIs" dxfId="5652" priority="292" operator="equal">
      <formula>1</formula>
    </cfRule>
    <cfRule type="cellIs" dxfId="5651" priority="293" operator="equal">
      <formula>2</formula>
    </cfRule>
    <cfRule type="cellIs" dxfId="5650" priority="294" operator="equal">
      <formula>3</formula>
    </cfRule>
  </conditionalFormatting>
  <conditionalFormatting sqref="D130:D134">
    <cfRule type="colorScale" priority="295">
      <colorScale>
        <cfvo type="num" val="0"/>
        <cfvo type="num" val="1"/>
        <cfvo type="num" val="2"/>
        <color rgb="FFFF0000"/>
        <color rgb="FFFFFF00"/>
        <color rgb="FF057D19"/>
      </colorScale>
    </cfRule>
    <cfRule type="colorScale" priority="296">
      <colorScale>
        <cfvo type="num" val="0"/>
        <cfvo type="percentile" val="50"/>
        <cfvo type="max"/>
        <color rgb="FFF8696B"/>
        <color rgb="FFFFEB84"/>
        <color rgb="FF63BE7B"/>
      </colorScale>
    </cfRule>
    <cfRule type="colorScale" priority="297">
      <colorScale>
        <cfvo type="percent" val="&quot;*&quot;"/>
        <cfvo type="percentile" val="50"/>
        <cfvo type="max"/>
        <color theme="6"/>
        <color rgb="FFFFEB84"/>
        <color rgb="FF63BE7B"/>
      </colorScale>
    </cfRule>
    <cfRule type="colorScale" priority="298">
      <colorScale>
        <cfvo type="num" val="0"/>
        <cfvo type="num" val="1"/>
        <cfvo type="num" val="2"/>
        <color theme="2" tint="-0.749992370372631"/>
        <color theme="3"/>
        <color theme="7"/>
      </colorScale>
    </cfRule>
    <cfRule type="expression" dxfId="5649" priority="299">
      <formula>3</formula>
    </cfRule>
    <cfRule type="cellIs" dxfId="5648" priority="300" operator="equal">
      <formula>1</formula>
    </cfRule>
    <cfRule type="cellIs" dxfId="5647" priority="301" operator="equal">
      <formula>2</formula>
    </cfRule>
    <cfRule type="cellIs" dxfId="5646" priority="302" operator="equal">
      <formula>3</formula>
    </cfRule>
    <cfRule type="cellIs" dxfId="5645" priority="303" operator="equal">
      <formula>2</formula>
    </cfRule>
    <cfRule type="cellIs" dxfId="5644" priority="304" operator="equal">
      <formula>1</formula>
    </cfRule>
    <cfRule type="cellIs" dxfId="5643" priority="305" operator="equal">
      <formula>0</formula>
    </cfRule>
    <cfRule type="cellIs" dxfId="5642" priority="306" operator="equal">
      <formula>1</formula>
    </cfRule>
    <cfRule type="cellIs" dxfId="5641" priority="307" operator="equal">
      <formula>2</formula>
    </cfRule>
    <cfRule type="cellIs" dxfId="5640" priority="308" operator="equal">
      <formula>3</formula>
    </cfRule>
  </conditionalFormatting>
  <conditionalFormatting sqref="D136:D139">
    <cfRule type="colorScale" priority="309">
      <colorScale>
        <cfvo type="num" val="0"/>
        <cfvo type="num" val="1"/>
        <cfvo type="num" val="2"/>
        <color rgb="FFFF0000"/>
        <color rgb="FFFFFF00"/>
        <color rgb="FF057D19"/>
      </colorScale>
    </cfRule>
    <cfRule type="colorScale" priority="310">
      <colorScale>
        <cfvo type="num" val="0"/>
        <cfvo type="percentile" val="50"/>
        <cfvo type="max"/>
        <color rgb="FFF8696B"/>
        <color rgb="FFFFEB84"/>
        <color rgb="FF63BE7B"/>
      </colorScale>
    </cfRule>
    <cfRule type="colorScale" priority="311">
      <colorScale>
        <cfvo type="percent" val="&quot;*&quot;"/>
        <cfvo type="percentile" val="50"/>
        <cfvo type="max"/>
        <color theme="6"/>
        <color rgb="FFFFEB84"/>
        <color rgb="FF63BE7B"/>
      </colorScale>
    </cfRule>
    <cfRule type="colorScale" priority="312">
      <colorScale>
        <cfvo type="num" val="0"/>
        <cfvo type="num" val="1"/>
        <cfvo type="num" val="2"/>
        <color theme="2" tint="-0.749992370372631"/>
        <color theme="3"/>
        <color theme="7"/>
      </colorScale>
    </cfRule>
    <cfRule type="expression" dxfId="5639" priority="313">
      <formula>3</formula>
    </cfRule>
    <cfRule type="cellIs" dxfId="5638" priority="314" operator="equal">
      <formula>1</formula>
    </cfRule>
    <cfRule type="cellIs" dxfId="5637" priority="315" operator="equal">
      <formula>2</formula>
    </cfRule>
    <cfRule type="cellIs" dxfId="5636" priority="316" operator="equal">
      <formula>3</formula>
    </cfRule>
    <cfRule type="cellIs" dxfId="5635" priority="317" operator="equal">
      <formula>2</formula>
    </cfRule>
    <cfRule type="cellIs" dxfId="5634" priority="318" operator="equal">
      <formula>1</formula>
    </cfRule>
    <cfRule type="cellIs" dxfId="5633" priority="319" operator="equal">
      <formula>0</formula>
    </cfRule>
    <cfRule type="cellIs" dxfId="5632" priority="320" operator="equal">
      <formula>1</formula>
    </cfRule>
    <cfRule type="cellIs" dxfId="5631" priority="321" operator="equal">
      <formula>2</formula>
    </cfRule>
    <cfRule type="cellIs" dxfId="5630" priority="322" operator="equal">
      <formula>3</formula>
    </cfRule>
  </conditionalFormatting>
  <conditionalFormatting sqref="D141:D146">
    <cfRule type="colorScale" priority="323">
      <colorScale>
        <cfvo type="num" val="0"/>
        <cfvo type="num" val="1"/>
        <cfvo type="num" val="2"/>
        <color rgb="FFFF0000"/>
        <color rgb="FFFFFF00"/>
        <color rgb="FF057D19"/>
      </colorScale>
    </cfRule>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expression" dxfId="5629" priority="327">
      <formula>3</formula>
    </cfRule>
    <cfRule type="cellIs" dxfId="5628" priority="328" operator="equal">
      <formula>1</formula>
    </cfRule>
    <cfRule type="cellIs" dxfId="5627" priority="329" operator="equal">
      <formula>2</formula>
    </cfRule>
    <cfRule type="cellIs" dxfId="5626" priority="330" operator="equal">
      <formula>3</formula>
    </cfRule>
    <cfRule type="cellIs" dxfId="5625" priority="331" operator="equal">
      <formula>2</formula>
    </cfRule>
    <cfRule type="cellIs" dxfId="5624" priority="332" operator="equal">
      <formula>1</formula>
    </cfRule>
    <cfRule type="cellIs" dxfId="5623" priority="333" operator="equal">
      <formula>0</formula>
    </cfRule>
    <cfRule type="cellIs" dxfId="5622" priority="334" operator="equal">
      <formula>1</formula>
    </cfRule>
    <cfRule type="cellIs" dxfId="5621" priority="335" operator="equal">
      <formula>2</formula>
    </cfRule>
    <cfRule type="cellIs" dxfId="5620" priority="336" operator="equal">
      <formula>3</formula>
    </cfRule>
  </conditionalFormatting>
  <conditionalFormatting sqref="D148:D152">
    <cfRule type="colorScale" priority="337">
      <colorScale>
        <cfvo type="num" val="0"/>
        <cfvo type="num" val="1"/>
        <cfvo type="num" val="2"/>
        <color rgb="FFFF0000"/>
        <color rgb="FFFFFF00"/>
        <color rgb="FF057D19"/>
      </colorScale>
    </cfRule>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expression" dxfId="5619" priority="341">
      <formula>3</formula>
    </cfRule>
    <cfRule type="cellIs" dxfId="5618" priority="342" operator="equal">
      <formula>1</formula>
    </cfRule>
    <cfRule type="cellIs" dxfId="5617" priority="343" operator="equal">
      <formula>2</formula>
    </cfRule>
    <cfRule type="cellIs" dxfId="5616" priority="344" operator="equal">
      <formula>3</formula>
    </cfRule>
    <cfRule type="cellIs" dxfId="5615" priority="345" operator="equal">
      <formula>2</formula>
    </cfRule>
    <cfRule type="cellIs" dxfId="5614" priority="346" operator="equal">
      <formula>1</formula>
    </cfRule>
    <cfRule type="cellIs" dxfId="5613" priority="347" operator="equal">
      <formula>0</formula>
    </cfRule>
    <cfRule type="cellIs" dxfId="5612" priority="348" operator="equal">
      <formula>1</formula>
    </cfRule>
    <cfRule type="cellIs" dxfId="5611" priority="349" operator="equal">
      <formula>2</formula>
    </cfRule>
    <cfRule type="cellIs" dxfId="5610" priority="350" operator="equal">
      <formula>3</formula>
    </cfRule>
  </conditionalFormatting>
  <conditionalFormatting sqref="D154:D158">
    <cfRule type="colorScale" priority="351">
      <colorScale>
        <cfvo type="num" val="0"/>
        <cfvo type="num" val="1"/>
        <cfvo type="num" val="2"/>
        <color rgb="FFFF0000"/>
        <color rgb="FFFFFF00"/>
        <color rgb="FF057D19"/>
      </colorScale>
    </cfRule>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4">
      <colorScale>
        <cfvo type="num" val="0"/>
        <cfvo type="num" val="1"/>
        <cfvo type="num" val="2"/>
        <color theme="2" tint="-0.749992370372631"/>
        <color theme="3"/>
        <color theme="7"/>
      </colorScale>
    </cfRule>
    <cfRule type="expression" dxfId="5609" priority="355">
      <formula>3</formula>
    </cfRule>
    <cfRule type="cellIs" dxfId="5608" priority="356" operator="equal">
      <formula>1</formula>
    </cfRule>
    <cfRule type="cellIs" dxfId="5607" priority="357" operator="equal">
      <formula>2</formula>
    </cfRule>
    <cfRule type="cellIs" dxfId="5606" priority="358" operator="equal">
      <formula>3</formula>
    </cfRule>
    <cfRule type="cellIs" dxfId="5605" priority="359" operator="equal">
      <formula>2</formula>
    </cfRule>
    <cfRule type="cellIs" dxfId="5604" priority="360" operator="equal">
      <formula>1</formula>
    </cfRule>
    <cfRule type="cellIs" dxfId="5603" priority="361" operator="equal">
      <formula>0</formula>
    </cfRule>
    <cfRule type="cellIs" dxfId="5602" priority="362" operator="equal">
      <formula>1</formula>
    </cfRule>
    <cfRule type="cellIs" dxfId="5601" priority="363" operator="equal">
      <formula>2</formula>
    </cfRule>
    <cfRule type="cellIs" dxfId="5600" priority="364" operator="equal">
      <formula>3</formula>
    </cfRule>
  </conditionalFormatting>
  <conditionalFormatting sqref="D160:D164">
    <cfRule type="colorScale" priority="365">
      <colorScale>
        <cfvo type="num" val="0"/>
        <cfvo type="num" val="1"/>
        <cfvo type="num" val="2"/>
        <color rgb="FFFF0000"/>
        <color rgb="FFFFFF00"/>
        <color rgb="FF057D19"/>
      </colorScale>
    </cfRule>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olorScale" priority="368">
      <colorScale>
        <cfvo type="num" val="0"/>
        <cfvo type="num" val="1"/>
        <cfvo type="num" val="2"/>
        <color theme="2" tint="-0.749992370372631"/>
        <color theme="3"/>
        <color theme="7"/>
      </colorScale>
    </cfRule>
    <cfRule type="expression" dxfId="5599" priority="369">
      <formula>3</formula>
    </cfRule>
    <cfRule type="cellIs" dxfId="5598" priority="370" operator="equal">
      <formula>1</formula>
    </cfRule>
    <cfRule type="cellIs" dxfId="5597" priority="371" operator="equal">
      <formula>2</formula>
    </cfRule>
    <cfRule type="cellIs" dxfId="5596" priority="372" operator="equal">
      <formula>3</formula>
    </cfRule>
    <cfRule type="cellIs" dxfId="5595" priority="373" operator="equal">
      <formula>2</formula>
    </cfRule>
    <cfRule type="cellIs" dxfId="5594" priority="374" operator="equal">
      <formula>1</formula>
    </cfRule>
    <cfRule type="cellIs" dxfId="5593" priority="375" operator="equal">
      <formula>0</formula>
    </cfRule>
    <cfRule type="cellIs" dxfId="5592" priority="376" operator="equal">
      <formula>1</formula>
    </cfRule>
    <cfRule type="cellIs" dxfId="5591" priority="377" operator="equal">
      <formula>2</formula>
    </cfRule>
    <cfRule type="cellIs" dxfId="5590" priority="378" operator="equal">
      <formula>3</formula>
    </cfRule>
  </conditionalFormatting>
  <conditionalFormatting sqref="D166:D170">
    <cfRule type="colorScale" priority="379">
      <colorScale>
        <cfvo type="num" val="0"/>
        <cfvo type="num" val="1"/>
        <cfvo type="num" val="2"/>
        <color rgb="FFFF0000"/>
        <color rgb="FFFFFF00"/>
        <color rgb="FF057D19"/>
      </colorScale>
    </cfRule>
    <cfRule type="colorScale" priority="380">
      <colorScale>
        <cfvo type="num" val="0"/>
        <cfvo type="percentile" val="50"/>
        <cfvo type="max"/>
        <color rgb="FFF8696B"/>
        <color rgb="FFFFEB84"/>
        <color rgb="FF63BE7B"/>
      </colorScale>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5589" priority="383">
      <formula>3</formula>
    </cfRule>
    <cfRule type="cellIs" dxfId="5588" priority="384" operator="equal">
      <formula>1</formula>
    </cfRule>
    <cfRule type="cellIs" dxfId="5587" priority="385" operator="equal">
      <formula>2</formula>
    </cfRule>
    <cfRule type="cellIs" dxfId="5586" priority="386" operator="equal">
      <formula>3</formula>
    </cfRule>
    <cfRule type="cellIs" dxfId="5585" priority="387" operator="equal">
      <formula>2</formula>
    </cfRule>
    <cfRule type="cellIs" dxfId="5584" priority="388" operator="equal">
      <formula>1</formula>
    </cfRule>
    <cfRule type="cellIs" dxfId="5583" priority="389" operator="equal">
      <formula>0</formula>
    </cfRule>
    <cfRule type="cellIs" dxfId="5582" priority="390" operator="equal">
      <formula>1</formula>
    </cfRule>
    <cfRule type="cellIs" dxfId="5581" priority="391" operator="equal">
      <formula>2</formula>
    </cfRule>
    <cfRule type="cellIs" dxfId="5580" priority="392" operator="equal">
      <formula>3</formula>
    </cfRule>
  </conditionalFormatting>
  <conditionalFormatting sqref="D172:D176">
    <cfRule type="colorScale" priority="393">
      <colorScale>
        <cfvo type="num" val="0"/>
        <cfvo type="num" val="1"/>
        <cfvo type="num" val="2"/>
        <color rgb="FFFF0000"/>
        <color rgb="FFFFFF00"/>
        <color rgb="FF057D19"/>
      </colorScale>
    </cfRule>
    <cfRule type="colorScale" priority="394">
      <colorScale>
        <cfvo type="num" val="0"/>
        <cfvo type="percentile" val="50"/>
        <cfvo type="max"/>
        <color rgb="FFF8696B"/>
        <color rgb="FFFFEB84"/>
        <color rgb="FF63BE7B"/>
      </colorScale>
    </cfRule>
    <cfRule type="colorScale" priority="395">
      <colorScale>
        <cfvo type="percent" val="&quot;*&quot;"/>
        <cfvo type="percentile" val="50"/>
        <cfvo type="max"/>
        <color theme="6"/>
        <color rgb="FFFFEB84"/>
        <color rgb="FF63BE7B"/>
      </colorScale>
    </cfRule>
    <cfRule type="colorScale" priority="396">
      <colorScale>
        <cfvo type="num" val="0"/>
        <cfvo type="num" val="1"/>
        <cfvo type="num" val="2"/>
        <color theme="2" tint="-0.749992370372631"/>
        <color theme="3"/>
        <color theme="7"/>
      </colorScale>
    </cfRule>
    <cfRule type="expression" dxfId="5579" priority="397">
      <formula>3</formula>
    </cfRule>
    <cfRule type="cellIs" dxfId="5578" priority="398" operator="equal">
      <formula>1</formula>
    </cfRule>
    <cfRule type="cellIs" dxfId="5577" priority="399" operator="equal">
      <formula>2</formula>
    </cfRule>
    <cfRule type="cellIs" dxfId="5576" priority="400" operator="equal">
      <formula>3</formula>
    </cfRule>
    <cfRule type="cellIs" dxfId="5575" priority="401" operator="equal">
      <formula>2</formula>
    </cfRule>
    <cfRule type="cellIs" dxfId="5574" priority="402" operator="equal">
      <formula>1</formula>
    </cfRule>
    <cfRule type="cellIs" dxfId="5573" priority="403" operator="equal">
      <formula>0</formula>
    </cfRule>
    <cfRule type="cellIs" dxfId="5572" priority="404" operator="equal">
      <formula>1</formula>
    </cfRule>
    <cfRule type="cellIs" dxfId="5571" priority="405" operator="equal">
      <formula>2</formula>
    </cfRule>
    <cfRule type="cellIs" dxfId="5570" priority="406" operator="equal">
      <formula>3</formula>
    </cfRule>
  </conditionalFormatting>
  <conditionalFormatting sqref="D178:D182">
    <cfRule type="colorScale" priority="407">
      <colorScale>
        <cfvo type="num" val="0"/>
        <cfvo type="num" val="1"/>
        <cfvo type="num" val="2"/>
        <color rgb="FFFF0000"/>
        <color rgb="FFFFFF00"/>
        <color rgb="FF057D19"/>
      </colorScale>
    </cfRule>
    <cfRule type="colorScale" priority="408">
      <colorScale>
        <cfvo type="num" val="0"/>
        <cfvo type="percentile" val="50"/>
        <cfvo type="max"/>
        <color rgb="FFF8696B"/>
        <color rgb="FFFFEB84"/>
        <color rgb="FF63BE7B"/>
      </colorScale>
    </cfRule>
    <cfRule type="colorScale" priority="409">
      <colorScale>
        <cfvo type="percent" val="&quot;*&quot;"/>
        <cfvo type="percentile" val="50"/>
        <cfvo type="max"/>
        <color theme="6"/>
        <color rgb="FFFFEB84"/>
        <color rgb="FF63BE7B"/>
      </colorScale>
    </cfRule>
    <cfRule type="colorScale" priority="410">
      <colorScale>
        <cfvo type="num" val="0"/>
        <cfvo type="num" val="1"/>
        <cfvo type="num" val="2"/>
        <color theme="2" tint="-0.749992370372631"/>
        <color theme="3"/>
        <color theme="7"/>
      </colorScale>
    </cfRule>
    <cfRule type="expression" dxfId="5569" priority="411">
      <formula>3</formula>
    </cfRule>
    <cfRule type="cellIs" dxfId="5568" priority="412" operator="equal">
      <formula>1</formula>
    </cfRule>
    <cfRule type="cellIs" dxfId="5567" priority="413" operator="equal">
      <formula>2</formula>
    </cfRule>
    <cfRule type="cellIs" dxfId="5566" priority="414" operator="equal">
      <formula>3</formula>
    </cfRule>
    <cfRule type="cellIs" dxfId="5565" priority="415" operator="equal">
      <formula>2</formula>
    </cfRule>
    <cfRule type="cellIs" dxfId="5564" priority="416" operator="equal">
      <formula>1</formula>
    </cfRule>
    <cfRule type="cellIs" dxfId="5563" priority="417" operator="equal">
      <formula>0</formula>
    </cfRule>
    <cfRule type="cellIs" dxfId="5562" priority="418" operator="equal">
      <formula>1</formula>
    </cfRule>
    <cfRule type="cellIs" dxfId="5561" priority="419" operator="equal">
      <formula>2</formula>
    </cfRule>
    <cfRule type="cellIs" dxfId="5560" priority="420" operator="equal">
      <formula>3</formula>
    </cfRule>
  </conditionalFormatting>
  <conditionalFormatting sqref="D184:D188">
    <cfRule type="colorScale" priority="421">
      <colorScale>
        <cfvo type="num" val="0"/>
        <cfvo type="num" val="1"/>
        <cfvo type="num" val="2"/>
        <color rgb="FFFF0000"/>
        <color rgb="FFFFFF00"/>
        <color rgb="FF057D19"/>
      </colorScale>
    </cfRule>
    <cfRule type="colorScale" priority="422">
      <colorScale>
        <cfvo type="num" val="0"/>
        <cfvo type="percentile" val="50"/>
        <cfvo type="max"/>
        <color rgb="FFF8696B"/>
        <color rgb="FFFFEB84"/>
        <color rgb="FF63BE7B"/>
      </colorScale>
    </cfRule>
    <cfRule type="colorScale" priority="423">
      <colorScale>
        <cfvo type="percent" val="&quot;*&quot;"/>
        <cfvo type="percentile" val="50"/>
        <cfvo type="max"/>
        <color theme="6"/>
        <color rgb="FFFFEB84"/>
        <color rgb="FF63BE7B"/>
      </colorScale>
    </cfRule>
    <cfRule type="colorScale" priority="424">
      <colorScale>
        <cfvo type="num" val="0"/>
        <cfvo type="num" val="1"/>
        <cfvo type="num" val="2"/>
        <color theme="2" tint="-0.749992370372631"/>
        <color theme="3"/>
        <color theme="7"/>
      </colorScale>
    </cfRule>
    <cfRule type="expression" dxfId="5559" priority="425">
      <formula>3</formula>
    </cfRule>
    <cfRule type="cellIs" dxfId="5558" priority="426" operator="equal">
      <formula>1</formula>
    </cfRule>
    <cfRule type="cellIs" dxfId="5557" priority="427" operator="equal">
      <formula>2</formula>
    </cfRule>
    <cfRule type="cellIs" dxfId="5556" priority="428" operator="equal">
      <formula>3</formula>
    </cfRule>
    <cfRule type="cellIs" dxfId="5555" priority="429" operator="equal">
      <formula>2</formula>
    </cfRule>
    <cfRule type="cellIs" dxfId="5554" priority="430" operator="equal">
      <formula>1</formula>
    </cfRule>
    <cfRule type="cellIs" dxfId="5553" priority="431" operator="equal">
      <formula>0</formula>
    </cfRule>
    <cfRule type="cellIs" dxfId="5552" priority="432" operator="equal">
      <formula>1</formula>
    </cfRule>
    <cfRule type="cellIs" dxfId="5551" priority="433" operator="equal">
      <formula>2</formula>
    </cfRule>
    <cfRule type="cellIs" dxfId="5550" priority="434" operator="equal">
      <formula>3</formula>
    </cfRule>
  </conditionalFormatting>
  <conditionalFormatting sqref="D190:D194">
    <cfRule type="colorScale" priority="435">
      <colorScale>
        <cfvo type="num" val="0"/>
        <cfvo type="num" val="1"/>
        <cfvo type="num" val="2"/>
        <color rgb="FFFF0000"/>
        <color rgb="FFFFFF00"/>
        <color rgb="FF057D19"/>
      </colorScale>
    </cfRule>
    <cfRule type="colorScale" priority="436">
      <colorScale>
        <cfvo type="num" val="0"/>
        <cfvo type="percentile" val="50"/>
        <cfvo type="max"/>
        <color rgb="FFF8696B"/>
        <color rgb="FFFFEB84"/>
        <color rgb="FF63BE7B"/>
      </colorScale>
    </cfRule>
    <cfRule type="colorScale" priority="437">
      <colorScale>
        <cfvo type="percent" val="&quot;*&quot;"/>
        <cfvo type="percentile" val="50"/>
        <cfvo type="max"/>
        <color theme="6"/>
        <color rgb="FFFFEB84"/>
        <color rgb="FF63BE7B"/>
      </colorScale>
    </cfRule>
    <cfRule type="colorScale" priority="438">
      <colorScale>
        <cfvo type="num" val="0"/>
        <cfvo type="num" val="1"/>
        <cfvo type="num" val="2"/>
        <color theme="2" tint="-0.749992370372631"/>
        <color theme="3"/>
        <color theme="7"/>
      </colorScale>
    </cfRule>
    <cfRule type="expression" dxfId="5549" priority="439">
      <formula>3</formula>
    </cfRule>
    <cfRule type="cellIs" dxfId="5548" priority="440" operator="equal">
      <formula>1</formula>
    </cfRule>
    <cfRule type="cellIs" dxfId="5547" priority="441" operator="equal">
      <formula>2</formula>
    </cfRule>
    <cfRule type="cellIs" dxfId="5546" priority="442" operator="equal">
      <formula>3</formula>
    </cfRule>
    <cfRule type="cellIs" dxfId="5545" priority="443" operator="equal">
      <formula>2</formula>
    </cfRule>
    <cfRule type="cellIs" dxfId="5544" priority="444" operator="equal">
      <formula>1</formula>
    </cfRule>
    <cfRule type="cellIs" dxfId="5543" priority="445" operator="equal">
      <formula>0</formula>
    </cfRule>
    <cfRule type="cellIs" dxfId="5542" priority="446" operator="equal">
      <formula>1</formula>
    </cfRule>
    <cfRule type="cellIs" dxfId="5541" priority="447" operator="equal">
      <formula>2</formula>
    </cfRule>
    <cfRule type="cellIs" dxfId="5540" priority="448" operator="equal">
      <formula>3</formula>
    </cfRule>
  </conditionalFormatting>
  <conditionalFormatting sqref="D196:D200">
    <cfRule type="colorScale" priority="449">
      <colorScale>
        <cfvo type="num" val="0"/>
        <cfvo type="num" val="1"/>
        <cfvo type="num" val="2"/>
        <color rgb="FFFF0000"/>
        <color rgb="FFFFFF00"/>
        <color rgb="FF057D19"/>
      </colorScale>
    </cfRule>
    <cfRule type="colorScale" priority="450">
      <colorScale>
        <cfvo type="num" val="0"/>
        <cfvo type="percentile" val="50"/>
        <cfvo type="max"/>
        <color rgb="FFF8696B"/>
        <color rgb="FFFFEB84"/>
        <color rgb="FF63BE7B"/>
      </colorScale>
    </cfRule>
    <cfRule type="colorScale" priority="451">
      <colorScale>
        <cfvo type="percent" val="&quot;*&quot;"/>
        <cfvo type="percentile" val="50"/>
        <cfvo type="max"/>
        <color theme="6"/>
        <color rgb="FFFFEB84"/>
        <color rgb="FF63BE7B"/>
      </colorScale>
    </cfRule>
    <cfRule type="colorScale" priority="452">
      <colorScale>
        <cfvo type="num" val="0"/>
        <cfvo type="num" val="1"/>
        <cfvo type="num" val="2"/>
        <color theme="2" tint="-0.749992370372631"/>
        <color theme="3"/>
        <color theme="7"/>
      </colorScale>
    </cfRule>
    <cfRule type="expression" dxfId="5539" priority="453">
      <formula>3</formula>
    </cfRule>
    <cfRule type="cellIs" dxfId="5538" priority="454" operator="equal">
      <formula>1</formula>
    </cfRule>
    <cfRule type="cellIs" dxfId="5537" priority="455" operator="equal">
      <formula>2</formula>
    </cfRule>
    <cfRule type="cellIs" dxfId="5536" priority="456" operator="equal">
      <formula>3</formula>
    </cfRule>
    <cfRule type="cellIs" dxfId="5535" priority="457" operator="equal">
      <formula>2</formula>
    </cfRule>
    <cfRule type="cellIs" dxfId="5534" priority="458" operator="equal">
      <formula>1</formula>
    </cfRule>
    <cfRule type="cellIs" dxfId="5533" priority="459" operator="equal">
      <formula>0</formula>
    </cfRule>
    <cfRule type="cellIs" dxfId="5532" priority="460" operator="equal">
      <formula>1</formula>
    </cfRule>
    <cfRule type="cellIs" dxfId="5531" priority="461" operator="equal">
      <formula>2</formula>
    </cfRule>
    <cfRule type="cellIs" dxfId="5530" priority="462" operator="equal">
      <formula>3</formula>
    </cfRule>
  </conditionalFormatting>
  <conditionalFormatting sqref="D202:D206">
    <cfRule type="colorScale" priority="463">
      <colorScale>
        <cfvo type="num" val="0"/>
        <cfvo type="num" val="1"/>
        <cfvo type="num" val="2"/>
        <color rgb="FFFF0000"/>
        <color rgb="FFFFFF00"/>
        <color rgb="FF057D19"/>
      </colorScale>
    </cfRule>
    <cfRule type="colorScale" priority="464">
      <colorScale>
        <cfvo type="num" val="0"/>
        <cfvo type="percentile" val="50"/>
        <cfvo type="max"/>
        <color rgb="FFF8696B"/>
        <color rgb="FFFFEB84"/>
        <color rgb="FF63BE7B"/>
      </colorScale>
    </cfRule>
    <cfRule type="colorScale" priority="465">
      <colorScale>
        <cfvo type="percent" val="&quot;*&quot;"/>
        <cfvo type="percentile" val="50"/>
        <cfvo type="max"/>
        <color theme="6"/>
        <color rgb="FFFFEB84"/>
        <color rgb="FF63BE7B"/>
      </colorScale>
    </cfRule>
    <cfRule type="colorScale" priority="466">
      <colorScale>
        <cfvo type="num" val="0"/>
        <cfvo type="num" val="1"/>
        <cfvo type="num" val="2"/>
        <color theme="2" tint="-0.749992370372631"/>
        <color theme="3"/>
        <color theme="7"/>
      </colorScale>
    </cfRule>
    <cfRule type="expression" dxfId="5529" priority="467">
      <formula>3</formula>
    </cfRule>
    <cfRule type="cellIs" dxfId="5528" priority="468" operator="equal">
      <formula>1</formula>
    </cfRule>
    <cfRule type="cellIs" dxfId="5527" priority="469" operator="equal">
      <formula>2</formula>
    </cfRule>
    <cfRule type="cellIs" dxfId="5526" priority="470" operator="equal">
      <formula>3</formula>
    </cfRule>
    <cfRule type="cellIs" dxfId="5525" priority="471" operator="equal">
      <formula>2</formula>
    </cfRule>
    <cfRule type="cellIs" dxfId="5524" priority="472" operator="equal">
      <formula>1</formula>
    </cfRule>
    <cfRule type="cellIs" dxfId="5523" priority="473" operator="equal">
      <formula>0</formula>
    </cfRule>
    <cfRule type="cellIs" dxfId="5522" priority="474" operator="equal">
      <formula>1</formula>
    </cfRule>
    <cfRule type="cellIs" dxfId="5521" priority="475" operator="equal">
      <formula>2</formula>
    </cfRule>
    <cfRule type="cellIs" dxfId="5520" priority="476" operator="equal">
      <formula>3</formula>
    </cfRule>
  </conditionalFormatting>
  <conditionalFormatting sqref="D208:D212">
    <cfRule type="colorScale" priority="910">
      <colorScale>
        <cfvo type="num" val="0"/>
        <cfvo type="percentile" val="50"/>
        <cfvo type="max"/>
        <color rgb="FFF8696B"/>
        <color rgb="FFFFEB84"/>
        <color rgb="FF63BE7B"/>
      </colorScale>
    </cfRule>
    <cfRule type="colorScale" priority="909">
      <colorScale>
        <cfvo type="num" val="0"/>
        <cfvo type="num" val="1"/>
        <cfvo type="num" val="2"/>
        <color rgb="FFFF0000"/>
        <color rgb="FFFFFF00"/>
        <color rgb="FF057D19"/>
      </colorScale>
    </cfRule>
    <cfRule type="cellIs" dxfId="5519" priority="922" operator="equal">
      <formula>3</formula>
    </cfRule>
    <cfRule type="cellIs" dxfId="5518" priority="921" operator="equal">
      <formula>2</formula>
    </cfRule>
    <cfRule type="cellIs" dxfId="5517" priority="920" operator="equal">
      <formula>1</formula>
    </cfRule>
    <cfRule type="cellIs" dxfId="5516" priority="919" operator="equal">
      <formula>0</formula>
    </cfRule>
    <cfRule type="cellIs" dxfId="5515" priority="918" operator="equal">
      <formula>1</formula>
    </cfRule>
    <cfRule type="cellIs" dxfId="5514" priority="917" operator="equal">
      <formula>2</formula>
    </cfRule>
    <cfRule type="colorScale" priority="911">
      <colorScale>
        <cfvo type="percent" val="&quot;*&quot;"/>
        <cfvo type="percentile" val="50"/>
        <cfvo type="max"/>
        <color theme="6"/>
        <color rgb="FFFFEB84"/>
        <color rgb="FF63BE7B"/>
      </colorScale>
    </cfRule>
    <cfRule type="cellIs" dxfId="5513" priority="916" operator="equal">
      <formula>3</formula>
    </cfRule>
    <cfRule type="cellIs" dxfId="5512" priority="915" operator="equal">
      <formula>2</formula>
    </cfRule>
    <cfRule type="cellIs" dxfId="5511" priority="914" operator="equal">
      <formula>1</formula>
    </cfRule>
    <cfRule type="expression" dxfId="5510" priority="913">
      <formula>3</formula>
    </cfRule>
    <cfRule type="colorScale" priority="912">
      <colorScale>
        <cfvo type="num" val="0"/>
        <cfvo type="num" val="1"/>
        <cfvo type="num" val="2"/>
        <color theme="2" tint="-0.749992370372631"/>
        <color theme="3"/>
        <color theme="7"/>
      </colorScale>
    </cfRule>
  </conditionalFormatting>
  <conditionalFormatting sqref="D214:D218">
    <cfRule type="colorScale" priority="477">
      <colorScale>
        <cfvo type="num" val="0"/>
        <cfvo type="num" val="1"/>
        <cfvo type="num" val="2"/>
        <color rgb="FFFF0000"/>
        <color rgb="FFFFFF00"/>
        <color rgb="FF057D19"/>
      </colorScale>
    </cfRule>
    <cfRule type="colorScale" priority="478">
      <colorScale>
        <cfvo type="num" val="0"/>
        <cfvo type="percentile" val="50"/>
        <cfvo type="max"/>
        <color rgb="FFF8696B"/>
        <color rgb="FFFFEB84"/>
        <color rgb="FF63BE7B"/>
      </colorScale>
    </cfRule>
    <cfRule type="colorScale" priority="479">
      <colorScale>
        <cfvo type="percent" val="&quot;*&quot;"/>
        <cfvo type="percentile" val="50"/>
        <cfvo type="max"/>
        <color theme="6"/>
        <color rgb="FFFFEB84"/>
        <color rgb="FF63BE7B"/>
      </colorScale>
    </cfRule>
    <cfRule type="colorScale" priority="480">
      <colorScale>
        <cfvo type="num" val="0"/>
        <cfvo type="num" val="1"/>
        <cfvo type="num" val="2"/>
        <color theme="2" tint="-0.749992370372631"/>
        <color theme="3"/>
        <color theme="7"/>
      </colorScale>
    </cfRule>
    <cfRule type="expression" dxfId="5509" priority="481">
      <formula>3</formula>
    </cfRule>
    <cfRule type="cellIs" dxfId="5508" priority="482" operator="equal">
      <formula>1</formula>
    </cfRule>
    <cfRule type="cellIs" dxfId="5507" priority="483" operator="equal">
      <formula>2</formula>
    </cfRule>
    <cfRule type="cellIs" dxfId="5506" priority="484" operator="equal">
      <formula>3</formula>
    </cfRule>
    <cfRule type="cellIs" dxfId="5505" priority="485" operator="equal">
      <formula>2</formula>
    </cfRule>
    <cfRule type="cellIs" dxfId="5504" priority="486" operator="equal">
      <formula>1</formula>
    </cfRule>
    <cfRule type="cellIs" dxfId="5503" priority="487" operator="equal">
      <formula>0</formula>
    </cfRule>
    <cfRule type="cellIs" dxfId="5502" priority="488" operator="equal">
      <formula>1</formula>
    </cfRule>
    <cfRule type="cellIs" dxfId="5501" priority="489" operator="equal">
      <formula>2</formula>
    </cfRule>
    <cfRule type="cellIs" dxfId="5500" priority="490" operator="equal">
      <formula>3</formula>
    </cfRule>
  </conditionalFormatting>
  <conditionalFormatting sqref="D220:D224">
    <cfRule type="colorScale" priority="491">
      <colorScale>
        <cfvo type="num" val="0"/>
        <cfvo type="num" val="1"/>
        <cfvo type="num" val="2"/>
        <color rgb="FFFF0000"/>
        <color rgb="FFFFFF00"/>
        <color rgb="FF057D19"/>
      </colorScale>
    </cfRule>
    <cfRule type="colorScale" priority="492">
      <colorScale>
        <cfvo type="num" val="0"/>
        <cfvo type="percentile" val="50"/>
        <cfvo type="max"/>
        <color rgb="FFF8696B"/>
        <color rgb="FFFFEB84"/>
        <color rgb="FF63BE7B"/>
      </colorScale>
    </cfRule>
    <cfRule type="colorScale" priority="493">
      <colorScale>
        <cfvo type="percent" val="&quot;*&quot;"/>
        <cfvo type="percentile" val="50"/>
        <cfvo type="max"/>
        <color theme="6"/>
        <color rgb="FFFFEB84"/>
        <color rgb="FF63BE7B"/>
      </colorScale>
    </cfRule>
    <cfRule type="colorScale" priority="494">
      <colorScale>
        <cfvo type="num" val="0"/>
        <cfvo type="num" val="1"/>
        <cfvo type="num" val="2"/>
        <color theme="2" tint="-0.749992370372631"/>
        <color theme="3"/>
        <color theme="7"/>
      </colorScale>
    </cfRule>
    <cfRule type="expression" dxfId="5499" priority="495">
      <formula>3</formula>
    </cfRule>
    <cfRule type="cellIs" dxfId="5498" priority="496" operator="equal">
      <formula>1</formula>
    </cfRule>
    <cfRule type="cellIs" dxfId="5497" priority="497" operator="equal">
      <formula>2</formula>
    </cfRule>
    <cfRule type="cellIs" dxfId="5496" priority="499" operator="equal">
      <formula>2</formula>
    </cfRule>
    <cfRule type="cellIs" dxfId="5495" priority="500" operator="equal">
      <formula>1</formula>
    </cfRule>
    <cfRule type="cellIs" dxfId="5494" priority="501" operator="equal">
      <formula>0</formula>
    </cfRule>
    <cfRule type="cellIs" dxfId="5493" priority="502" operator="equal">
      <formula>1</formula>
    </cfRule>
    <cfRule type="cellIs" dxfId="5492" priority="503" operator="equal">
      <formula>2</formula>
    </cfRule>
    <cfRule type="cellIs" dxfId="5491" priority="504" operator="equal">
      <formula>3</formula>
    </cfRule>
    <cfRule type="cellIs" dxfId="5490" priority="498" operator="equal">
      <formula>3</formula>
    </cfRule>
  </conditionalFormatting>
  <conditionalFormatting sqref="D226:D230">
    <cfRule type="cellIs" dxfId="5489" priority="513" operator="equal">
      <formula>2</formula>
    </cfRule>
    <cfRule type="cellIs" dxfId="5488" priority="514" operator="equal">
      <formula>1</formula>
    </cfRule>
    <cfRule type="cellIs" dxfId="5487" priority="515" operator="equal">
      <formula>0</formula>
    </cfRule>
    <cfRule type="cellIs" dxfId="5486" priority="512" operator="equal">
      <formula>3</formula>
    </cfRule>
    <cfRule type="cellIs" dxfId="5485" priority="517" operator="equal">
      <formula>2</formula>
    </cfRule>
    <cfRule type="cellIs" dxfId="5484" priority="518" operator="equal">
      <formula>3</formula>
    </cfRule>
    <cfRule type="colorScale" priority="505">
      <colorScale>
        <cfvo type="num" val="0"/>
        <cfvo type="num" val="1"/>
        <cfvo type="num" val="2"/>
        <color rgb="FFFF0000"/>
        <color rgb="FFFFFF00"/>
        <color rgb="FF057D19"/>
      </colorScale>
    </cfRule>
    <cfRule type="colorScale" priority="506">
      <colorScale>
        <cfvo type="num" val="0"/>
        <cfvo type="percentile" val="50"/>
        <cfvo type="max"/>
        <color rgb="FFF8696B"/>
        <color rgb="FFFFEB84"/>
        <color rgb="FF63BE7B"/>
      </colorScale>
    </cfRule>
    <cfRule type="colorScale" priority="507">
      <colorScale>
        <cfvo type="percent" val="&quot;*&quot;"/>
        <cfvo type="percentile" val="50"/>
        <cfvo type="max"/>
        <color theme="6"/>
        <color rgb="FFFFEB84"/>
        <color rgb="FF63BE7B"/>
      </colorScale>
    </cfRule>
    <cfRule type="colorScale" priority="508">
      <colorScale>
        <cfvo type="num" val="0"/>
        <cfvo type="num" val="1"/>
        <cfvo type="num" val="2"/>
        <color theme="2" tint="-0.749992370372631"/>
        <color theme="3"/>
        <color theme="7"/>
      </colorScale>
    </cfRule>
    <cfRule type="expression" dxfId="5483" priority="509">
      <formula>3</formula>
    </cfRule>
    <cfRule type="cellIs" dxfId="5482" priority="510" operator="equal">
      <formula>1</formula>
    </cfRule>
    <cfRule type="cellIs" dxfId="5481" priority="511" operator="equal">
      <formula>2</formula>
    </cfRule>
    <cfRule type="cellIs" dxfId="5480" priority="516" operator="equal">
      <formula>1</formula>
    </cfRule>
  </conditionalFormatting>
  <conditionalFormatting sqref="G12">
    <cfRule type="cellIs" dxfId="5479" priority="1449" operator="equal">
      <formula>0.5</formula>
    </cfRule>
    <cfRule type="containsText" dxfId="5478" priority="1445" operator="containsText" text="N/A">
      <formula>NOT(ISERROR(SEARCH("N/A",G12)))</formula>
    </cfRule>
    <cfRule type="cellIs" dxfId="5477" priority="1446" operator="equal">
      <formula>0.8</formula>
    </cfRule>
    <cfRule type="cellIs" dxfId="5476" priority="1447" operator="greaterThan">
      <formula>0.8</formula>
    </cfRule>
    <cfRule type="cellIs" dxfId="5475" priority="1448" operator="greaterThan">
      <formula>0.5</formula>
    </cfRule>
    <cfRule type="cellIs" dxfId="5474" priority="1450" operator="lessThan">
      <formula>0.5</formula>
    </cfRule>
  </conditionalFormatting>
  <conditionalFormatting sqref="G16">
    <cfRule type="cellIs" dxfId="5473" priority="1444" operator="lessThan">
      <formula>0.5</formula>
    </cfRule>
    <cfRule type="cellIs" dxfId="5472" priority="1440" operator="equal">
      <formula>0.8</formula>
    </cfRule>
    <cfRule type="cellIs" dxfId="5471" priority="1441" operator="greaterThan">
      <formula>0.8</formula>
    </cfRule>
    <cfRule type="containsText" dxfId="5470" priority="1439" operator="containsText" text="N/A">
      <formula>NOT(ISERROR(SEARCH("N/A",G16)))</formula>
    </cfRule>
    <cfRule type="cellIs" dxfId="5469" priority="1442" operator="greaterThan">
      <formula>0.5</formula>
    </cfRule>
    <cfRule type="cellIs" dxfId="5468" priority="1443" operator="equal">
      <formula>0.5</formula>
    </cfRule>
  </conditionalFormatting>
  <conditionalFormatting sqref="G21">
    <cfRule type="cellIs" dxfId="5467" priority="1438" operator="lessThan">
      <formula>0.5</formula>
    </cfRule>
    <cfRule type="cellIs" dxfId="5466" priority="1436" operator="greaterThan">
      <formula>0.5</formula>
    </cfRule>
    <cfRule type="cellIs" dxfId="5465" priority="1435" operator="greaterThan">
      <formula>0.8</formula>
    </cfRule>
    <cfRule type="cellIs" dxfId="5464" priority="1437" operator="equal">
      <formula>0.5</formula>
    </cfRule>
    <cfRule type="cellIs" dxfId="5463" priority="1434" operator="equal">
      <formula>0.8</formula>
    </cfRule>
    <cfRule type="containsText" dxfId="5462" priority="1433" operator="containsText" text="N/A">
      <formula>NOT(ISERROR(SEARCH("N/A",G21)))</formula>
    </cfRule>
  </conditionalFormatting>
  <conditionalFormatting sqref="G27">
    <cfRule type="cellIs" dxfId="5461" priority="1194" operator="equal">
      <formula>0.8</formula>
    </cfRule>
    <cfRule type="cellIs" dxfId="5460" priority="1198" operator="lessThan">
      <formula>0.5</formula>
    </cfRule>
    <cfRule type="cellIs" dxfId="5459" priority="1197" operator="equal">
      <formula>0.5</formula>
    </cfRule>
    <cfRule type="containsText" dxfId="5458" priority="1193" operator="containsText" text="N/A">
      <formula>NOT(ISERROR(SEARCH("N/A",G27)))</formula>
    </cfRule>
    <cfRule type="cellIs" dxfId="5457" priority="1195" operator="greaterThan">
      <formula>0.8</formula>
    </cfRule>
    <cfRule type="cellIs" dxfId="5456" priority="1196" operator="greaterThan">
      <formula>0.5</formula>
    </cfRule>
  </conditionalFormatting>
  <conditionalFormatting sqref="G33">
    <cfRule type="cellIs" dxfId="5455" priority="1431" operator="equal">
      <formula>0.5</formula>
    </cfRule>
    <cfRule type="cellIs" dxfId="5454" priority="1432" operator="lessThan">
      <formula>0.5</formula>
    </cfRule>
    <cfRule type="containsText" dxfId="5453" priority="1427" operator="containsText" text="N/A">
      <formula>NOT(ISERROR(SEARCH("N/A",G33)))</formula>
    </cfRule>
    <cfRule type="cellIs" dxfId="5452" priority="1428" operator="equal">
      <formula>0.8</formula>
    </cfRule>
    <cfRule type="cellIs" dxfId="5451" priority="1429" operator="greaterThan">
      <formula>0.8</formula>
    </cfRule>
    <cfRule type="cellIs" dxfId="5450" priority="1430" operator="greaterThan">
      <formula>0.5</formula>
    </cfRule>
  </conditionalFormatting>
  <conditionalFormatting sqref="G38">
    <cfRule type="cellIs" dxfId="5449" priority="1422" operator="equal">
      <formula>0.8</formula>
    </cfRule>
    <cfRule type="cellIs" dxfId="5448" priority="1423" operator="greaterThan">
      <formula>0.8</formula>
    </cfRule>
    <cfRule type="cellIs" dxfId="5447" priority="1426" operator="lessThan">
      <formula>0.5</formula>
    </cfRule>
    <cfRule type="cellIs" dxfId="5446" priority="1424" operator="greaterThan">
      <formula>0.5</formula>
    </cfRule>
    <cfRule type="cellIs" dxfId="5445" priority="1425" operator="equal">
      <formula>0.5</formula>
    </cfRule>
    <cfRule type="containsText" dxfId="5444" priority="1421" operator="containsText" text="N/A">
      <formula>NOT(ISERROR(SEARCH("N/A",G38)))</formula>
    </cfRule>
  </conditionalFormatting>
  <conditionalFormatting sqref="G43">
    <cfRule type="cellIs" dxfId="5443" priority="1416" operator="equal">
      <formula>0.8</formula>
    </cfRule>
    <cfRule type="cellIs" dxfId="5442" priority="1420" operator="lessThan">
      <formula>0.5</formula>
    </cfRule>
    <cfRule type="cellIs" dxfId="5441" priority="1419" operator="equal">
      <formula>0.5</formula>
    </cfRule>
    <cfRule type="cellIs" dxfId="5440" priority="1418" operator="greaterThan">
      <formula>0.5</formula>
    </cfRule>
    <cfRule type="cellIs" dxfId="5439" priority="1417" operator="greaterThan">
      <formula>0.8</formula>
    </cfRule>
    <cfRule type="containsText" dxfId="5438" priority="1415" operator="containsText" text="N/A">
      <formula>NOT(ISERROR(SEARCH("N/A",G43)))</formula>
    </cfRule>
  </conditionalFormatting>
  <conditionalFormatting sqref="G49">
    <cfRule type="containsText" dxfId="5437" priority="1409" operator="containsText" text="N/A">
      <formula>NOT(ISERROR(SEARCH("N/A",G49)))</formula>
    </cfRule>
    <cfRule type="cellIs" dxfId="5436" priority="1414" operator="lessThan">
      <formula>0.5</formula>
    </cfRule>
    <cfRule type="cellIs" dxfId="5435" priority="1412" operator="greaterThan">
      <formula>0.5</formula>
    </cfRule>
    <cfRule type="cellIs" dxfId="5434" priority="1411" operator="greaterThan">
      <formula>0.8</formula>
    </cfRule>
    <cfRule type="cellIs" dxfId="5433" priority="1410" operator="equal">
      <formula>0.8</formula>
    </cfRule>
    <cfRule type="cellIs" dxfId="5432" priority="1413" operator="equal">
      <formula>0.5</formula>
    </cfRule>
  </conditionalFormatting>
  <conditionalFormatting sqref="G55">
    <cfRule type="cellIs" dxfId="5431" priority="1408" operator="lessThan">
      <formula>0.5</formula>
    </cfRule>
    <cfRule type="cellIs" dxfId="5430" priority="1407" operator="equal">
      <formula>0.5</formula>
    </cfRule>
    <cfRule type="cellIs" dxfId="5429" priority="1406" operator="greaterThan">
      <formula>0.5</formula>
    </cfRule>
    <cfRule type="cellIs" dxfId="5428" priority="1405" operator="greaterThan">
      <formula>0.8</formula>
    </cfRule>
    <cfRule type="cellIs" dxfId="5427" priority="1404" operator="equal">
      <formula>0.8</formula>
    </cfRule>
    <cfRule type="containsText" dxfId="5426" priority="1403" operator="containsText" text="N/A">
      <formula>NOT(ISERROR(SEARCH("N/A",G55)))</formula>
    </cfRule>
  </conditionalFormatting>
  <conditionalFormatting sqref="G60">
    <cfRule type="containsText" dxfId="5425" priority="1397" operator="containsText" text="N/A">
      <formula>NOT(ISERROR(SEARCH("N/A",G60)))</formula>
    </cfRule>
    <cfRule type="cellIs" dxfId="5424" priority="1398" operator="equal">
      <formula>0.8</formula>
    </cfRule>
    <cfRule type="cellIs" dxfId="5423" priority="1399" operator="greaterThan">
      <formula>0.8</formula>
    </cfRule>
    <cfRule type="cellIs" dxfId="5422" priority="1400" operator="greaterThan">
      <formula>0.5</formula>
    </cfRule>
    <cfRule type="cellIs" dxfId="5421" priority="1401" operator="equal">
      <formula>0.5</formula>
    </cfRule>
    <cfRule type="cellIs" dxfId="5420" priority="1402" operator="lessThan">
      <formula>0.5</formula>
    </cfRule>
  </conditionalFormatting>
  <conditionalFormatting sqref="G65">
    <cfRule type="cellIs" dxfId="5419" priority="1396" operator="lessThan">
      <formula>0.5</formula>
    </cfRule>
    <cfRule type="cellIs" dxfId="5418" priority="1392" operator="equal">
      <formula>0.8</formula>
    </cfRule>
    <cfRule type="cellIs" dxfId="5417" priority="1393" operator="greaterThan">
      <formula>0.8</formula>
    </cfRule>
    <cfRule type="cellIs" dxfId="5416" priority="1395" operator="equal">
      <formula>0.5</formula>
    </cfRule>
    <cfRule type="cellIs" dxfId="5415" priority="1394" operator="greaterThan">
      <formula>0.5</formula>
    </cfRule>
    <cfRule type="containsText" dxfId="5414" priority="1391" operator="containsText" text="N/A">
      <formula>NOT(ISERROR(SEARCH("N/A",G65)))</formula>
    </cfRule>
  </conditionalFormatting>
  <conditionalFormatting sqref="G72">
    <cfRule type="cellIs" dxfId="5413" priority="1388" operator="greaterThan">
      <formula>0.5</formula>
    </cfRule>
    <cfRule type="cellIs" dxfId="5412" priority="1387" operator="greaterThan">
      <formula>0.8</formula>
    </cfRule>
    <cfRule type="containsText" dxfId="5411" priority="1385" operator="containsText" text="N/A">
      <formula>NOT(ISERROR(SEARCH("N/A",G72)))</formula>
    </cfRule>
    <cfRule type="cellIs" dxfId="5410" priority="1386" operator="equal">
      <formula>0.8</formula>
    </cfRule>
    <cfRule type="cellIs" dxfId="5409" priority="1390" operator="lessThan">
      <formula>0.5</formula>
    </cfRule>
    <cfRule type="cellIs" dxfId="5408" priority="1389" operator="equal">
      <formula>0.5</formula>
    </cfRule>
  </conditionalFormatting>
  <conditionalFormatting sqref="G79">
    <cfRule type="cellIs" dxfId="5407" priority="1382" operator="greaterThan">
      <formula>0.5</formula>
    </cfRule>
    <cfRule type="cellIs" dxfId="5406" priority="1383" operator="equal">
      <formula>0.5</formula>
    </cfRule>
    <cfRule type="cellIs" dxfId="5405" priority="1384" operator="lessThan">
      <formula>0.5</formula>
    </cfRule>
    <cfRule type="containsText" dxfId="5404" priority="1379" operator="containsText" text="N/A">
      <formula>NOT(ISERROR(SEARCH("N/A",G79)))</formula>
    </cfRule>
    <cfRule type="cellIs" dxfId="5403" priority="1380" operator="equal">
      <formula>0.8</formula>
    </cfRule>
    <cfRule type="cellIs" dxfId="5402" priority="1381" operator="greaterThan">
      <formula>0.8</formula>
    </cfRule>
  </conditionalFormatting>
  <conditionalFormatting sqref="G85">
    <cfRule type="cellIs" dxfId="5401" priority="1374" operator="equal">
      <formula>0.8</formula>
    </cfRule>
    <cfRule type="containsText" dxfId="5400" priority="1373" operator="containsText" text="N/A">
      <formula>NOT(ISERROR(SEARCH("N/A",G85)))</formula>
    </cfRule>
    <cfRule type="cellIs" dxfId="5399" priority="1375" operator="greaterThan">
      <formula>0.8</formula>
    </cfRule>
    <cfRule type="cellIs" dxfId="5398" priority="1376" operator="greaterThan">
      <formula>0.5</formula>
    </cfRule>
    <cfRule type="cellIs" dxfId="5397" priority="1377" operator="equal">
      <formula>0.5</formula>
    </cfRule>
    <cfRule type="cellIs" dxfId="5396" priority="1378" operator="lessThan">
      <formula>0.5</formula>
    </cfRule>
  </conditionalFormatting>
  <conditionalFormatting sqref="G89">
    <cfRule type="containsText" dxfId="5395" priority="1367" operator="containsText" text="N/A">
      <formula>NOT(ISERROR(SEARCH("N/A",G89)))</formula>
    </cfRule>
    <cfRule type="cellIs" dxfId="5394" priority="1368" operator="equal">
      <formula>0.8</formula>
    </cfRule>
    <cfRule type="cellIs" dxfId="5393" priority="1369" operator="greaterThan">
      <formula>0.8</formula>
    </cfRule>
    <cfRule type="cellIs" dxfId="5392" priority="1370" operator="greaterThan">
      <formula>0.5</formula>
    </cfRule>
    <cfRule type="cellIs" dxfId="5391" priority="1371" operator="equal">
      <formula>0.5</formula>
    </cfRule>
    <cfRule type="cellIs" dxfId="5390" priority="1372" operator="lessThan">
      <formula>0.5</formula>
    </cfRule>
  </conditionalFormatting>
  <conditionalFormatting sqref="G95">
    <cfRule type="cellIs" dxfId="5389" priority="1362" operator="equal">
      <formula>0.8</formula>
    </cfRule>
    <cfRule type="containsText" dxfId="5388" priority="1361" operator="containsText" text="N/A">
      <formula>NOT(ISERROR(SEARCH("N/A",G95)))</formula>
    </cfRule>
    <cfRule type="cellIs" dxfId="5387" priority="1364" operator="greaterThan">
      <formula>0.5</formula>
    </cfRule>
    <cfRule type="cellIs" dxfId="5386" priority="1365" operator="equal">
      <formula>0.5</formula>
    </cfRule>
    <cfRule type="cellIs" dxfId="5385" priority="1366" operator="lessThan">
      <formula>0.5</formula>
    </cfRule>
    <cfRule type="cellIs" dxfId="5384" priority="1363" operator="greaterThan">
      <formula>0.8</formula>
    </cfRule>
  </conditionalFormatting>
  <conditionalFormatting sqref="G101">
    <cfRule type="cellIs" dxfId="5383" priority="1360" operator="lessThan">
      <formula>0.5</formula>
    </cfRule>
    <cfRule type="cellIs" dxfId="5382" priority="1356" operator="equal">
      <formula>0.8</formula>
    </cfRule>
    <cfRule type="containsText" dxfId="5381" priority="1355" operator="containsText" text="N/A">
      <formula>NOT(ISERROR(SEARCH("N/A",G101)))</formula>
    </cfRule>
    <cfRule type="cellIs" dxfId="5380" priority="1359" operator="equal">
      <formula>0.5</formula>
    </cfRule>
    <cfRule type="cellIs" dxfId="5379" priority="1358" operator="greaterThan">
      <formula>0.5</formula>
    </cfRule>
    <cfRule type="cellIs" dxfId="5378" priority="1357" operator="greaterThan">
      <formula>0.8</formula>
    </cfRule>
  </conditionalFormatting>
  <conditionalFormatting sqref="G105">
    <cfRule type="cellIs" dxfId="5377" priority="1178" operator="lessThan">
      <formula>0.5</formula>
    </cfRule>
    <cfRule type="containsText" dxfId="5376" priority="1173" operator="containsText" text="N/A">
      <formula>NOT(ISERROR(SEARCH("N/A",G105)))</formula>
    </cfRule>
    <cfRule type="cellIs" dxfId="5375" priority="1174" operator="equal">
      <formula>0.8</formula>
    </cfRule>
    <cfRule type="cellIs" dxfId="5374" priority="1177" operator="equal">
      <formula>0.5</formula>
    </cfRule>
    <cfRule type="cellIs" dxfId="5373" priority="1176" operator="greaterThan">
      <formula>0.5</formula>
    </cfRule>
    <cfRule type="cellIs" dxfId="5372" priority="1175" operator="greaterThan">
      <formula>0.8</formula>
    </cfRule>
  </conditionalFormatting>
  <conditionalFormatting sqref="G111">
    <cfRule type="cellIs" dxfId="5371" priority="1146" operator="greaterThan">
      <formula>0.8</formula>
    </cfRule>
    <cfRule type="cellIs" dxfId="5370" priority="1147" operator="greaterThan">
      <formula>0.5</formula>
    </cfRule>
    <cfRule type="cellIs" dxfId="5369" priority="1148" operator="equal">
      <formula>0.5</formula>
    </cfRule>
    <cfRule type="cellIs" dxfId="5368" priority="1149" operator="lessThan">
      <formula>0.5</formula>
    </cfRule>
    <cfRule type="containsText" dxfId="5367" priority="1144" operator="containsText" text="N/A">
      <formula>NOT(ISERROR(SEARCH("N/A",G111)))</formula>
    </cfRule>
    <cfRule type="cellIs" dxfId="5366" priority="1145" operator="equal">
      <formula>0.8</formula>
    </cfRule>
  </conditionalFormatting>
  <conditionalFormatting sqref="G117">
    <cfRule type="containsText" dxfId="5365" priority="889" operator="containsText" text="N/A">
      <formula>NOT(ISERROR(SEARCH("N/A",G117)))</formula>
    </cfRule>
    <cfRule type="cellIs" dxfId="5364" priority="890" operator="equal">
      <formula>0.8</formula>
    </cfRule>
    <cfRule type="cellIs" dxfId="5363" priority="891" operator="greaterThan">
      <formula>0.8</formula>
    </cfRule>
    <cfRule type="cellIs" dxfId="5362" priority="892" operator="greaterThan">
      <formula>0.5</formula>
    </cfRule>
    <cfRule type="cellIs" dxfId="5361" priority="893" operator="equal">
      <formula>0.5</formula>
    </cfRule>
    <cfRule type="cellIs" dxfId="5360" priority="894" operator="lessThan">
      <formula>0.5</formula>
    </cfRule>
  </conditionalFormatting>
  <conditionalFormatting sqref="G123">
    <cfRule type="cellIs" dxfId="5359" priority="888" operator="lessThan">
      <formula>0.5</formula>
    </cfRule>
    <cfRule type="containsText" dxfId="5358" priority="883" operator="containsText" text="N/A">
      <formula>NOT(ISERROR(SEARCH("N/A",G123)))</formula>
    </cfRule>
    <cfRule type="cellIs" dxfId="5357" priority="884" operator="equal">
      <formula>0.8</formula>
    </cfRule>
    <cfRule type="cellIs" dxfId="5356" priority="885" operator="greaterThan">
      <formula>0.8</formula>
    </cfRule>
    <cfRule type="cellIs" dxfId="5355" priority="886" operator="greaterThan">
      <formula>0.5</formula>
    </cfRule>
    <cfRule type="cellIs" dxfId="5354" priority="887" operator="equal">
      <formula>0.5</formula>
    </cfRule>
  </conditionalFormatting>
  <conditionalFormatting sqref="G129">
    <cfRule type="cellIs" dxfId="5353" priority="879" operator="greaterThan">
      <formula>0.8</formula>
    </cfRule>
    <cfRule type="cellIs" dxfId="5352" priority="880" operator="greaterThan">
      <formula>0.5</formula>
    </cfRule>
    <cfRule type="cellIs" dxfId="5351" priority="881" operator="equal">
      <formula>0.5</formula>
    </cfRule>
    <cfRule type="cellIs" dxfId="5350" priority="882" operator="lessThan">
      <formula>0.5</formula>
    </cfRule>
    <cfRule type="containsText" dxfId="5349" priority="877" operator="containsText" text="N/A">
      <formula>NOT(ISERROR(SEARCH("N/A",G129)))</formula>
    </cfRule>
    <cfRule type="cellIs" dxfId="5348" priority="878" operator="equal">
      <formula>0.8</formula>
    </cfRule>
  </conditionalFormatting>
  <conditionalFormatting sqref="G135">
    <cfRule type="cellIs" dxfId="5347" priority="648" operator="equal">
      <formula>0.5</formula>
    </cfRule>
    <cfRule type="cellIs" dxfId="5346" priority="647" operator="greaterThan">
      <formula>0.5</formula>
    </cfRule>
    <cfRule type="cellIs" dxfId="5345" priority="649" operator="lessThan">
      <formula>0.5</formula>
    </cfRule>
    <cfRule type="cellIs" dxfId="5344" priority="646" operator="greaterThan">
      <formula>0.8</formula>
    </cfRule>
    <cfRule type="containsText" dxfId="5343" priority="644" operator="containsText" text="N/A">
      <formula>NOT(ISERROR(SEARCH("N/A",G135)))</formula>
    </cfRule>
    <cfRule type="cellIs" dxfId="5342" priority="645" operator="equal">
      <formula>0.8</formula>
    </cfRule>
  </conditionalFormatting>
  <conditionalFormatting sqref="G140">
    <cfRule type="cellIs" dxfId="5341" priority="875" operator="equal">
      <formula>0.5</formula>
    </cfRule>
    <cfRule type="containsText" dxfId="5340" priority="871" operator="containsText" text="N/A">
      <formula>NOT(ISERROR(SEARCH("N/A",G140)))</formula>
    </cfRule>
    <cfRule type="cellIs" dxfId="5339" priority="874" operator="greaterThan">
      <formula>0.5</formula>
    </cfRule>
    <cfRule type="cellIs" dxfId="5338" priority="876" operator="lessThan">
      <formula>0.5</formula>
    </cfRule>
    <cfRule type="cellIs" dxfId="5337" priority="873" operator="greaterThan">
      <formula>0.8</formula>
    </cfRule>
    <cfRule type="cellIs" dxfId="5336" priority="872" operator="equal">
      <formula>0.8</formula>
    </cfRule>
  </conditionalFormatting>
  <conditionalFormatting sqref="G147">
    <cfRule type="cellIs" dxfId="5335" priority="869" operator="equal">
      <formula>0.5</formula>
    </cfRule>
    <cfRule type="containsText" dxfId="5334" priority="865" operator="containsText" text="N/A">
      <formula>NOT(ISERROR(SEARCH("N/A",G147)))</formula>
    </cfRule>
    <cfRule type="cellIs" dxfId="5333" priority="866" operator="equal">
      <formula>0.8</formula>
    </cfRule>
    <cfRule type="cellIs" dxfId="5332" priority="867" operator="greaterThan">
      <formula>0.8</formula>
    </cfRule>
    <cfRule type="cellIs" dxfId="5331" priority="868" operator="greaterThan">
      <formula>0.5</formula>
    </cfRule>
    <cfRule type="cellIs" dxfId="5330" priority="870" operator="lessThan">
      <formula>0.5</formula>
    </cfRule>
  </conditionalFormatting>
  <conditionalFormatting sqref="G153">
    <cfRule type="cellIs" dxfId="5329" priority="863" operator="equal">
      <formula>0.5</formula>
    </cfRule>
    <cfRule type="cellIs" dxfId="5328" priority="862" operator="greaterThan">
      <formula>0.5</formula>
    </cfRule>
    <cfRule type="cellIs" dxfId="5327" priority="861" operator="greaterThan">
      <formula>0.8</formula>
    </cfRule>
    <cfRule type="cellIs" dxfId="5326" priority="860" operator="equal">
      <formula>0.8</formula>
    </cfRule>
    <cfRule type="containsText" dxfId="5325" priority="859" operator="containsText" text="N/A">
      <formula>NOT(ISERROR(SEARCH("N/A",G153)))</formula>
    </cfRule>
    <cfRule type="cellIs" dxfId="5324" priority="864" operator="lessThan">
      <formula>0.5</formula>
    </cfRule>
  </conditionalFormatting>
  <conditionalFormatting sqref="G159">
    <cfRule type="cellIs" dxfId="5323" priority="854" operator="equal">
      <formula>0.8</formula>
    </cfRule>
    <cfRule type="containsText" dxfId="5322" priority="853" operator="containsText" text="N/A">
      <formula>NOT(ISERROR(SEARCH("N/A",G159)))</formula>
    </cfRule>
    <cfRule type="cellIs" dxfId="5321" priority="857" operator="equal">
      <formula>0.5</formula>
    </cfRule>
    <cfRule type="cellIs" dxfId="5320" priority="856" operator="greaterThan">
      <formula>0.5</formula>
    </cfRule>
    <cfRule type="cellIs" dxfId="5319" priority="855" operator="greaterThan">
      <formula>0.8</formula>
    </cfRule>
    <cfRule type="cellIs" dxfId="5318" priority="858" operator="lessThan">
      <formula>0.5</formula>
    </cfRule>
  </conditionalFormatting>
  <conditionalFormatting sqref="G165">
    <cfRule type="cellIs" dxfId="5317" priority="851" operator="equal">
      <formula>0.5</formula>
    </cfRule>
    <cfRule type="cellIs" dxfId="5316" priority="850" operator="greaterThan">
      <formula>0.5</formula>
    </cfRule>
    <cfRule type="cellIs" dxfId="5315" priority="852" operator="lessThan">
      <formula>0.5</formula>
    </cfRule>
    <cfRule type="cellIs" dxfId="5314" priority="849" operator="greaterThan">
      <formula>0.8</formula>
    </cfRule>
    <cfRule type="cellIs" dxfId="5313" priority="848" operator="equal">
      <formula>0.8</formula>
    </cfRule>
    <cfRule type="containsText" dxfId="5312" priority="847" operator="containsText" text="N/A">
      <formula>NOT(ISERROR(SEARCH("N/A",G165)))</formula>
    </cfRule>
  </conditionalFormatting>
  <conditionalFormatting sqref="G171">
    <cfRule type="cellIs" dxfId="5311" priority="843" operator="greaterThan">
      <formula>0.8</formula>
    </cfRule>
    <cfRule type="cellIs" dxfId="5310" priority="844" operator="greaterThan">
      <formula>0.5</formula>
    </cfRule>
    <cfRule type="cellIs" dxfId="5309" priority="845" operator="equal">
      <formula>0.5</formula>
    </cfRule>
    <cfRule type="cellIs" dxfId="5308" priority="846" operator="lessThan">
      <formula>0.5</formula>
    </cfRule>
    <cfRule type="containsText" dxfId="5307" priority="841" operator="containsText" text="N/A">
      <formula>NOT(ISERROR(SEARCH("N/A",G171)))</formula>
    </cfRule>
    <cfRule type="cellIs" dxfId="5306" priority="842" operator="equal">
      <formula>0.8</formula>
    </cfRule>
  </conditionalFormatting>
  <conditionalFormatting sqref="G177">
    <cfRule type="containsText" dxfId="5305" priority="835" operator="containsText" text="N/A">
      <formula>NOT(ISERROR(SEARCH("N/A",G177)))</formula>
    </cfRule>
    <cfRule type="cellIs" dxfId="5304" priority="837" operator="greaterThan">
      <formula>0.8</formula>
    </cfRule>
    <cfRule type="cellIs" dxfId="5303" priority="839" operator="equal">
      <formula>0.5</formula>
    </cfRule>
    <cfRule type="cellIs" dxfId="5302" priority="840" operator="lessThan">
      <formula>0.5</formula>
    </cfRule>
    <cfRule type="cellIs" dxfId="5301" priority="838" operator="greaterThan">
      <formula>0.5</formula>
    </cfRule>
    <cfRule type="cellIs" dxfId="5300" priority="836" operator="equal">
      <formula>0.8</formula>
    </cfRule>
  </conditionalFormatting>
  <conditionalFormatting sqref="G183">
    <cfRule type="cellIs" dxfId="5299" priority="834" operator="lessThan">
      <formula>0.5</formula>
    </cfRule>
    <cfRule type="cellIs" dxfId="5298" priority="830" operator="equal">
      <formula>0.8</formula>
    </cfRule>
    <cfRule type="containsText" dxfId="5297" priority="829" operator="containsText" text="N/A">
      <formula>NOT(ISERROR(SEARCH("N/A",G183)))</formula>
    </cfRule>
    <cfRule type="cellIs" dxfId="5296" priority="831" operator="greaterThan">
      <formula>0.8</formula>
    </cfRule>
    <cfRule type="cellIs" dxfId="5295" priority="832" operator="greaterThan">
      <formula>0.5</formula>
    </cfRule>
    <cfRule type="cellIs" dxfId="5294" priority="833" operator="equal">
      <formula>0.5</formula>
    </cfRule>
  </conditionalFormatting>
  <conditionalFormatting sqref="G189">
    <cfRule type="cellIs" dxfId="5293" priority="824" operator="equal">
      <formula>0.8</formula>
    </cfRule>
    <cfRule type="cellIs" dxfId="5292" priority="825" operator="greaterThan">
      <formula>0.8</formula>
    </cfRule>
    <cfRule type="cellIs" dxfId="5291" priority="826" operator="greaterThan">
      <formula>0.5</formula>
    </cfRule>
    <cfRule type="cellIs" dxfId="5290" priority="827" operator="equal">
      <formula>0.5</formula>
    </cfRule>
    <cfRule type="cellIs" dxfId="5289" priority="828" operator="lessThan">
      <formula>0.5</formula>
    </cfRule>
    <cfRule type="containsText" dxfId="5288" priority="823" operator="containsText" text="N/A">
      <formula>NOT(ISERROR(SEARCH("N/A",G189)))</formula>
    </cfRule>
  </conditionalFormatting>
  <conditionalFormatting sqref="G195">
    <cfRule type="cellIs" dxfId="5287" priority="822" operator="lessThan">
      <formula>0.5</formula>
    </cfRule>
    <cfRule type="cellIs" dxfId="5286" priority="821" operator="equal">
      <formula>0.5</formula>
    </cfRule>
    <cfRule type="cellIs" dxfId="5285" priority="820" operator="greaterThan">
      <formula>0.5</formula>
    </cfRule>
    <cfRule type="cellIs" dxfId="5284" priority="818" operator="equal">
      <formula>0.8</formula>
    </cfRule>
    <cfRule type="cellIs" dxfId="5283" priority="819" operator="greaterThan">
      <formula>0.8</formula>
    </cfRule>
    <cfRule type="containsText" dxfId="5282" priority="817" operator="containsText" text="N/A">
      <formula>NOT(ISERROR(SEARCH("N/A",G195)))</formula>
    </cfRule>
  </conditionalFormatting>
  <conditionalFormatting sqref="G201">
    <cfRule type="cellIs" dxfId="5281" priority="816" operator="lessThan">
      <formula>0.5</formula>
    </cfRule>
    <cfRule type="containsText" dxfId="5280" priority="811" operator="containsText" text="N/A">
      <formula>NOT(ISERROR(SEARCH("N/A",G201)))</formula>
    </cfRule>
    <cfRule type="cellIs" dxfId="5279" priority="812" operator="equal">
      <formula>0.8</formula>
    </cfRule>
    <cfRule type="cellIs" dxfId="5278" priority="813" operator="greaterThan">
      <formula>0.8</formula>
    </cfRule>
    <cfRule type="cellIs" dxfId="5277" priority="814" operator="greaterThan">
      <formula>0.5</formula>
    </cfRule>
    <cfRule type="cellIs" dxfId="5276" priority="815" operator="equal">
      <formula>0.5</formula>
    </cfRule>
  </conditionalFormatting>
  <conditionalFormatting sqref="G207">
    <cfRule type="cellIs" dxfId="5275" priority="809" operator="equal">
      <formula>0.5</formula>
    </cfRule>
    <cfRule type="cellIs" dxfId="5274" priority="810" operator="lessThan">
      <formula>0.5</formula>
    </cfRule>
    <cfRule type="containsText" dxfId="5273" priority="805" operator="containsText" text="N/A">
      <formula>NOT(ISERROR(SEARCH("N/A",G207)))</formula>
    </cfRule>
    <cfRule type="cellIs" dxfId="5272" priority="806" operator="equal">
      <formula>0.8</formula>
    </cfRule>
    <cfRule type="cellIs" dxfId="5271" priority="807" operator="greaterThan">
      <formula>0.8</formula>
    </cfRule>
    <cfRule type="cellIs" dxfId="5270" priority="808" operator="greaterThan">
      <formula>0.5</formula>
    </cfRule>
  </conditionalFormatting>
  <conditionalFormatting sqref="G213">
    <cfRule type="cellIs" dxfId="5269" priority="801" operator="greaterThan">
      <formula>0.8</formula>
    </cfRule>
    <cfRule type="cellIs" dxfId="5268" priority="804" operator="lessThan">
      <formula>0.5</formula>
    </cfRule>
    <cfRule type="cellIs" dxfId="5267" priority="802" operator="greaterThan">
      <formula>0.5</formula>
    </cfRule>
    <cfRule type="cellIs" dxfId="5266" priority="800" operator="equal">
      <formula>0.8</formula>
    </cfRule>
    <cfRule type="containsText" dxfId="5265" priority="799" operator="containsText" text="N/A">
      <formula>NOT(ISERROR(SEARCH("N/A",G213)))</formula>
    </cfRule>
    <cfRule type="cellIs" dxfId="5264" priority="803" operator="equal">
      <formula>0.5</formula>
    </cfRule>
  </conditionalFormatting>
  <conditionalFormatting sqref="G219">
    <cfRule type="containsText" dxfId="5263" priority="638" operator="containsText" text="N/A">
      <formula>NOT(ISERROR(SEARCH("N/A",G219)))</formula>
    </cfRule>
    <cfRule type="cellIs" dxfId="5262" priority="641" operator="greaterThan">
      <formula>0.5</formula>
    </cfRule>
    <cfRule type="cellIs" dxfId="5261" priority="639" operator="equal">
      <formula>0.8</formula>
    </cfRule>
    <cfRule type="cellIs" dxfId="5260" priority="643" operator="lessThan">
      <formula>0.5</formula>
    </cfRule>
    <cfRule type="cellIs" dxfId="5259" priority="642" operator="equal">
      <formula>0.5</formula>
    </cfRule>
    <cfRule type="cellIs" dxfId="5258" priority="640" operator="greaterThan">
      <formula>0.8</formula>
    </cfRule>
  </conditionalFormatting>
  <conditionalFormatting sqref="G225">
    <cfRule type="cellIs" dxfId="5257" priority="613" operator="equal">
      <formula>0.5</formula>
    </cfRule>
    <cfRule type="cellIs" dxfId="5256" priority="614" operator="lessThan">
      <formula>0.5</formula>
    </cfRule>
    <cfRule type="cellIs" dxfId="5255" priority="612" operator="greaterThan">
      <formula>0.5</formula>
    </cfRule>
    <cfRule type="cellIs" dxfId="5254" priority="611" operator="greaterThan">
      <formula>0.8</formula>
    </cfRule>
    <cfRule type="cellIs" dxfId="5253" priority="610" operator="equal">
      <formula>0.8</formula>
    </cfRule>
    <cfRule type="containsText" dxfId="5252" priority="609" operator="containsText" text="N/A">
      <formula>NOT(ISERROR(SEARCH("N/A",G225)))</formula>
    </cfRule>
  </conditionalFormatting>
  <conditionalFormatting sqref="H12">
    <cfRule type="containsText" dxfId="5251" priority="1353" operator="containsText" text="MET">
      <formula>NOT(ISERROR(SEARCH("MET",H12)))</formula>
    </cfRule>
    <cfRule type="containsText" dxfId="5250" priority="1352" operator="containsText" text="PARTIAL MET">
      <formula>NOT(ISERROR(SEARCH("PARTIAL MET",H12)))</formula>
    </cfRule>
    <cfRule type="containsText" dxfId="5249" priority="1348" operator="containsText" text="NOT MET">
      <formula>NOT(ISERROR(SEARCH("NOT MET",H12)))</formula>
    </cfRule>
    <cfRule type="containsText" dxfId="5248" priority="1349" operator="containsText" text="PARTIAL MET">
      <formula>NOT(ISERROR(SEARCH("PARTIAL MET",H12)))</formula>
    </cfRule>
    <cfRule type="containsText" dxfId="5247" priority="1350" operator="containsText" text="MET">
      <formula>NOT(ISERROR(SEARCH("MET",H12)))</formula>
    </cfRule>
    <cfRule type="containsText" dxfId="5246" priority="1351" operator="containsText" text="NOT MET">
      <formula>NOT(ISERROR(SEARCH("NOT MET",H12)))</formula>
    </cfRule>
  </conditionalFormatting>
  <conditionalFormatting sqref="H16">
    <cfRule type="containsText" dxfId="5245" priority="1345" operator="containsText" text="PARTIAL MET">
      <formula>NOT(ISERROR(SEARCH("PARTIAL MET",H16)))</formula>
    </cfRule>
    <cfRule type="containsText" dxfId="5244" priority="1342" operator="containsText" text="PARTIAL MET">
      <formula>NOT(ISERROR(SEARCH("PARTIAL MET",H16)))</formula>
    </cfRule>
    <cfRule type="containsText" dxfId="5243" priority="1341" operator="containsText" text="NOT MET">
      <formula>NOT(ISERROR(SEARCH("NOT MET",H16)))</formula>
    </cfRule>
    <cfRule type="containsText" dxfId="5242" priority="1343" operator="containsText" text="MET">
      <formula>NOT(ISERROR(SEARCH("MET",H16)))</formula>
    </cfRule>
    <cfRule type="containsText" dxfId="5241" priority="1344" operator="containsText" text="NOT MET">
      <formula>NOT(ISERROR(SEARCH("NOT MET",H16)))</formula>
    </cfRule>
    <cfRule type="containsText" dxfId="5240" priority="1346" operator="containsText" text="MET">
      <formula>NOT(ISERROR(SEARCH("MET",H16)))</formula>
    </cfRule>
  </conditionalFormatting>
  <conditionalFormatting sqref="H21">
    <cfRule type="containsText" dxfId="5239" priority="1335" operator="containsText" text="PARTIAL MET">
      <formula>NOT(ISERROR(SEARCH("PARTIAL MET",H21)))</formula>
    </cfRule>
    <cfRule type="containsText" dxfId="5238" priority="1336" operator="containsText" text="MET">
      <formula>NOT(ISERROR(SEARCH("MET",H21)))</formula>
    </cfRule>
    <cfRule type="containsText" dxfId="5237" priority="1338" operator="containsText" text="PARTIAL MET">
      <formula>NOT(ISERROR(SEARCH("PARTIAL MET",H21)))</formula>
    </cfRule>
    <cfRule type="containsText" dxfId="5236" priority="1339" operator="containsText" text="MET">
      <formula>NOT(ISERROR(SEARCH("MET",H21)))</formula>
    </cfRule>
    <cfRule type="containsText" dxfId="5235" priority="1337" operator="containsText" text="NOT MET">
      <formula>NOT(ISERROR(SEARCH("NOT MET",H21)))</formula>
    </cfRule>
    <cfRule type="containsText" dxfId="5234" priority="1334" operator="containsText" text="NOT MET">
      <formula>NOT(ISERROR(SEARCH("NOT MET",H21)))</formula>
    </cfRule>
  </conditionalFormatting>
  <conditionalFormatting sqref="H27">
    <cfRule type="containsText" dxfId="5233" priority="1329" operator="containsText" text="MET">
      <formula>NOT(ISERROR(SEARCH("MET",H27)))</formula>
    </cfRule>
    <cfRule type="containsText" dxfId="5232" priority="1330" operator="containsText" text="NOT MET">
      <formula>NOT(ISERROR(SEARCH("NOT MET",H27)))</formula>
    </cfRule>
    <cfRule type="containsText" dxfId="5231" priority="1328" operator="containsText" text="PARTIAL MET">
      <formula>NOT(ISERROR(SEARCH("PARTIAL MET",H27)))</formula>
    </cfRule>
    <cfRule type="containsText" dxfId="5230" priority="1327" operator="containsText" text="NOT MET">
      <formula>NOT(ISERROR(SEARCH("NOT MET",H27)))</formula>
    </cfRule>
    <cfRule type="containsText" dxfId="5229" priority="1331" operator="containsText" text="PARTIAL MET">
      <formula>NOT(ISERROR(SEARCH("PARTIAL MET",H27)))</formula>
    </cfRule>
    <cfRule type="containsText" dxfId="5228" priority="1332" operator="containsText" text="MET">
      <formula>NOT(ISERROR(SEARCH("MET",H27)))</formula>
    </cfRule>
  </conditionalFormatting>
  <conditionalFormatting sqref="H33">
    <cfRule type="containsText" dxfId="5227" priority="1325" operator="containsText" text="MET">
      <formula>NOT(ISERROR(SEARCH("MET",H33)))</formula>
    </cfRule>
    <cfRule type="containsText" dxfId="5226" priority="1324" operator="containsText" text="PARTIAL MET">
      <formula>NOT(ISERROR(SEARCH("PARTIAL MET",H33)))</formula>
    </cfRule>
    <cfRule type="containsText" dxfId="5225" priority="1322" operator="containsText" text="MET">
      <formula>NOT(ISERROR(SEARCH("MET",H33)))</formula>
    </cfRule>
    <cfRule type="containsText" dxfId="5224" priority="1321" operator="containsText" text="PARTIAL MET">
      <formula>NOT(ISERROR(SEARCH("PARTIAL MET",H33)))</formula>
    </cfRule>
    <cfRule type="containsText" dxfId="5223" priority="1320" operator="containsText" text="NOT MET">
      <formula>NOT(ISERROR(SEARCH("NOT MET",H33)))</formula>
    </cfRule>
    <cfRule type="containsText" dxfId="5222" priority="1323" operator="containsText" text="NOT MET">
      <formula>NOT(ISERROR(SEARCH("NOT MET",H33)))</formula>
    </cfRule>
  </conditionalFormatting>
  <conditionalFormatting sqref="H38">
    <cfRule type="containsText" dxfId="5221" priority="1315" operator="containsText" text="MET">
      <formula>NOT(ISERROR(SEARCH("MET",H38)))</formula>
    </cfRule>
    <cfRule type="containsText" dxfId="5220" priority="1317" operator="containsText" text="PARTIAL MET">
      <formula>NOT(ISERROR(SEARCH("PARTIAL MET",H38)))</formula>
    </cfRule>
    <cfRule type="containsText" dxfId="5219" priority="1313" operator="containsText" text="NOT MET">
      <formula>NOT(ISERROR(SEARCH("NOT MET",H38)))</formula>
    </cfRule>
    <cfRule type="containsText" dxfId="5218" priority="1314" operator="containsText" text="PARTIAL MET">
      <formula>NOT(ISERROR(SEARCH("PARTIAL MET",H38)))</formula>
    </cfRule>
    <cfRule type="containsText" dxfId="5217" priority="1316" operator="containsText" text="NOT MET">
      <formula>NOT(ISERROR(SEARCH("NOT MET",H38)))</formula>
    </cfRule>
    <cfRule type="containsText" dxfId="5216" priority="1318" operator="containsText" text="MET">
      <formula>NOT(ISERROR(SEARCH("MET",H38)))</formula>
    </cfRule>
  </conditionalFormatting>
  <conditionalFormatting sqref="H43">
    <cfRule type="containsText" dxfId="5215" priority="1311" operator="containsText" text="MET">
      <formula>NOT(ISERROR(SEARCH("MET",H43)))</formula>
    </cfRule>
    <cfRule type="containsText" dxfId="5214" priority="1310" operator="containsText" text="PARTIAL MET">
      <formula>NOT(ISERROR(SEARCH("PARTIAL MET",H43)))</formula>
    </cfRule>
    <cfRule type="containsText" dxfId="5213" priority="1309" operator="containsText" text="NOT MET">
      <formula>NOT(ISERROR(SEARCH("NOT MET",H43)))</formula>
    </cfRule>
    <cfRule type="containsText" dxfId="5212" priority="1308" operator="containsText" text="MET">
      <formula>NOT(ISERROR(SEARCH("MET",H43)))</formula>
    </cfRule>
    <cfRule type="containsText" dxfId="5211" priority="1307" operator="containsText" text="PARTIAL MET">
      <formula>NOT(ISERROR(SEARCH("PARTIAL MET",H43)))</formula>
    </cfRule>
    <cfRule type="containsText" dxfId="5210" priority="1306" operator="containsText" text="NOT MET">
      <formula>NOT(ISERROR(SEARCH("NOT MET",H43)))</formula>
    </cfRule>
  </conditionalFormatting>
  <conditionalFormatting sqref="H49">
    <cfRule type="containsText" dxfId="5209" priority="1304" operator="containsText" text="MET">
      <formula>NOT(ISERROR(SEARCH("MET",H49)))</formula>
    </cfRule>
    <cfRule type="containsText" dxfId="5208" priority="1303" operator="containsText" text="PARTIAL MET">
      <formula>NOT(ISERROR(SEARCH("PARTIAL MET",H49)))</formula>
    </cfRule>
    <cfRule type="containsText" dxfId="5207" priority="1301" operator="containsText" text="MET">
      <formula>NOT(ISERROR(SEARCH("MET",H49)))</formula>
    </cfRule>
    <cfRule type="containsText" dxfId="5206" priority="1300" operator="containsText" text="PARTIAL MET">
      <formula>NOT(ISERROR(SEARCH("PARTIAL MET",H49)))</formula>
    </cfRule>
    <cfRule type="containsText" dxfId="5205" priority="1299" operator="containsText" text="NOT MET">
      <formula>NOT(ISERROR(SEARCH("NOT MET",H49)))</formula>
    </cfRule>
    <cfRule type="containsText" dxfId="5204" priority="1302" operator="containsText" text="NOT MET">
      <formula>NOT(ISERROR(SEARCH("NOT MET",H49)))</formula>
    </cfRule>
  </conditionalFormatting>
  <conditionalFormatting sqref="H55">
    <cfRule type="containsText" dxfId="5203" priority="1297" operator="containsText" text="MET">
      <formula>NOT(ISERROR(SEARCH("MET",H55)))</formula>
    </cfRule>
    <cfRule type="containsText" dxfId="5202" priority="1294" operator="containsText" text="MET">
      <formula>NOT(ISERROR(SEARCH("MET",H55)))</formula>
    </cfRule>
    <cfRule type="containsText" dxfId="5201" priority="1292" operator="containsText" text="NOT MET">
      <formula>NOT(ISERROR(SEARCH("NOT MET",H55)))</formula>
    </cfRule>
    <cfRule type="containsText" dxfId="5200" priority="1293" operator="containsText" text="PARTIAL MET">
      <formula>NOT(ISERROR(SEARCH("PARTIAL MET",H55)))</formula>
    </cfRule>
    <cfRule type="containsText" dxfId="5199" priority="1295" operator="containsText" text="NOT MET">
      <formula>NOT(ISERROR(SEARCH("NOT MET",H55)))</formula>
    </cfRule>
    <cfRule type="containsText" dxfId="5198" priority="1296" operator="containsText" text="PARTIAL MET">
      <formula>NOT(ISERROR(SEARCH("PARTIAL MET",H55)))</formula>
    </cfRule>
  </conditionalFormatting>
  <conditionalFormatting sqref="H60">
    <cfRule type="containsText" dxfId="5197" priority="1288" operator="containsText" text="NOT MET">
      <formula>NOT(ISERROR(SEARCH("NOT MET",H60)))</formula>
    </cfRule>
    <cfRule type="containsText" dxfId="5196" priority="1287" operator="containsText" text="MET">
      <formula>NOT(ISERROR(SEARCH("MET",H60)))</formula>
    </cfRule>
    <cfRule type="containsText" dxfId="5195" priority="1290" operator="containsText" text="MET">
      <formula>NOT(ISERROR(SEARCH("MET",H60)))</formula>
    </cfRule>
    <cfRule type="containsText" dxfId="5194" priority="1289" operator="containsText" text="PARTIAL MET">
      <formula>NOT(ISERROR(SEARCH("PARTIAL MET",H60)))</formula>
    </cfRule>
    <cfRule type="containsText" dxfId="5193" priority="1286" operator="containsText" text="PARTIAL MET">
      <formula>NOT(ISERROR(SEARCH("PARTIAL MET",H60)))</formula>
    </cfRule>
    <cfRule type="containsText" dxfId="5192" priority="1285" operator="containsText" text="NOT MET">
      <formula>NOT(ISERROR(SEARCH("NOT MET",H60)))</formula>
    </cfRule>
  </conditionalFormatting>
  <conditionalFormatting sqref="H65">
    <cfRule type="containsText" dxfId="5191" priority="1283" operator="containsText" text="MET">
      <formula>NOT(ISERROR(SEARCH("MET",H65)))</formula>
    </cfRule>
    <cfRule type="containsText" dxfId="5190" priority="1282" operator="containsText" text="PARTIAL MET">
      <formula>NOT(ISERROR(SEARCH("PARTIAL MET",H65)))</formula>
    </cfRule>
    <cfRule type="containsText" dxfId="5189" priority="1278" operator="containsText" text="NOT MET">
      <formula>NOT(ISERROR(SEARCH("NOT MET",H65)))</formula>
    </cfRule>
    <cfRule type="containsText" dxfId="5188" priority="1279" operator="containsText" text="PARTIAL MET">
      <formula>NOT(ISERROR(SEARCH("PARTIAL MET",H65)))</formula>
    </cfRule>
    <cfRule type="containsText" dxfId="5187" priority="1281" operator="containsText" text="NOT MET">
      <formula>NOT(ISERROR(SEARCH("NOT MET",H65)))</formula>
    </cfRule>
    <cfRule type="containsText" dxfId="5186" priority="1280" operator="containsText" text="MET">
      <formula>NOT(ISERROR(SEARCH("MET",H65)))</formula>
    </cfRule>
  </conditionalFormatting>
  <conditionalFormatting sqref="H72">
    <cfRule type="containsText" dxfId="5185" priority="1274" operator="containsText" text="NOT MET">
      <formula>NOT(ISERROR(SEARCH("NOT MET",H72)))</formula>
    </cfRule>
    <cfRule type="containsText" dxfId="5184" priority="1275" operator="containsText" text="PARTIAL MET">
      <formula>NOT(ISERROR(SEARCH("PARTIAL MET",H72)))</formula>
    </cfRule>
    <cfRule type="containsText" dxfId="5183" priority="1276" operator="containsText" text="MET">
      <formula>NOT(ISERROR(SEARCH("MET",H72)))</formula>
    </cfRule>
    <cfRule type="containsText" dxfId="5182" priority="1271" operator="containsText" text="NOT MET">
      <formula>NOT(ISERROR(SEARCH("NOT MET",H72)))</formula>
    </cfRule>
    <cfRule type="containsText" dxfId="5181" priority="1272" operator="containsText" text="PARTIAL MET">
      <formula>NOT(ISERROR(SEARCH("PARTIAL MET",H72)))</formula>
    </cfRule>
    <cfRule type="containsText" dxfId="5180" priority="1273" operator="containsText" text="MET">
      <formula>NOT(ISERROR(SEARCH("MET",H72)))</formula>
    </cfRule>
  </conditionalFormatting>
  <conditionalFormatting sqref="H79">
    <cfRule type="containsText" dxfId="5179" priority="1267" operator="containsText" text="NOT MET">
      <formula>NOT(ISERROR(SEARCH("NOT MET",H79)))</formula>
    </cfRule>
    <cfRule type="containsText" dxfId="5178" priority="1266" operator="containsText" text="MET">
      <formula>NOT(ISERROR(SEARCH("MET",H79)))</formula>
    </cfRule>
    <cfRule type="containsText" dxfId="5177" priority="1265" operator="containsText" text="PARTIAL MET">
      <formula>NOT(ISERROR(SEARCH("PARTIAL MET",H79)))</formula>
    </cfRule>
    <cfRule type="containsText" dxfId="5176" priority="1264" operator="containsText" text="NOT MET">
      <formula>NOT(ISERROR(SEARCH("NOT MET",H79)))</formula>
    </cfRule>
    <cfRule type="containsText" dxfId="5175" priority="1268" operator="containsText" text="PARTIAL MET">
      <formula>NOT(ISERROR(SEARCH("PARTIAL MET",H79)))</formula>
    </cfRule>
    <cfRule type="containsText" dxfId="5174" priority="1269" operator="containsText" text="MET">
      <formula>NOT(ISERROR(SEARCH("MET",H79)))</formula>
    </cfRule>
  </conditionalFormatting>
  <conditionalFormatting sqref="H85">
    <cfRule type="containsText" dxfId="5173" priority="1262" operator="containsText" text="MET">
      <formula>NOT(ISERROR(SEARCH("MET",H85)))</formula>
    </cfRule>
    <cfRule type="containsText" dxfId="5172" priority="1260" operator="containsText" text="NOT MET">
      <formula>NOT(ISERROR(SEARCH("NOT MET",H85)))</formula>
    </cfRule>
    <cfRule type="containsText" dxfId="5171" priority="1257" operator="containsText" text="NOT MET">
      <formula>NOT(ISERROR(SEARCH("NOT MET",H85)))</formula>
    </cfRule>
    <cfRule type="containsText" dxfId="5170" priority="1258" operator="containsText" text="PARTIAL MET">
      <formula>NOT(ISERROR(SEARCH("PARTIAL MET",H85)))</formula>
    </cfRule>
    <cfRule type="containsText" dxfId="5169" priority="1259" operator="containsText" text="MET">
      <formula>NOT(ISERROR(SEARCH("MET",H85)))</formula>
    </cfRule>
    <cfRule type="containsText" dxfId="5168" priority="1261" operator="containsText" text="PARTIAL MET">
      <formula>NOT(ISERROR(SEARCH("PARTIAL MET",H85)))</formula>
    </cfRule>
  </conditionalFormatting>
  <conditionalFormatting sqref="H89">
    <cfRule type="containsText" dxfId="5167" priority="1255" operator="containsText" text="MET">
      <formula>NOT(ISERROR(SEARCH("MET",H89)))</formula>
    </cfRule>
    <cfRule type="containsText" dxfId="5166" priority="1254" operator="containsText" text="PARTIAL MET">
      <formula>NOT(ISERROR(SEARCH("PARTIAL MET",H89)))</formula>
    </cfRule>
    <cfRule type="containsText" dxfId="5165" priority="1253" operator="containsText" text="NOT MET">
      <formula>NOT(ISERROR(SEARCH("NOT MET",H89)))</formula>
    </cfRule>
    <cfRule type="containsText" dxfId="5164" priority="1252" operator="containsText" text="MET">
      <formula>NOT(ISERROR(SEARCH("MET",H89)))</formula>
    </cfRule>
    <cfRule type="containsText" dxfId="5163" priority="1251" operator="containsText" text="PARTIAL MET">
      <formula>NOT(ISERROR(SEARCH("PARTIAL MET",H89)))</formula>
    </cfRule>
    <cfRule type="containsText" dxfId="5162" priority="1250" operator="containsText" text="NOT MET">
      <formula>NOT(ISERROR(SEARCH("NOT MET",H89)))</formula>
    </cfRule>
  </conditionalFormatting>
  <conditionalFormatting sqref="H95">
    <cfRule type="containsText" dxfId="5161" priority="1248" operator="containsText" text="MET">
      <formula>NOT(ISERROR(SEARCH("MET",H95)))</formula>
    </cfRule>
    <cfRule type="containsText" dxfId="5160" priority="1247" operator="containsText" text="PARTIAL MET">
      <formula>NOT(ISERROR(SEARCH("PARTIAL MET",H95)))</formula>
    </cfRule>
    <cfRule type="containsText" dxfId="5159" priority="1246" operator="containsText" text="NOT MET">
      <formula>NOT(ISERROR(SEARCH("NOT MET",H95)))</formula>
    </cfRule>
    <cfRule type="containsText" dxfId="5158" priority="1245" operator="containsText" text="MET">
      <formula>NOT(ISERROR(SEARCH("MET",H95)))</formula>
    </cfRule>
    <cfRule type="containsText" dxfId="5157" priority="1243" operator="containsText" text="NOT MET">
      <formula>NOT(ISERROR(SEARCH("NOT MET",H95)))</formula>
    </cfRule>
    <cfRule type="containsText" dxfId="5156" priority="1244" operator="containsText" text="PARTIAL MET">
      <formula>NOT(ISERROR(SEARCH("PARTIAL MET",H95)))</formula>
    </cfRule>
  </conditionalFormatting>
  <conditionalFormatting sqref="H101">
    <cfRule type="containsText" dxfId="5155" priority="1240" operator="containsText" text="PARTIAL MET">
      <formula>NOT(ISERROR(SEARCH("PARTIAL MET",H101)))</formula>
    </cfRule>
    <cfRule type="containsText" dxfId="5154" priority="1241" operator="containsText" text="MET">
      <formula>NOT(ISERROR(SEARCH("MET",H101)))</formula>
    </cfRule>
    <cfRule type="containsText" dxfId="5153" priority="1238" operator="containsText" text="MET">
      <formula>NOT(ISERROR(SEARCH("MET",H101)))</formula>
    </cfRule>
    <cfRule type="containsText" dxfId="5152" priority="1236" operator="containsText" text="NOT MET">
      <formula>NOT(ISERROR(SEARCH("NOT MET",H101)))</formula>
    </cfRule>
    <cfRule type="containsText" dxfId="5151" priority="1237" operator="containsText" text="PARTIAL MET">
      <formula>NOT(ISERROR(SEARCH("PARTIAL MET",H101)))</formula>
    </cfRule>
    <cfRule type="containsText" dxfId="5150" priority="1239" operator="containsText" text="NOT MET">
      <formula>NOT(ISERROR(SEARCH("NOT MET",H101)))</formula>
    </cfRule>
  </conditionalFormatting>
  <conditionalFormatting sqref="H105">
    <cfRule type="containsText" dxfId="5149" priority="1169" operator="containsText" text="NOT MET">
      <formula>NOT(ISERROR(SEARCH("NOT MET",H105)))</formula>
    </cfRule>
    <cfRule type="containsText" dxfId="5148" priority="1166" operator="containsText" text="NOT MET">
      <formula>NOT(ISERROR(SEARCH("NOT MET",H105)))</formula>
    </cfRule>
    <cfRule type="containsText" dxfId="5147" priority="1171" operator="containsText" text="MET">
      <formula>NOT(ISERROR(SEARCH("MET",H105)))</formula>
    </cfRule>
    <cfRule type="containsText" dxfId="5146" priority="1167" operator="containsText" text="PARTIAL MET">
      <formula>NOT(ISERROR(SEARCH("PARTIAL MET",H105)))</formula>
    </cfRule>
    <cfRule type="containsText" dxfId="5145" priority="1170" operator="containsText" text="PARTIAL MET">
      <formula>NOT(ISERROR(SEARCH("PARTIAL MET",H105)))</formula>
    </cfRule>
    <cfRule type="containsText" dxfId="5144" priority="1168" operator="containsText" text="MET">
      <formula>NOT(ISERROR(SEARCH("MET",H105)))</formula>
    </cfRule>
  </conditionalFormatting>
  <conditionalFormatting sqref="H111">
    <cfRule type="containsText" dxfId="5143" priority="1142" operator="containsText" text="MET">
      <formula>NOT(ISERROR(SEARCH("MET",H111)))</formula>
    </cfRule>
    <cfRule type="containsText" dxfId="5142" priority="1141" operator="containsText" text="PARTIAL MET">
      <formula>NOT(ISERROR(SEARCH("PARTIAL MET",H111)))</formula>
    </cfRule>
    <cfRule type="containsText" dxfId="5141" priority="1138" operator="containsText" text="PARTIAL MET">
      <formula>NOT(ISERROR(SEARCH("PARTIAL MET",H111)))</formula>
    </cfRule>
    <cfRule type="containsText" dxfId="5140" priority="1137" operator="containsText" text="NOT MET">
      <formula>NOT(ISERROR(SEARCH("NOT MET",H111)))</formula>
    </cfRule>
    <cfRule type="containsText" dxfId="5139" priority="1140" operator="containsText" text="NOT MET">
      <formula>NOT(ISERROR(SEARCH("NOT MET",H111)))</formula>
    </cfRule>
    <cfRule type="containsText" dxfId="5138" priority="1139" operator="containsText" text="MET">
      <formula>NOT(ISERROR(SEARCH("MET",H111)))</formula>
    </cfRule>
  </conditionalFormatting>
  <conditionalFormatting sqref="H117">
    <cfRule type="containsText" dxfId="5137" priority="793" operator="containsText" text="PARTIAL MET">
      <formula>NOT(ISERROR(SEARCH("PARTIAL MET",H117)))</formula>
    </cfRule>
    <cfRule type="containsText" dxfId="5136" priority="794" operator="containsText" text="MET">
      <formula>NOT(ISERROR(SEARCH("MET",H117)))</formula>
    </cfRule>
    <cfRule type="containsText" dxfId="5135" priority="795" operator="containsText" text="NOT MET">
      <formula>NOT(ISERROR(SEARCH("NOT MET",H117)))</formula>
    </cfRule>
    <cfRule type="containsText" dxfId="5134" priority="796" operator="containsText" text="PARTIAL MET">
      <formula>NOT(ISERROR(SEARCH("PARTIAL MET",H117)))</formula>
    </cfRule>
    <cfRule type="containsText" dxfId="5133" priority="797" operator="containsText" text="MET">
      <formula>NOT(ISERROR(SEARCH("MET",H117)))</formula>
    </cfRule>
    <cfRule type="containsText" dxfId="5132" priority="792" operator="containsText" text="NOT MET">
      <formula>NOT(ISERROR(SEARCH("NOT MET",H117)))</formula>
    </cfRule>
  </conditionalFormatting>
  <conditionalFormatting sqref="H123">
    <cfRule type="containsText" dxfId="5131" priority="790" operator="containsText" text="MET">
      <formula>NOT(ISERROR(SEARCH("MET",H123)))</formula>
    </cfRule>
    <cfRule type="containsText" dxfId="5130" priority="789" operator="containsText" text="PARTIAL MET">
      <formula>NOT(ISERROR(SEARCH("PARTIAL MET",H123)))</formula>
    </cfRule>
    <cfRule type="containsText" dxfId="5129" priority="788" operator="containsText" text="NOT MET">
      <formula>NOT(ISERROR(SEARCH("NOT MET",H123)))</formula>
    </cfRule>
    <cfRule type="containsText" dxfId="5128" priority="787" operator="containsText" text="MET">
      <formula>NOT(ISERROR(SEARCH("MET",H123)))</formula>
    </cfRule>
    <cfRule type="containsText" dxfId="5127" priority="786" operator="containsText" text="PARTIAL MET">
      <formula>NOT(ISERROR(SEARCH("PARTIAL MET",H123)))</formula>
    </cfRule>
    <cfRule type="containsText" dxfId="5126" priority="785" operator="containsText" text="NOT MET">
      <formula>NOT(ISERROR(SEARCH("NOT MET",H123)))</formula>
    </cfRule>
  </conditionalFormatting>
  <conditionalFormatting sqref="H129">
    <cfRule type="containsText" dxfId="5125" priority="783" operator="containsText" text="MET">
      <formula>NOT(ISERROR(SEARCH("MET",H129)))</formula>
    </cfRule>
    <cfRule type="containsText" dxfId="5124" priority="782" operator="containsText" text="PARTIAL MET">
      <formula>NOT(ISERROR(SEARCH("PARTIAL MET",H129)))</formula>
    </cfRule>
    <cfRule type="containsText" dxfId="5123" priority="781" operator="containsText" text="NOT MET">
      <formula>NOT(ISERROR(SEARCH("NOT MET",H129)))</formula>
    </cfRule>
    <cfRule type="containsText" dxfId="5122" priority="780" operator="containsText" text="MET">
      <formula>NOT(ISERROR(SEARCH("MET",H129)))</formula>
    </cfRule>
    <cfRule type="containsText" dxfId="5121" priority="778" operator="containsText" text="NOT MET">
      <formula>NOT(ISERROR(SEARCH("NOT MET",H129)))</formula>
    </cfRule>
    <cfRule type="containsText" dxfId="5120" priority="779" operator="containsText" text="PARTIAL MET">
      <formula>NOT(ISERROR(SEARCH("PARTIAL MET",H129)))</formula>
    </cfRule>
  </conditionalFormatting>
  <conditionalFormatting sqref="H135">
    <cfRule type="containsText" dxfId="5119" priority="771" operator="containsText" text="NOT MET">
      <formula>NOT(ISERROR(SEARCH("NOT MET",H135)))</formula>
    </cfRule>
    <cfRule type="containsText" dxfId="5118" priority="772" operator="containsText" text="PARTIAL MET">
      <formula>NOT(ISERROR(SEARCH("PARTIAL MET",H135)))</formula>
    </cfRule>
    <cfRule type="containsText" dxfId="5117" priority="773" operator="containsText" text="MET">
      <formula>NOT(ISERROR(SEARCH("MET",H135)))</formula>
    </cfRule>
    <cfRule type="containsText" dxfId="5116" priority="774" operator="containsText" text="NOT MET">
      <formula>NOT(ISERROR(SEARCH("NOT MET",H135)))</formula>
    </cfRule>
    <cfRule type="containsText" dxfId="5115" priority="775" operator="containsText" text="PARTIAL MET">
      <formula>NOT(ISERROR(SEARCH("PARTIAL MET",H135)))</formula>
    </cfRule>
    <cfRule type="containsText" dxfId="5114" priority="776" operator="containsText" text="MET">
      <formula>NOT(ISERROR(SEARCH("MET",H135)))</formula>
    </cfRule>
  </conditionalFormatting>
  <conditionalFormatting sqref="H140">
    <cfRule type="containsText" dxfId="5113" priority="765" operator="containsText" text="PARTIAL MET">
      <formula>NOT(ISERROR(SEARCH("PARTIAL MET",H140)))</formula>
    </cfRule>
    <cfRule type="containsText" dxfId="5112" priority="766" operator="containsText" text="MET">
      <formula>NOT(ISERROR(SEARCH("MET",H140)))</formula>
    </cfRule>
    <cfRule type="containsText" dxfId="5111" priority="769" operator="containsText" text="MET">
      <formula>NOT(ISERROR(SEARCH("MET",H140)))</formula>
    </cfRule>
    <cfRule type="containsText" dxfId="5110" priority="768" operator="containsText" text="PARTIAL MET">
      <formula>NOT(ISERROR(SEARCH("PARTIAL MET",H140)))</formula>
    </cfRule>
    <cfRule type="containsText" dxfId="5109" priority="764" operator="containsText" text="NOT MET">
      <formula>NOT(ISERROR(SEARCH("NOT MET",H140)))</formula>
    </cfRule>
    <cfRule type="containsText" dxfId="5108" priority="767" operator="containsText" text="NOT MET">
      <formula>NOT(ISERROR(SEARCH("NOT MET",H140)))</formula>
    </cfRule>
  </conditionalFormatting>
  <conditionalFormatting sqref="H147">
    <cfRule type="containsText" dxfId="5107" priority="757" operator="containsText" text="NOT MET">
      <formula>NOT(ISERROR(SEARCH("NOT MET",H147)))</formula>
    </cfRule>
    <cfRule type="containsText" dxfId="5106" priority="758" operator="containsText" text="PARTIAL MET">
      <formula>NOT(ISERROR(SEARCH("PARTIAL MET",H147)))</formula>
    </cfRule>
    <cfRule type="containsText" dxfId="5105" priority="759" operator="containsText" text="MET">
      <formula>NOT(ISERROR(SEARCH("MET",H147)))</formula>
    </cfRule>
    <cfRule type="containsText" dxfId="5104" priority="760" operator="containsText" text="NOT MET">
      <formula>NOT(ISERROR(SEARCH("NOT MET",H147)))</formula>
    </cfRule>
    <cfRule type="containsText" dxfId="5103" priority="761" operator="containsText" text="PARTIAL MET">
      <formula>NOT(ISERROR(SEARCH("PARTIAL MET",H147)))</formula>
    </cfRule>
    <cfRule type="containsText" dxfId="5102" priority="762" operator="containsText" text="MET">
      <formula>NOT(ISERROR(SEARCH("MET",H147)))</formula>
    </cfRule>
  </conditionalFormatting>
  <conditionalFormatting sqref="H153">
    <cfRule type="containsText" dxfId="5101" priority="750" operator="containsText" text="NOT MET">
      <formula>NOT(ISERROR(SEARCH("NOT MET",H153)))</formula>
    </cfRule>
    <cfRule type="containsText" dxfId="5100" priority="751" operator="containsText" text="PARTIAL MET">
      <formula>NOT(ISERROR(SEARCH("PARTIAL MET",H153)))</formula>
    </cfRule>
    <cfRule type="containsText" dxfId="5099" priority="752" operator="containsText" text="MET">
      <formula>NOT(ISERROR(SEARCH("MET",H153)))</formula>
    </cfRule>
    <cfRule type="containsText" dxfId="5098" priority="753" operator="containsText" text="NOT MET">
      <formula>NOT(ISERROR(SEARCH("NOT MET",H153)))</formula>
    </cfRule>
    <cfRule type="containsText" dxfId="5097" priority="754" operator="containsText" text="PARTIAL MET">
      <formula>NOT(ISERROR(SEARCH("PARTIAL MET",H153)))</formula>
    </cfRule>
    <cfRule type="containsText" dxfId="5096" priority="755" operator="containsText" text="MET">
      <formula>NOT(ISERROR(SEARCH("MET",H153)))</formula>
    </cfRule>
  </conditionalFormatting>
  <conditionalFormatting sqref="H159">
    <cfRule type="containsText" dxfId="5095" priority="747" operator="containsText" text="PARTIAL MET">
      <formula>NOT(ISERROR(SEARCH("PARTIAL MET",H159)))</formula>
    </cfRule>
    <cfRule type="containsText" dxfId="5094" priority="748" operator="containsText" text="MET">
      <formula>NOT(ISERROR(SEARCH("MET",H159)))</formula>
    </cfRule>
    <cfRule type="containsText" dxfId="5093" priority="744" operator="containsText" text="PARTIAL MET">
      <formula>NOT(ISERROR(SEARCH("PARTIAL MET",H159)))</formula>
    </cfRule>
    <cfRule type="containsText" dxfId="5092" priority="745" operator="containsText" text="MET">
      <formula>NOT(ISERROR(SEARCH("MET",H159)))</formula>
    </cfRule>
    <cfRule type="containsText" dxfId="5091" priority="743" operator="containsText" text="NOT MET">
      <formula>NOT(ISERROR(SEARCH("NOT MET",H159)))</formula>
    </cfRule>
    <cfRule type="containsText" dxfId="5090" priority="746" operator="containsText" text="NOT MET">
      <formula>NOT(ISERROR(SEARCH("NOT MET",H159)))</formula>
    </cfRule>
  </conditionalFormatting>
  <conditionalFormatting sqref="H165">
    <cfRule type="containsText" dxfId="5089" priority="738" operator="containsText" text="MET">
      <formula>NOT(ISERROR(SEARCH("MET",H165)))</formula>
    </cfRule>
    <cfRule type="containsText" dxfId="5088" priority="736" operator="containsText" text="NOT MET">
      <formula>NOT(ISERROR(SEARCH("NOT MET",H165)))</formula>
    </cfRule>
    <cfRule type="containsText" dxfId="5087" priority="737" operator="containsText" text="PARTIAL MET">
      <formula>NOT(ISERROR(SEARCH("PARTIAL MET",H165)))</formula>
    </cfRule>
    <cfRule type="containsText" dxfId="5086" priority="739" operator="containsText" text="NOT MET">
      <formula>NOT(ISERROR(SEARCH("NOT MET",H165)))</formula>
    </cfRule>
    <cfRule type="containsText" dxfId="5085" priority="740" operator="containsText" text="PARTIAL MET">
      <formula>NOT(ISERROR(SEARCH("PARTIAL MET",H165)))</formula>
    </cfRule>
    <cfRule type="containsText" dxfId="5084" priority="741" operator="containsText" text="MET">
      <formula>NOT(ISERROR(SEARCH("MET",H165)))</formula>
    </cfRule>
  </conditionalFormatting>
  <conditionalFormatting sqref="H171">
    <cfRule type="containsText" dxfId="5083" priority="729" operator="containsText" text="NOT MET">
      <formula>NOT(ISERROR(SEARCH("NOT MET",H171)))</formula>
    </cfRule>
    <cfRule type="containsText" dxfId="5082" priority="732" operator="containsText" text="NOT MET">
      <formula>NOT(ISERROR(SEARCH("NOT MET",H171)))</formula>
    </cfRule>
    <cfRule type="containsText" dxfId="5081" priority="733" operator="containsText" text="PARTIAL MET">
      <formula>NOT(ISERROR(SEARCH("PARTIAL MET",H171)))</formula>
    </cfRule>
    <cfRule type="containsText" dxfId="5080" priority="734" operator="containsText" text="MET">
      <formula>NOT(ISERROR(SEARCH("MET",H171)))</formula>
    </cfRule>
    <cfRule type="containsText" dxfId="5079" priority="730" operator="containsText" text="PARTIAL MET">
      <formula>NOT(ISERROR(SEARCH("PARTIAL MET",H171)))</formula>
    </cfRule>
    <cfRule type="containsText" dxfId="5078" priority="731" operator="containsText" text="MET">
      <formula>NOT(ISERROR(SEARCH("MET",H171)))</formula>
    </cfRule>
  </conditionalFormatting>
  <conditionalFormatting sqref="H177">
    <cfRule type="containsText" dxfId="5077" priority="722" operator="containsText" text="NOT MET">
      <formula>NOT(ISERROR(SEARCH("NOT MET",H177)))</formula>
    </cfRule>
    <cfRule type="containsText" dxfId="5076" priority="723" operator="containsText" text="PARTIAL MET">
      <formula>NOT(ISERROR(SEARCH("PARTIAL MET",H177)))</formula>
    </cfRule>
    <cfRule type="containsText" dxfId="5075" priority="724" operator="containsText" text="MET">
      <formula>NOT(ISERROR(SEARCH("MET",H177)))</formula>
    </cfRule>
    <cfRule type="containsText" dxfId="5074" priority="725" operator="containsText" text="NOT MET">
      <formula>NOT(ISERROR(SEARCH("NOT MET",H177)))</formula>
    </cfRule>
    <cfRule type="containsText" dxfId="5073" priority="726" operator="containsText" text="PARTIAL MET">
      <formula>NOT(ISERROR(SEARCH("PARTIAL MET",H177)))</formula>
    </cfRule>
    <cfRule type="containsText" dxfId="5072" priority="727" operator="containsText" text="MET">
      <formula>NOT(ISERROR(SEARCH("MET",H177)))</formula>
    </cfRule>
  </conditionalFormatting>
  <conditionalFormatting sqref="H183">
    <cfRule type="containsText" dxfId="5071" priority="720" operator="containsText" text="MET">
      <formula>NOT(ISERROR(SEARCH("MET",H183)))</formula>
    </cfRule>
    <cfRule type="containsText" dxfId="5070" priority="719" operator="containsText" text="PARTIAL MET">
      <formula>NOT(ISERROR(SEARCH("PARTIAL MET",H183)))</formula>
    </cfRule>
    <cfRule type="containsText" dxfId="5069" priority="715" operator="containsText" text="NOT MET">
      <formula>NOT(ISERROR(SEARCH("NOT MET",H183)))</formula>
    </cfRule>
    <cfRule type="containsText" dxfId="5068" priority="716" operator="containsText" text="PARTIAL MET">
      <formula>NOT(ISERROR(SEARCH("PARTIAL MET",H183)))</formula>
    </cfRule>
    <cfRule type="containsText" dxfId="5067" priority="717" operator="containsText" text="MET">
      <formula>NOT(ISERROR(SEARCH("MET",H183)))</formula>
    </cfRule>
    <cfRule type="containsText" dxfId="5066" priority="718" operator="containsText" text="NOT MET">
      <formula>NOT(ISERROR(SEARCH("NOT MET",H183)))</formula>
    </cfRule>
  </conditionalFormatting>
  <conditionalFormatting sqref="H189">
    <cfRule type="containsText" dxfId="5065" priority="711" operator="containsText" text="NOT MET">
      <formula>NOT(ISERROR(SEARCH("NOT MET",H189)))</formula>
    </cfRule>
    <cfRule type="containsText" dxfId="5064" priority="710" operator="containsText" text="MET">
      <formula>NOT(ISERROR(SEARCH("MET",H189)))</formula>
    </cfRule>
    <cfRule type="containsText" dxfId="5063" priority="713" operator="containsText" text="MET">
      <formula>NOT(ISERROR(SEARCH("MET",H189)))</formula>
    </cfRule>
    <cfRule type="containsText" dxfId="5062" priority="712" operator="containsText" text="PARTIAL MET">
      <formula>NOT(ISERROR(SEARCH("PARTIAL MET",H189)))</formula>
    </cfRule>
    <cfRule type="containsText" dxfId="5061" priority="709" operator="containsText" text="PARTIAL MET">
      <formula>NOT(ISERROR(SEARCH("PARTIAL MET",H189)))</formula>
    </cfRule>
    <cfRule type="containsText" dxfId="5060" priority="708" operator="containsText" text="NOT MET">
      <formula>NOT(ISERROR(SEARCH("NOT MET",H189)))</formula>
    </cfRule>
  </conditionalFormatting>
  <conditionalFormatting sqref="H195">
    <cfRule type="containsText" dxfId="5059" priority="701" operator="containsText" text="NOT MET">
      <formula>NOT(ISERROR(SEARCH("NOT MET",H195)))</formula>
    </cfRule>
    <cfRule type="containsText" dxfId="5058" priority="702" operator="containsText" text="PARTIAL MET">
      <formula>NOT(ISERROR(SEARCH("PARTIAL MET",H195)))</formula>
    </cfRule>
    <cfRule type="containsText" dxfId="5057" priority="703" operator="containsText" text="MET">
      <formula>NOT(ISERROR(SEARCH("MET",H195)))</formula>
    </cfRule>
    <cfRule type="containsText" dxfId="5056" priority="704" operator="containsText" text="NOT MET">
      <formula>NOT(ISERROR(SEARCH("NOT MET",H195)))</formula>
    </cfRule>
    <cfRule type="containsText" dxfId="5055" priority="706" operator="containsText" text="MET">
      <formula>NOT(ISERROR(SEARCH("MET",H195)))</formula>
    </cfRule>
    <cfRule type="containsText" dxfId="5054" priority="705" operator="containsText" text="PARTIAL MET">
      <formula>NOT(ISERROR(SEARCH("PARTIAL MET",H195)))</formula>
    </cfRule>
  </conditionalFormatting>
  <conditionalFormatting sqref="H201">
    <cfRule type="containsText" dxfId="5053" priority="695" operator="containsText" text="PARTIAL MET">
      <formula>NOT(ISERROR(SEARCH("PARTIAL MET",H201)))</formula>
    </cfRule>
    <cfRule type="containsText" dxfId="5052" priority="696" operator="containsText" text="MET">
      <formula>NOT(ISERROR(SEARCH("MET",H201)))</formula>
    </cfRule>
    <cfRule type="containsText" dxfId="5051" priority="697" operator="containsText" text="NOT MET">
      <formula>NOT(ISERROR(SEARCH("NOT MET",H201)))</formula>
    </cfRule>
    <cfRule type="containsText" dxfId="5050" priority="698" operator="containsText" text="PARTIAL MET">
      <formula>NOT(ISERROR(SEARCH("PARTIAL MET",H201)))</formula>
    </cfRule>
    <cfRule type="containsText" dxfId="5049" priority="699" operator="containsText" text="MET">
      <formula>NOT(ISERROR(SEARCH("MET",H201)))</formula>
    </cfRule>
    <cfRule type="containsText" dxfId="5048" priority="694" operator="containsText" text="NOT MET">
      <formula>NOT(ISERROR(SEARCH("NOT MET",H201)))</formula>
    </cfRule>
  </conditionalFormatting>
  <conditionalFormatting sqref="H207">
    <cfRule type="containsText" dxfId="5047" priority="691" operator="containsText" text="PARTIAL MET">
      <formula>NOT(ISERROR(SEARCH("PARTIAL MET",H207)))</formula>
    </cfRule>
    <cfRule type="containsText" dxfId="5046" priority="687" operator="containsText" text="NOT MET">
      <formula>NOT(ISERROR(SEARCH("NOT MET",H207)))</formula>
    </cfRule>
    <cfRule type="containsText" dxfId="5045" priority="688" operator="containsText" text="PARTIAL MET">
      <formula>NOT(ISERROR(SEARCH("PARTIAL MET",H207)))</formula>
    </cfRule>
    <cfRule type="containsText" dxfId="5044" priority="689" operator="containsText" text="MET">
      <formula>NOT(ISERROR(SEARCH("MET",H207)))</formula>
    </cfRule>
    <cfRule type="containsText" dxfId="5043" priority="690" operator="containsText" text="NOT MET">
      <formula>NOT(ISERROR(SEARCH("NOT MET",H207)))</formula>
    </cfRule>
    <cfRule type="containsText" dxfId="5042" priority="692" operator="containsText" text="MET">
      <formula>NOT(ISERROR(SEARCH("MET",H207)))</formula>
    </cfRule>
  </conditionalFormatting>
  <conditionalFormatting sqref="H213">
    <cfRule type="containsText" dxfId="5041" priority="680" operator="containsText" text="NOT MET">
      <formula>NOT(ISERROR(SEARCH("NOT MET",H213)))</formula>
    </cfRule>
    <cfRule type="containsText" dxfId="5040" priority="681" operator="containsText" text="PARTIAL MET">
      <formula>NOT(ISERROR(SEARCH("PARTIAL MET",H213)))</formula>
    </cfRule>
    <cfRule type="containsText" dxfId="5039" priority="682" operator="containsText" text="MET">
      <formula>NOT(ISERROR(SEARCH("MET",H213)))</formula>
    </cfRule>
    <cfRule type="containsText" dxfId="5038" priority="683" operator="containsText" text="NOT MET">
      <formula>NOT(ISERROR(SEARCH("NOT MET",H213)))</formula>
    </cfRule>
    <cfRule type="containsText" dxfId="5037" priority="684" operator="containsText" text="PARTIAL MET">
      <formula>NOT(ISERROR(SEARCH("PARTIAL MET",H213)))</formula>
    </cfRule>
    <cfRule type="containsText" dxfId="5036" priority="685" operator="containsText" text="MET">
      <formula>NOT(ISERROR(SEARCH("MET",H213)))</formula>
    </cfRule>
  </conditionalFormatting>
  <conditionalFormatting sqref="H219">
    <cfRule type="containsText" dxfId="5035" priority="632" operator="containsText" text="PARTIAL MET">
      <formula>NOT(ISERROR(SEARCH("PARTIAL MET",H219)))</formula>
    </cfRule>
    <cfRule type="containsText" dxfId="5034" priority="636" operator="containsText" text="MET">
      <formula>NOT(ISERROR(SEARCH("MET",H219)))</formula>
    </cfRule>
    <cfRule type="containsText" dxfId="5033" priority="635" operator="containsText" text="PARTIAL MET">
      <formula>NOT(ISERROR(SEARCH("PARTIAL MET",H219)))</formula>
    </cfRule>
    <cfRule type="containsText" dxfId="5032" priority="634" operator="containsText" text="NOT MET">
      <formula>NOT(ISERROR(SEARCH("NOT MET",H219)))</formula>
    </cfRule>
    <cfRule type="containsText" dxfId="5031" priority="631" operator="containsText" text="NOT MET">
      <formula>NOT(ISERROR(SEARCH("NOT MET",H219)))</formula>
    </cfRule>
    <cfRule type="containsText" dxfId="5030" priority="633" operator="containsText" text="MET">
      <formula>NOT(ISERROR(SEARCH("MET",H219)))</formula>
    </cfRule>
  </conditionalFormatting>
  <conditionalFormatting sqref="H225">
    <cfRule type="containsText" dxfId="5029" priority="603" operator="containsText" text="PARTIAL MET">
      <formula>NOT(ISERROR(SEARCH("PARTIAL MET",H225)))</formula>
    </cfRule>
    <cfRule type="containsText" dxfId="5028" priority="604" operator="containsText" text="MET">
      <formula>NOT(ISERROR(SEARCH("MET",H225)))</formula>
    </cfRule>
    <cfRule type="containsText" dxfId="5027" priority="605" operator="containsText" text="NOT MET">
      <formula>NOT(ISERROR(SEARCH("NOT MET",H225)))</formula>
    </cfRule>
    <cfRule type="containsText" dxfId="5026" priority="606" operator="containsText" text="PARTIAL MET">
      <formula>NOT(ISERROR(SEARCH("PARTIAL MET",H225)))</formula>
    </cfRule>
    <cfRule type="containsText" dxfId="5025" priority="607" operator="containsText" text="MET">
      <formula>NOT(ISERROR(SEARCH("MET",H225)))</formula>
    </cfRule>
    <cfRule type="containsText" dxfId="5024" priority="602" operator="containsText" text="NOT MET">
      <formula>NOT(ISERROR(SEARCH("NOT MET",H225)))</formula>
    </cfRule>
  </conditionalFormatting>
  <conditionalFormatting sqref="O13:O15">
    <cfRule type="containsText" dxfId="5023" priority="1674" operator="containsText" text="مكتمل">
      <formula>NOT(ISERROR(SEARCH("مكتمل",O13)))</formula>
    </cfRule>
    <cfRule type="containsText" dxfId="5022" priority="1673" operator="containsText" text="غير مكتمل">
      <formula>NOT(ISERROR(SEARCH("غير مكتمل",O13)))</formula>
    </cfRule>
  </conditionalFormatting>
  <conditionalFormatting sqref="O17:O20">
    <cfRule type="containsText" dxfId="5021" priority="573" operator="containsText" text="مكتمل">
      <formula>NOT(ISERROR(SEARCH("مكتمل",O17)))</formula>
    </cfRule>
    <cfRule type="containsText" dxfId="5020" priority="572" operator="containsText" text="غير مكتمل">
      <formula>NOT(ISERROR(SEARCH("غير مكتمل",O17)))</formula>
    </cfRule>
  </conditionalFormatting>
  <conditionalFormatting sqref="O22:O26">
    <cfRule type="containsText" dxfId="5019" priority="1227" operator="containsText" text="غير مكتمل">
      <formula>NOT(ISERROR(SEARCH("غير مكتمل",O22)))</formula>
    </cfRule>
    <cfRule type="containsText" dxfId="5018" priority="1228" operator="containsText" text="مكتمل">
      <formula>NOT(ISERROR(SEARCH("مكتمل",O22)))</formula>
    </cfRule>
  </conditionalFormatting>
  <conditionalFormatting sqref="O28:O32">
    <cfRule type="containsText" dxfId="5017" priority="574" operator="containsText" text="غير مكتمل">
      <formula>NOT(ISERROR(SEARCH("غير مكتمل",O28)))</formula>
    </cfRule>
    <cfRule type="containsText" dxfId="5016" priority="575" operator="containsText" text="مكتمل">
      <formula>NOT(ISERROR(SEARCH("مكتمل",O28)))</formula>
    </cfRule>
  </conditionalFormatting>
  <conditionalFormatting sqref="O34:O37">
    <cfRule type="containsText" dxfId="5015" priority="577" operator="containsText" text="مكتمل">
      <formula>NOT(ISERROR(SEARCH("مكتمل",O34)))</formula>
    </cfRule>
    <cfRule type="containsText" dxfId="5014" priority="576" operator="containsText" text="غير مكتمل">
      <formula>NOT(ISERROR(SEARCH("غير مكتمل",O34)))</formula>
    </cfRule>
  </conditionalFormatting>
  <conditionalFormatting sqref="O39:O42">
    <cfRule type="containsText" dxfId="5013" priority="1222" operator="containsText" text="مكتمل">
      <formula>NOT(ISERROR(SEARCH("مكتمل",O39)))</formula>
    </cfRule>
    <cfRule type="containsText" dxfId="5012" priority="1221" operator="containsText" text="غير مكتمل">
      <formula>NOT(ISERROR(SEARCH("غير مكتمل",O39)))</formula>
    </cfRule>
  </conditionalFormatting>
  <conditionalFormatting sqref="O44:O48">
    <cfRule type="containsText" dxfId="5011" priority="1220" operator="containsText" text="مكتمل">
      <formula>NOT(ISERROR(SEARCH("مكتمل",O44)))</formula>
    </cfRule>
    <cfRule type="containsText" dxfId="5010" priority="1219" operator="containsText" text="غير مكتمل">
      <formula>NOT(ISERROR(SEARCH("غير مكتمل",O44)))</formula>
    </cfRule>
  </conditionalFormatting>
  <conditionalFormatting sqref="O50:O54">
    <cfRule type="containsText" dxfId="5009" priority="579" operator="containsText" text="مكتمل">
      <formula>NOT(ISERROR(SEARCH("مكتمل",O50)))</formula>
    </cfRule>
    <cfRule type="containsText" dxfId="5008" priority="578" operator="containsText" text="غير مكتمل">
      <formula>NOT(ISERROR(SEARCH("غير مكتمل",O50)))</formula>
    </cfRule>
  </conditionalFormatting>
  <conditionalFormatting sqref="O56:O59">
    <cfRule type="containsText" dxfId="5007" priority="1216" operator="containsText" text="مكتمل">
      <formula>NOT(ISERROR(SEARCH("مكتمل",O56)))</formula>
    </cfRule>
    <cfRule type="containsText" dxfId="5006" priority="1215" operator="containsText" text="غير مكتمل">
      <formula>NOT(ISERROR(SEARCH("غير مكتمل",O56)))</formula>
    </cfRule>
  </conditionalFormatting>
  <conditionalFormatting sqref="O61:O64">
    <cfRule type="containsText" dxfId="5005" priority="1214" operator="containsText" text="مكتمل">
      <formula>NOT(ISERROR(SEARCH("مكتمل",O61)))</formula>
    </cfRule>
    <cfRule type="containsText" dxfId="5004" priority="1213" operator="containsText" text="غير مكتمل">
      <formula>NOT(ISERROR(SEARCH("غير مكتمل",O61)))</formula>
    </cfRule>
  </conditionalFormatting>
  <conditionalFormatting sqref="O66:O71">
    <cfRule type="containsText" dxfId="5003" priority="1211" operator="containsText" text="غير مكتمل">
      <formula>NOT(ISERROR(SEARCH("غير مكتمل",O66)))</formula>
    </cfRule>
    <cfRule type="containsText" dxfId="5002" priority="1212" operator="containsText" text="مكتمل">
      <formula>NOT(ISERROR(SEARCH("مكتمل",O66)))</formula>
    </cfRule>
  </conditionalFormatting>
  <conditionalFormatting sqref="O73:O78">
    <cfRule type="containsText" dxfId="5001" priority="580" operator="containsText" text="غير مكتمل">
      <formula>NOT(ISERROR(SEARCH("غير مكتمل",O73)))</formula>
    </cfRule>
    <cfRule type="containsText" dxfId="5000" priority="581" operator="containsText" text="مكتمل">
      <formula>NOT(ISERROR(SEARCH("مكتمل",O73)))</formula>
    </cfRule>
  </conditionalFormatting>
  <conditionalFormatting sqref="O80:O84">
    <cfRule type="containsText" dxfId="4999" priority="1208" operator="containsText" text="مكتمل">
      <formula>NOT(ISERROR(SEARCH("مكتمل",O80)))</formula>
    </cfRule>
    <cfRule type="containsText" dxfId="4998" priority="1207" operator="containsText" text="غير مكتمل">
      <formula>NOT(ISERROR(SEARCH("غير مكتمل",O80)))</formula>
    </cfRule>
  </conditionalFormatting>
  <conditionalFormatting sqref="O86:O88">
    <cfRule type="containsText" dxfId="4997" priority="1205" operator="containsText" text="غير مكتمل">
      <formula>NOT(ISERROR(SEARCH("غير مكتمل",O86)))</formula>
    </cfRule>
    <cfRule type="containsText" dxfId="4996" priority="1206" operator="containsText" text="مكتمل">
      <formula>NOT(ISERROR(SEARCH("مكتمل",O86)))</formula>
    </cfRule>
  </conditionalFormatting>
  <conditionalFormatting sqref="O90:O94">
    <cfRule type="containsText" dxfId="4995" priority="1204" operator="containsText" text="مكتمل">
      <formula>NOT(ISERROR(SEARCH("مكتمل",O90)))</formula>
    </cfRule>
    <cfRule type="containsText" dxfId="4994" priority="1203" operator="containsText" text="غير مكتمل">
      <formula>NOT(ISERROR(SEARCH("غير مكتمل",O90)))</formula>
    </cfRule>
  </conditionalFormatting>
  <conditionalFormatting sqref="O96:O100">
    <cfRule type="containsText" dxfId="4993" priority="583" operator="containsText" text="مكتمل">
      <formula>NOT(ISERROR(SEARCH("مكتمل",O96)))</formula>
    </cfRule>
    <cfRule type="containsText" dxfId="4992" priority="582" operator="containsText" text="غير مكتمل">
      <formula>NOT(ISERROR(SEARCH("غير مكتمل",O96)))</formula>
    </cfRule>
  </conditionalFormatting>
  <conditionalFormatting sqref="O102:O104">
    <cfRule type="containsText" dxfId="4991" priority="1200" operator="containsText" text="مكتمل">
      <formula>NOT(ISERROR(SEARCH("مكتمل",O102)))</formula>
    </cfRule>
    <cfRule type="containsText" dxfId="4990" priority="1199" operator="containsText" text="غير مكتمل">
      <formula>NOT(ISERROR(SEARCH("غير مكتمل",O102)))</formula>
    </cfRule>
  </conditionalFormatting>
  <conditionalFormatting sqref="O106:O110">
    <cfRule type="containsText" dxfId="4989" priority="1165" operator="containsText" text="مكتمل">
      <formula>NOT(ISERROR(SEARCH("مكتمل",O106)))</formula>
    </cfRule>
    <cfRule type="containsText" dxfId="4988" priority="1164" operator="containsText" text="غير مكتمل">
      <formula>NOT(ISERROR(SEARCH("غير مكتمل",O106)))</formula>
    </cfRule>
  </conditionalFormatting>
  <conditionalFormatting sqref="O112:O116">
    <cfRule type="containsText" dxfId="4987" priority="1135" operator="containsText" text="غير مكتمل">
      <formula>NOT(ISERROR(SEARCH("غير مكتمل",O112)))</formula>
    </cfRule>
    <cfRule type="containsText" dxfId="4986" priority="1136" operator="containsText" text="مكتمل">
      <formula>NOT(ISERROR(SEARCH("مكتمل",O112)))</formula>
    </cfRule>
  </conditionalFormatting>
  <conditionalFormatting sqref="O118:O122 O124:O128">
    <cfRule type="containsText" dxfId="4985" priority="1118" operator="containsText" text="مكتمل">
      <formula>NOT(ISERROR(SEARCH("مكتمل",O118)))</formula>
    </cfRule>
    <cfRule type="containsText" dxfId="4984" priority="1117" operator="containsText" text="غير مكتمل">
      <formula>NOT(ISERROR(SEARCH("غير مكتمل",O118)))</formula>
    </cfRule>
  </conditionalFormatting>
  <conditionalFormatting sqref="O130:O134">
    <cfRule type="containsText" dxfId="4983" priority="679" operator="containsText" text="مكتمل">
      <formula>NOT(ISERROR(SEARCH("مكتمل",O130)))</formula>
    </cfRule>
    <cfRule type="containsText" dxfId="4982" priority="678" operator="containsText" text="غير مكتمل">
      <formula>NOT(ISERROR(SEARCH("غير مكتمل",O130)))</formula>
    </cfRule>
  </conditionalFormatting>
  <conditionalFormatting sqref="O136:O139">
    <cfRule type="containsText" dxfId="4981" priority="676" operator="containsText" text="غير مكتمل">
      <formula>NOT(ISERROR(SEARCH("غير مكتمل",O136)))</formula>
    </cfRule>
    <cfRule type="containsText" dxfId="4980" priority="677" operator="containsText" text="مكتمل">
      <formula>NOT(ISERROR(SEARCH("مكتمل",O136)))</formula>
    </cfRule>
  </conditionalFormatting>
  <conditionalFormatting sqref="O141:O146">
    <cfRule type="containsText" dxfId="4979" priority="527" operator="containsText" text="مكتمل">
      <formula>NOT(ISERROR(SEARCH("مكتمل",O141)))</formula>
    </cfRule>
    <cfRule type="containsText" dxfId="4978" priority="526" operator="containsText" text="غير مكتمل">
      <formula>NOT(ISERROR(SEARCH("غير مكتمل",O141)))</formula>
    </cfRule>
  </conditionalFormatting>
  <conditionalFormatting sqref="O148:O152">
    <cfRule type="containsText" dxfId="4977" priority="528" operator="containsText" text="غير مكتمل">
      <formula>NOT(ISERROR(SEARCH("غير مكتمل",O148)))</formula>
    </cfRule>
    <cfRule type="containsText" dxfId="4976" priority="529" operator="containsText" text="مكتمل">
      <formula>NOT(ISERROR(SEARCH("مكتمل",O148)))</formula>
    </cfRule>
  </conditionalFormatting>
  <conditionalFormatting sqref="O154:O158">
    <cfRule type="containsText" dxfId="4975" priority="670" operator="containsText" text="غير مكتمل">
      <formula>NOT(ISERROR(SEARCH("غير مكتمل",O154)))</formula>
    </cfRule>
    <cfRule type="containsText" dxfId="4974" priority="671" operator="containsText" text="مكتمل">
      <formula>NOT(ISERROR(SEARCH("مكتمل",O154)))</formula>
    </cfRule>
  </conditionalFormatting>
  <conditionalFormatting sqref="O160:O164">
    <cfRule type="containsText" dxfId="4973" priority="669" operator="containsText" text="مكتمل">
      <formula>NOT(ISERROR(SEARCH("مكتمل",O160)))</formula>
    </cfRule>
    <cfRule type="containsText" dxfId="4972" priority="668" operator="containsText" text="غير مكتمل">
      <formula>NOT(ISERROR(SEARCH("غير مكتمل",O160)))</formula>
    </cfRule>
  </conditionalFormatting>
  <conditionalFormatting sqref="O166:O170">
    <cfRule type="containsText" dxfId="4971" priority="666" operator="containsText" text="غير مكتمل">
      <formula>NOT(ISERROR(SEARCH("غير مكتمل",O166)))</formula>
    </cfRule>
    <cfRule type="containsText" dxfId="4970" priority="667" operator="containsText" text="مكتمل">
      <formula>NOT(ISERROR(SEARCH("مكتمل",O166)))</formula>
    </cfRule>
  </conditionalFormatting>
  <conditionalFormatting sqref="O172:O176">
    <cfRule type="containsText" dxfId="4969" priority="664" operator="containsText" text="غير مكتمل">
      <formula>NOT(ISERROR(SEARCH("غير مكتمل",O172)))</formula>
    </cfRule>
    <cfRule type="containsText" dxfId="4968" priority="665" operator="containsText" text="مكتمل">
      <formula>NOT(ISERROR(SEARCH("مكتمل",O172)))</formula>
    </cfRule>
  </conditionalFormatting>
  <conditionalFormatting sqref="O178:O182">
    <cfRule type="containsText" dxfId="4967" priority="663" operator="containsText" text="مكتمل">
      <formula>NOT(ISERROR(SEARCH("مكتمل",O178)))</formula>
    </cfRule>
    <cfRule type="containsText" dxfId="4966" priority="662" operator="containsText" text="غير مكتمل">
      <formula>NOT(ISERROR(SEARCH("غير مكتمل",O178)))</formula>
    </cfRule>
  </conditionalFormatting>
  <conditionalFormatting sqref="O184:O188">
    <cfRule type="containsText" dxfId="4965" priority="660" operator="containsText" text="غير مكتمل">
      <formula>NOT(ISERROR(SEARCH("غير مكتمل",O184)))</formula>
    </cfRule>
    <cfRule type="containsText" dxfId="4964" priority="661" operator="containsText" text="مكتمل">
      <formula>NOT(ISERROR(SEARCH("مكتمل",O184)))</formula>
    </cfRule>
  </conditionalFormatting>
  <conditionalFormatting sqref="O190:O194">
    <cfRule type="containsText" dxfId="4963" priority="658" operator="containsText" text="غير مكتمل">
      <formula>NOT(ISERROR(SEARCH("غير مكتمل",O190)))</formula>
    </cfRule>
    <cfRule type="containsText" dxfId="4962" priority="659" operator="containsText" text="مكتمل">
      <formula>NOT(ISERROR(SEARCH("مكتمل",O190)))</formula>
    </cfRule>
  </conditionalFormatting>
  <conditionalFormatting sqref="O196:O200">
    <cfRule type="containsText" dxfId="4961" priority="656" operator="containsText" text="غير مكتمل">
      <formula>NOT(ISERROR(SEARCH("غير مكتمل",O196)))</formula>
    </cfRule>
    <cfRule type="containsText" dxfId="4960" priority="657" operator="containsText" text="مكتمل">
      <formula>NOT(ISERROR(SEARCH("مكتمل",O196)))</formula>
    </cfRule>
  </conditionalFormatting>
  <conditionalFormatting sqref="O202:O206">
    <cfRule type="containsText" dxfId="4959" priority="654" operator="containsText" text="غير مكتمل">
      <formula>NOT(ISERROR(SEARCH("غير مكتمل",O202)))</formula>
    </cfRule>
    <cfRule type="containsText" dxfId="4958" priority="655" operator="containsText" text="مكتمل">
      <formula>NOT(ISERROR(SEARCH("مكتمل",O202)))</formula>
    </cfRule>
  </conditionalFormatting>
  <conditionalFormatting sqref="O208:O212">
    <cfRule type="containsText" dxfId="4957" priority="653" operator="containsText" text="مكتمل">
      <formula>NOT(ISERROR(SEARCH("مكتمل",O208)))</formula>
    </cfRule>
    <cfRule type="containsText" dxfId="4956" priority="652" operator="containsText" text="غير مكتمل">
      <formula>NOT(ISERROR(SEARCH("غير مكتمل",O208)))</formula>
    </cfRule>
  </conditionalFormatting>
  <conditionalFormatting sqref="O214:O218">
    <cfRule type="containsText" dxfId="4955" priority="650" operator="containsText" text="غير مكتمل">
      <formula>NOT(ISERROR(SEARCH("غير مكتمل",O214)))</formula>
    </cfRule>
    <cfRule type="containsText" dxfId="4954" priority="651" operator="containsText" text="مكتمل">
      <formula>NOT(ISERROR(SEARCH("مكتمل",O214)))</formula>
    </cfRule>
  </conditionalFormatting>
  <conditionalFormatting sqref="O220:O224">
    <cfRule type="containsText" dxfId="4953" priority="615" operator="containsText" text="غير مكتمل">
      <formula>NOT(ISERROR(SEARCH("غير مكتمل",O220)))</formula>
    </cfRule>
    <cfRule type="containsText" dxfId="4952" priority="616" operator="containsText" text="مكتمل">
      <formula>NOT(ISERROR(SEARCH("مكتمل",O220)))</formula>
    </cfRule>
  </conditionalFormatting>
  <conditionalFormatting sqref="O226:O230">
    <cfRule type="containsText" dxfId="4951" priority="587" operator="containsText" text="مكتمل">
      <formula>NOT(ISERROR(SEARCH("مكتمل",O226)))</formula>
    </cfRule>
    <cfRule type="containsText" dxfId="4950" priority="586" operator="containsText" text="غير مكتمل">
      <formula>NOT(ISERROR(SEARCH("غير مكتمل",O226)))</formula>
    </cfRule>
  </conditionalFormatting>
  <dataValidations count="4">
    <dataValidation type="custom" allowBlank="1" showErrorMessage="1" errorTitle="evaluation score error" error="scoring is only 0 or 1 or 2" promptTitle="standard evaluation score" prompt="enter 0 or 1 or 2" sqref="C34 C141:C142">
      <formula1>E34*$I$11+F34*$J$11+G34*$K$11</formula1>
    </dataValidation>
    <dataValidation type="list" allowBlank="1" showInputMessage="1" showErrorMessage="1" sqref="D2 E4 D90:D94 D22:D26 D73:D78 D13:D15 D220:D224 D96:D100 D28:D32 D39:D42 D226:D230 D34:D37 D17:D20 D50:D54 D56:D59 D61:D64 D190:D194 D80:D84 D86:D88 D66:D71 D112:D116 D102:D104 D202:D206 D130:D134 D106:D110 D136:D139 D208:D212 D44:D48 D141:D146 D148:D152 D154:D158 D118:D122 D178:D182 D166:D170 D124:D128 D172:D176 D160:D164 D196:D200 D214:D218 D184:D188">
      <formula1>$K$6:$K$9</formula1>
    </dataValidation>
    <dataValidation type="list" allowBlank="1" showInputMessage="1" showErrorMessage="1" sqref="O28:O32 O34:O37 O50:O54 O13:O15 O102:O104 O22:O26 O39:O42 O118:O122 O73:O78 O56:O59 O61:O64 O66:O71 O96:O100 O80:O84 O86:O88 O90:O94 O112:O116 O17:O20 O220:O224 O226:O230 O136:O139 O124:O128 O106:O110 O160:O164 O130:O134 O154:O158 O44:O48 O148:O152 O166:O170 O172:O176 O178:O182 O184:O188 O190:O194 O196:O200 O202:O206 O208:O212 O214:O218 O141:O146">
      <formula1>"مكتمل,غير مكتمل"</formula1>
    </dataValidation>
    <dataValidation type="list" allowBlank="1" showInputMessage="1" showErrorMessage="1" sqref="D10:D11">
      <formula1>$K$5:$K$8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54" operator="containsText" id="{34E40AB2-7571-4599-B431-6E485AF02713}">
            <xm:f>NOT(ISERROR(SEARCH($H$6,H12)))</xm:f>
            <xm:f>$H$6</xm:f>
            <x14:dxf>
              <fill>
                <patternFill>
                  <bgColor rgb="FF297B29"/>
                </patternFill>
              </fill>
            </x14:dxf>
          </x14:cfRule>
          <xm:sqref>H12</xm:sqref>
        </x14:conditionalFormatting>
        <x14:conditionalFormatting xmlns:xm="http://schemas.microsoft.com/office/excel/2006/main">
          <x14:cfRule type="containsText" priority="1347" operator="containsText" id="{D0546E8D-C67E-454B-AA69-7FB796C3DB13}">
            <xm:f>NOT(ISERROR(SEARCH($H$6,H16)))</xm:f>
            <xm:f>$H$6</xm:f>
            <x14:dxf>
              <fill>
                <patternFill>
                  <bgColor rgb="FF297B29"/>
                </patternFill>
              </fill>
            </x14:dxf>
          </x14:cfRule>
          <xm:sqref>H16</xm:sqref>
        </x14:conditionalFormatting>
        <x14:conditionalFormatting xmlns:xm="http://schemas.microsoft.com/office/excel/2006/main">
          <x14:cfRule type="containsText" priority="1340" operator="containsText" id="{B4FB6E51-0F4B-40E5-9872-E529808F6B51}">
            <xm:f>NOT(ISERROR(SEARCH($H$6,H21)))</xm:f>
            <xm:f>$H$6</xm:f>
            <x14:dxf>
              <fill>
                <patternFill>
                  <bgColor rgb="FF297B29"/>
                </patternFill>
              </fill>
            </x14:dxf>
          </x14:cfRule>
          <xm:sqref>H21</xm:sqref>
        </x14:conditionalFormatting>
        <x14:conditionalFormatting xmlns:xm="http://schemas.microsoft.com/office/excel/2006/main">
          <x14:cfRule type="containsText" priority="1333" operator="containsText" id="{A6DFE575-8741-403F-A3ED-294FEABEC565}">
            <xm:f>NOT(ISERROR(SEARCH($H$6,H27)))</xm:f>
            <xm:f>$H$6</xm:f>
            <x14:dxf>
              <fill>
                <patternFill>
                  <bgColor rgb="FF297B29"/>
                </patternFill>
              </fill>
            </x14:dxf>
          </x14:cfRule>
          <xm:sqref>H27</xm:sqref>
        </x14:conditionalFormatting>
        <x14:conditionalFormatting xmlns:xm="http://schemas.microsoft.com/office/excel/2006/main">
          <x14:cfRule type="containsText" priority="1326" operator="containsText" id="{E8F093F0-C81F-40A2-9283-6C775A1D7D6D}">
            <xm:f>NOT(ISERROR(SEARCH($H$6,H33)))</xm:f>
            <xm:f>$H$6</xm:f>
            <x14:dxf>
              <fill>
                <patternFill>
                  <bgColor rgb="FF297B29"/>
                </patternFill>
              </fill>
            </x14:dxf>
          </x14:cfRule>
          <xm:sqref>H33</xm:sqref>
        </x14:conditionalFormatting>
        <x14:conditionalFormatting xmlns:xm="http://schemas.microsoft.com/office/excel/2006/main">
          <x14:cfRule type="containsText" priority="1319" operator="containsText" id="{F58A4D49-1F08-4318-B4EA-4D194CCD2FDE}">
            <xm:f>NOT(ISERROR(SEARCH($H$6,H38)))</xm:f>
            <xm:f>$H$6</xm:f>
            <x14:dxf>
              <fill>
                <patternFill>
                  <bgColor rgb="FF297B29"/>
                </patternFill>
              </fill>
            </x14:dxf>
          </x14:cfRule>
          <xm:sqref>H38</xm:sqref>
        </x14:conditionalFormatting>
        <x14:conditionalFormatting xmlns:xm="http://schemas.microsoft.com/office/excel/2006/main">
          <x14:cfRule type="containsText" priority="1312" operator="containsText" id="{3E345F22-4D10-4A50-A429-6DE5B71773E1}">
            <xm:f>NOT(ISERROR(SEARCH($H$6,H43)))</xm:f>
            <xm:f>$H$6</xm:f>
            <x14:dxf>
              <fill>
                <patternFill>
                  <bgColor rgb="FF297B29"/>
                </patternFill>
              </fill>
            </x14:dxf>
          </x14:cfRule>
          <xm:sqref>H43</xm:sqref>
        </x14:conditionalFormatting>
        <x14:conditionalFormatting xmlns:xm="http://schemas.microsoft.com/office/excel/2006/main">
          <x14:cfRule type="containsText" priority="1305" operator="containsText" id="{DB64D382-BDCD-4DF9-8777-D58D6386A9A0}">
            <xm:f>NOT(ISERROR(SEARCH($H$6,H49)))</xm:f>
            <xm:f>$H$6</xm:f>
            <x14:dxf>
              <fill>
                <patternFill>
                  <bgColor rgb="FF297B29"/>
                </patternFill>
              </fill>
            </x14:dxf>
          </x14:cfRule>
          <xm:sqref>H49</xm:sqref>
        </x14:conditionalFormatting>
        <x14:conditionalFormatting xmlns:xm="http://schemas.microsoft.com/office/excel/2006/main">
          <x14:cfRule type="containsText" priority="1298" operator="containsText" id="{F9184FE0-A8A9-4D12-9F36-D47BF0376363}">
            <xm:f>NOT(ISERROR(SEARCH($H$6,H55)))</xm:f>
            <xm:f>$H$6</xm:f>
            <x14:dxf>
              <fill>
                <patternFill>
                  <bgColor rgb="FF297B29"/>
                </patternFill>
              </fill>
            </x14:dxf>
          </x14:cfRule>
          <xm:sqref>H55</xm:sqref>
        </x14:conditionalFormatting>
        <x14:conditionalFormatting xmlns:xm="http://schemas.microsoft.com/office/excel/2006/main">
          <x14:cfRule type="containsText" priority="1291" operator="containsText" id="{8047A613-3F8E-46D7-BB31-2BD9B3BF4A2D}">
            <xm:f>NOT(ISERROR(SEARCH($H$6,H60)))</xm:f>
            <xm:f>$H$6</xm:f>
            <x14:dxf>
              <fill>
                <patternFill>
                  <bgColor rgb="FF297B29"/>
                </patternFill>
              </fill>
            </x14:dxf>
          </x14:cfRule>
          <xm:sqref>H60</xm:sqref>
        </x14:conditionalFormatting>
        <x14:conditionalFormatting xmlns:xm="http://schemas.microsoft.com/office/excel/2006/main">
          <x14:cfRule type="containsText" priority="1284" operator="containsText" id="{8DB847BB-5771-4EC9-8501-969502A449B9}">
            <xm:f>NOT(ISERROR(SEARCH($H$6,H65)))</xm:f>
            <xm:f>$H$6</xm:f>
            <x14:dxf>
              <fill>
                <patternFill>
                  <bgColor rgb="FF297B29"/>
                </patternFill>
              </fill>
            </x14:dxf>
          </x14:cfRule>
          <xm:sqref>H65</xm:sqref>
        </x14:conditionalFormatting>
        <x14:conditionalFormatting xmlns:xm="http://schemas.microsoft.com/office/excel/2006/main">
          <x14:cfRule type="containsText" priority="1277" operator="containsText" id="{3ACB622B-A928-46D1-B40E-AFC8493EE6B2}">
            <xm:f>NOT(ISERROR(SEARCH($H$6,H72)))</xm:f>
            <xm:f>$H$6</xm:f>
            <x14:dxf>
              <fill>
                <patternFill>
                  <bgColor rgb="FF297B29"/>
                </patternFill>
              </fill>
            </x14:dxf>
          </x14:cfRule>
          <xm:sqref>H72</xm:sqref>
        </x14:conditionalFormatting>
        <x14:conditionalFormatting xmlns:xm="http://schemas.microsoft.com/office/excel/2006/main">
          <x14:cfRule type="containsText" priority="1270" operator="containsText" id="{B65A2CE6-76E2-4638-B9FB-7CF4DD000783}">
            <xm:f>NOT(ISERROR(SEARCH($H$6,H79)))</xm:f>
            <xm:f>$H$6</xm:f>
            <x14:dxf>
              <fill>
                <patternFill>
                  <bgColor rgb="FF297B29"/>
                </patternFill>
              </fill>
            </x14:dxf>
          </x14:cfRule>
          <xm:sqref>H79</xm:sqref>
        </x14:conditionalFormatting>
        <x14:conditionalFormatting xmlns:xm="http://schemas.microsoft.com/office/excel/2006/main">
          <x14:cfRule type="containsText" priority="1263" operator="containsText" id="{DB3D4898-F040-4BD6-A8CD-3AB1AFC6A991}">
            <xm:f>NOT(ISERROR(SEARCH($H$6,H85)))</xm:f>
            <xm:f>$H$6</xm:f>
            <x14:dxf>
              <fill>
                <patternFill>
                  <bgColor rgb="FF297B29"/>
                </patternFill>
              </fill>
            </x14:dxf>
          </x14:cfRule>
          <xm:sqref>H85</xm:sqref>
        </x14:conditionalFormatting>
        <x14:conditionalFormatting xmlns:xm="http://schemas.microsoft.com/office/excel/2006/main">
          <x14:cfRule type="containsText" priority="1256" operator="containsText" id="{07CF4FA5-9A23-47A9-AE78-A81405EF3229}">
            <xm:f>NOT(ISERROR(SEARCH($H$6,H89)))</xm:f>
            <xm:f>$H$6</xm:f>
            <x14:dxf>
              <fill>
                <patternFill>
                  <bgColor rgb="FF297B29"/>
                </patternFill>
              </fill>
            </x14:dxf>
          </x14:cfRule>
          <xm:sqref>H89</xm:sqref>
        </x14:conditionalFormatting>
        <x14:conditionalFormatting xmlns:xm="http://schemas.microsoft.com/office/excel/2006/main">
          <x14:cfRule type="containsText" priority="1249" operator="containsText" id="{17682119-4388-4684-A7DA-4A7440AA83F4}">
            <xm:f>NOT(ISERROR(SEARCH($H$6,H95)))</xm:f>
            <xm:f>$H$6</xm:f>
            <x14:dxf>
              <fill>
                <patternFill>
                  <bgColor rgb="FF297B29"/>
                </patternFill>
              </fill>
            </x14:dxf>
          </x14:cfRule>
          <xm:sqref>H95</xm:sqref>
        </x14:conditionalFormatting>
        <x14:conditionalFormatting xmlns:xm="http://schemas.microsoft.com/office/excel/2006/main">
          <x14:cfRule type="containsText" priority="1242" operator="containsText" id="{20345FB0-36D3-4064-864F-1F42E4A51C30}">
            <xm:f>NOT(ISERROR(SEARCH($H$6,H101)))</xm:f>
            <xm:f>$H$6</xm:f>
            <x14:dxf>
              <fill>
                <patternFill>
                  <bgColor rgb="FF297B29"/>
                </patternFill>
              </fill>
            </x14:dxf>
          </x14:cfRule>
          <xm:sqref>H101</xm:sqref>
        </x14:conditionalFormatting>
        <x14:conditionalFormatting xmlns:xm="http://schemas.microsoft.com/office/excel/2006/main">
          <x14:cfRule type="containsText" priority="1172" operator="containsText" id="{86F5F0D8-1845-4F98-A410-4ED49BE64479}">
            <xm:f>NOT(ISERROR(SEARCH($H$6,H105)))</xm:f>
            <xm:f>$H$6</xm:f>
            <x14:dxf>
              <fill>
                <patternFill>
                  <bgColor rgb="FF297B29"/>
                </patternFill>
              </fill>
            </x14:dxf>
          </x14:cfRule>
          <xm:sqref>H105</xm:sqref>
        </x14:conditionalFormatting>
        <x14:conditionalFormatting xmlns:xm="http://schemas.microsoft.com/office/excel/2006/main">
          <x14:cfRule type="containsText" priority="1143" operator="containsText" id="{B5C2F2B8-9862-4119-9620-55001207C0A6}">
            <xm:f>NOT(ISERROR(SEARCH($H$6,H111)))</xm:f>
            <xm:f>$H$6</xm:f>
            <x14:dxf>
              <fill>
                <patternFill>
                  <bgColor rgb="FF297B29"/>
                </patternFill>
              </fill>
            </x14:dxf>
          </x14:cfRule>
          <xm:sqref>H111</xm:sqref>
        </x14:conditionalFormatting>
        <x14:conditionalFormatting xmlns:xm="http://schemas.microsoft.com/office/excel/2006/main">
          <x14:cfRule type="containsText" priority="798" operator="containsText" id="{14A20E6D-382F-479E-9854-8484E0ECE82E}">
            <xm:f>NOT(ISERROR(SEARCH($H$6,H117)))</xm:f>
            <xm:f>$H$6</xm:f>
            <x14:dxf>
              <fill>
                <patternFill>
                  <bgColor rgb="FF297B29"/>
                </patternFill>
              </fill>
            </x14:dxf>
          </x14:cfRule>
          <xm:sqref>H117</xm:sqref>
        </x14:conditionalFormatting>
        <x14:conditionalFormatting xmlns:xm="http://schemas.microsoft.com/office/excel/2006/main">
          <x14:cfRule type="containsText" priority="791" operator="containsText" id="{A521B7D8-A05B-487E-9CA4-63CA3DFA34E0}">
            <xm:f>NOT(ISERROR(SEARCH($H$6,H123)))</xm:f>
            <xm:f>$H$6</xm:f>
            <x14:dxf>
              <fill>
                <patternFill>
                  <bgColor rgb="FF297B29"/>
                </patternFill>
              </fill>
            </x14:dxf>
          </x14:cfRule>
          <xm:sqref>H123</xm:sqref>
        </x14:conditionalFormatting>
        <x14:conditionalFormatting xmlns:xm="http://schemas.microsoft.com/office/excel/2006/main">
          <x14:cfRule type="containsText" priority="784" operator="containsText" id="{9827EC97-BA52-4028-84E5-C5F42A3FA845}">
            <xm:f>NOT(ISERROR(SEARCH($H$6,H129)))</xm:f>
            <xm:f>$H$6</xm:f>
            <x14:dxf>
              <fill>
                <patternFill>
                  <bgColor rgb="FF297B29"/>
                </patternFill>
              </fill>
            </x14:dxf>
          </x14:cfRule>
          <xm:sqref>H129</xm:sqref>
        </x14:conditionalFormatting>
        <x14:conditionalFormatting xmlns:xm="http://schemas.microsoft.com/office/excel/2006/main">
          <x14:cfRule type="containsText" priority="777" operator="containsText" id="{A40BD320-CC90-468A-93E9-FB90C687AD5F}">
            <xm:f>NOT(ISERROR(SEARCH($H$6,H135)))</xm:f>
            <xm:f>$H$6</xm:f>
            <x14:dxf>
              <fill>
                <patternFill>
                  <bgColor rgb="FF297B29"/>
                </patternFill>
              </fill>
            </x14:dxf>
          </x14:cfRule>
          <xm:sqref>H135</xm:sqref>
        </x14:conditionalFormatting>
        <x14:conditionalFormatting xmlns:xm="http://schemas.microsoft.com/office/excel/2006/main">
          <x14:cfRule type="containsText" priority="770" operator="containsText" id="{ECAF11C6-CAEF-4A00-A1A1-8C84E14F421C}">
            <xm:f>NOT(ISERROR(SEARCH($H$6,H140)))</xm:f>
            <xm:f>$H$6</xm:f>
            <x14:dxf>
              <fill>
                <patternFill>
                  <bgColor rgb="FF297B29"/>
                </patternFill>
              </fill>
            </x14:dxf>
          </x14:cfRule>
          <xm:sqref>H140</xm:sqref>
        </x14:conditionalFormatting>
        <x14:conditionalFormatting xmlns:xm="http://schemas.microsoft.com/office/excel/2006/main">
          <x14:cfRule type="containsText" priority="763" operator="containsText" id="{56E3DC9F-1CC5-43C9-BF9C-3A9D795B5E75}">
            <xm:f>NOT(ISERROR(SEARCH($H$6,H147)))</xm:f>
            <xm:f>$H$6</xm:f>
            <x14:dxf>
              <fill>
                <patternFill>
                  <bgColor rgb="FF297B29"/>
                </patternFill>
              </fill>
            </x14:dxf>
          </x14:cfRule>
          <xm:sqref>H147</xm:sqref>
        </x14:conditionalFormatting>
        <x14:conditionalFormatting xmlns:xm="http://schemas.microsoft.com/office/excel/2006/main">
          <x14:cfRule type="containsText" priority="756" operator="containsText" id="{A624CCD7-A43F-4CEB-A1B7-64922D91A3C5}">
            <xm:f>NOT(ISERROR(SEARCH($H$6,H153)))</xm:f>
            <xm:f>$H$6</xm:f>
            <x14:dxf>
              <fill>
                <patternFill>
                  <bgColor rgb="FF297B29"/>
                </patternFill>
              </fill>
            </x14:dxf>
          </x14:cfRule>
          <xm:sqref>H153</xm:sqref>
        </x14:conditionalFormatting>
        <x14:conditionalFormatting xmlns:xm="http://schemas.microsoft.com/office/excel/2006/main">
          <x14:cfRule type="containsText" priority="749" operator="containsText" id="{D3A67DD4-BECA-4BDF-8E09-49F35CF5CECD}">
            <xm:f>NOT(ISERROR(SEARCH($H$6,H159)))</xm:f>
            <xm:f>$H$6</xm:f>
            <x14:dxf>
              <fill>
                <patternFill>
                  <bgColor rgb="FF297B29"/>
                </patternFill>
              </fill>
            </x14:dxf>
          </x14:cfRule>
          <xm:sqref>H159</xm:sqref>
        </x14:conditionalFormatting>
        <x14:conditionalFormatting xmlns:xm="http://schemas.microsoft.com/office/excel/2006/main">
          <x14:cfRule type="containsText" priority="742" operator="containsText" id="{0D50C5F5-2896-42ED-AB10-48E7C821D7DF}">
            <xm:f>NOT(ISERROR(SEARCH($H$6,H165)))</xm:f>
            <xm:f>$H$6</xm:f>
            <x14:dxf>
              <fill>
                <patternFill>
                  <bgColor rgb="FF297B29"/>
                </patternFill>
              </fill>
            </x14:dxf>
          </x14:cfRule>
          <xm:sqref>H165</xm:sqref>
        </x14:conditionalFormatting>
        <x14:conditionalFormatting xmlns:xm="http://schemas.microsoft.com/office/excel/2006/main">
          <x14:cfRule type="containsText" priority="735" operator="containsText" id="{7B480F18-4043-4CE9-AA16-65EC0A3B5DE3}">
            <xm:f>NOT(ISERROR(SEARCH($H$6,H171)))</xm:f>
            <xm:f>$H$6</xm:f>
            <x14:dxf>
              <fill>
                <patternFill>
                  <bgColor rgb="FF297B29"/>
                </patternFill>
              </fill>
            </x14:dxf>
          </x14:cfRule>
          <xm:sqref>H171</xm:sqref>
        </x14:conditionalFormatting>
        <x14:conditionalFormatting xmlns:xm="http://schemas.microsoft.com/office/excel/2006/main">
          <x14:cfRule type="containsText" priority="728" operator="containsText" id="{AE59BEA9-DD8B-4C26-AD9F-6C829AC2EE20}">
            <xm:f>NOT(ISERROR(SEARCH($H$6,H177)))</xm:f>
            <xm:f>$H$6</xm:f>
            <x14:dxf>
              <fill>
                <patternFill>
                  <bgColor rgb="FF297B29"/>
                </patternFill>
              </fill>
            </x14:dxf>
          </x14:cfRule>
          <xm:sqref>H177</xm:sqref>
        </x14:conditionalFormatting>
        <x14:conditionalFormatting xmlns:xm="http://schemas.microsoft.com/office/excel/2006/main">
          <x14:cfRule type="containsText" priority="721" operator="containsText" id="{1205B0AB-0089-49D9-83AE-1D98C133195C}">
            <xm:f>NOT(ISERROR(SEARCH($H$6,H183)))</xm:f>
            <xm:f>$H$6</xm:f>
            <x14:dxf>
              <fill>
                <patternFill>
                  <bgColor rgb="FF297B29"/>
                </patternFill>
              </fill>
            </x14:dxf>
          </x14:cfRule>
          <xm:sqref>H183</xm:sqref>
        </x14:conditionalFormatting>
        <x14:conditionalFormatting xmlns:xm="http://schemas.microsoft.com/office/excel/2006/main">
          <x14:cfRule type="containsText" priority="714" operator="containsText" id="{A6635000-0716-4F60-9422-A366F5D4728E}">
            <xm:f>NOT(ISERROR(SEARCH($H$6,H189)))</xm:f>
            <xm:f>$H$6</xm:f>
            <x14:dxf>
              <fill>
                <patternFill>
                  <bgColor rgb="FF297B29"/>
                </patternFill>
              </fill>
            </x14:dxf>
          </x14:cfRule>
          <xm:sqref>H189</xm:sqref>
        </x14:conditionalFormatting>
        <x14:conditionalFormatting xmlns:xm="http://schemas.microsoft.com/office/excel/2006/main">
          <x14:cfRule type="containsText" priority="707" operator="containsText" id="{CFBF5A87-B5A2-401E-8B53-6890B247F11F}">
            <xm:f>NOT(ISERROR(SEARCH($H$6,H195)))</xm:f>
            <xm:f>$H$6</xm:f>
            <x14:dxf>
              <fill>
                <patternFill>
                  <bgColor rgb="FF297B29"/>
                </patternFill>
              </fill>
            </x14:dxf>
          </x14:cfRule>
          <xm:sqref>H195</xm:sqref>
        </x14:conditionalFormatting>
        <x14:conditionalFormatting xmlns:xm="http://schemas.microsoft.com/office/excel/2006/main">
          <x14:cfRule type="containsText" priority="700" operator="containsText" id="{8811BF10-F093-4841-B761-CE4C72758402}">
            <xm:f>NOT(ISERROR(SEARCH($H$6,H201)))</xm:f>
            <xm:f>$H$6</xm:f>
            <x14:dxf>
              <fill>
                <patternFill>
                  <bgColor rgb="FF297B29"/>
                </patternFill>
              </fill>
            </x14:dxf>
          </x14:cfRule>
          <xm:sqref>H201</xm:sqref>
        </x14:conditionalFormatting>
        <x14:conditionalFormatting xmlns:xm="http://schemas.microsoft.com/office/excel/2006/main">
          <x14:cfRule type="containsText" priority="693" operator="containsText" id="{44B7D87E-6967-4EBC-97A6-B274AC52CAE4}">
            <xm:f>NOT(ISERROR(SEARCH($H$6,H207)))</xm:f>
            <xm:f>$H$6</xm:f>
            <x14:dxf>
              <fill>
                <patternFill>
                  <bgColor rgb="FF297B29"/>
                </patternFill>
              </fill>
            </x14:dxf>
          </x14:cfRule>
          <xm:sqref>H207</xm:sqref>
        </x14:conditionalFormatting>
        <x14:conditionalFormatting xmlns:xm="http://schemas.microsoft.com/office/excel/2006/main">
          <x14:cfRule type="containsText" priority="686" operator="containsText" id="{2FDCD61C-5768-4AB6-95C6-1407BB8A52F4}">
            <xm:f>NOT(ISERROR(SEARCH($H$6,H213)))</xm:f>
            <xm:f>$H$6</xm:f>
            <x14:dxf>
              <fill>
                <patternFill>
                  <bgColor rgb="FF297B29"/>
                </patternFill>
              </fill>
            </x14:dxf>
          </x14:cfRule>
          <xm:sqref>H213</xm:sqref>
        </x14:conditionalFormatting>
        <x14:conditionalFormatting xmlns:xm="http://schemas.microsoft.com/office/excel/2006/main">
          <x14:cfRule type="containsText" priority="637" operator="containsText" id="{8F72C37F-C4AF-42B4-A817-8CC04D48EE9B}">
            <xm:f>NOT(ISERROR(SEARCH($H$6,H219)))</xm:f>
            <xm:f>$H$6</xm:f>
            <x14:dxf>
              <fill>
                <patternFill>
                  <bgColor rgb="FF297B29"/>
                </patternFill>
              </fill>
            </x14:dxf>
          </x14:cfRule>
          <xm:sqref>H219</xm:sqref>
        </x14:conditionalFormatting>
        <x14:conditionalFormatting xmlns:xm="http://schemas.microsoft.com/office/excel/2006/main">
          <x14:cfRule type="containsText" priority="608" operator="containsText" id="{4D038565-3964-4B8B-BB15-43281260C3F9}">
            <xm:f>NOT(ISERROR(SEARCH($H$6,H225)))</xm:f>
            <xm:f>$H$6</xm:f>
            <x14:dxf>
              <fill>
                <patternFill>
                  <bgColor rgb="FF297B29"/>
                </patternFill>
              </fill>
            </x14:dxf>
          </x14:cfRule>
          <xm:sqref>H225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AQ33"/>
  <sheetViews>
    <sheetView rightToLeft="1" topLeftCell="C1" zoomScale="50" zoomScaleNormal="50"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7" max="27" width="9" customWidth="1"/>
    <col min="28" max="28" width="12.375" customWidth="1"/>
    <col min="29" max="29" width="10.375" customWidth="1"/>
    <col min="30" max="30" width="11.375" customWidth="1"/>
    <col min="31" max="31" width="10.375" customWidth="1"/>
    <col min="32" max="32" width="11.375" customWidth="1"/>
    <col min="33" max="33" width="10.75" customWidth="1"/>
    <col min="34" max="34" width="11.125" customWidth="1"/>
    <col min="35" max="35" width="11" customWidth="1"/>
    <col min="36" max="36" width="10.375" customWidth="1"/>
    <col min="37" max="37" width="11.5" customWidth="1"/>
    <col min="38" max="38" width="10" customWidth="1"/>
    <col min="39" max="39" width="10.625" customWidth="1"/>
    <col min="40" max="40" width="10.375" customWidth="1"/>
    <col min="41" max="41" width="10.125" customWidth="1"/>
    <col min="42" max="42" width="12.875" customWidth="1"/>
    <col min="43" max="43" width="7.625" customWidth="1"/>
  </cols>
  <sheetData>
    <row r="1" spans="2:43" ht="33" customHeight="1">
      <c r="B1" s="154"/>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9"/>
    </row>
    <row r="2" spans="2:43" ht="25.5" customHeight="1">
      <c r="B2" s="155"/>
      <c r="C2" s="540" t="s">
        <v>915</v>
      </c>
      <c r="D2" s="540"/>
      <c r="E2" s="540"/>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1"/>
    </row>
    <row r="3" spans="2:43" ht="33.75" customHeight="1">
      <c r="B3" s="155"/>
      <c r="C3" s="542" t="s">
        <v>391</v>
      </c>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3"/>
    </row>
    <row r="4" spans="2:43" ht="31.5" customHeight="1">
      <c r="B4" s="155"/>
      <c r="C4" s="544" t="s">
        <v>0</v>
      </c>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5"/>
    </row>
    <row r="5" spans="2:43" ht="42" customHeight="1">
      <c r="B5" s="155"/>
      <c r="C5" s="163" t="s">
        <v>37</v>
      </c>
      <c r="D5" s="145" t="s">
        <v>283</v>
      </c>
      <c r="E5" s="146" t="s">
        <v>284</v>
      </c>
      <c r="F5" s="147" t="s">
        <v>285</v>
      </c>
      <c r="G5" s="148" t="s">
        <v>286</v>
      </c>
      <c r="H5" s="149" t="s">
        <v>287</v>
      </c>
      <c r="I5" s="150" t="s">
        <v>288</v>
      </c>
      <c r="J5" s="151" t="s">
        <v>289</v>
      </c>
      <c r="K5" s="165" t="s">
        <v>290</v>
      </c>
      <c r="L5" s="169" t="s">
        <v>291</v>
      </c>
      <c r="M5" s="171" t="s">
        <v>201</v>
      </c>
      <c r="N5" s="176" t="s">
        <v>202</v>
      </c>
      <c r="O5" s="177" t="s">
        <v>203</v>
      </c>
      <c r="P5" s="145" t="s">
        <v>204</v>
      </c>
      <c r="Q5" s="168" t="s">
        <v>205</v>
      </c>
      <c r="R5" s="147" t="s">
        <v>206</v>
      </c>
      <c r="S5" s="148" t="s">
        <v>207</v>
      </c>
      <c r="T5" s="173" t="s">
        <v>208</v>
      </c>
      <c r="U5" s="178" t="s">
        <v>209</v>
      </c>
      <c r="V5" s="166" t="s">
        <v>210</v>
      </c>
      <c r="W5" s="146" t="s">
        <v>211</v>
      </c>
      <c r="X5" s="164" t="s">
        <v>212</v>
      </c>
      <c r="Y5" s="171" t="s">
        <v>213</v>
      </c>
      <c r="Z5" s="149" t="s">
        <v>214</v>
      </c>
      <c r="AA5" s="177" t="s">
        <v>215</v>
      </c>
      <c r="AB5" s="167" t="s">
        <v>216</v>
      </c>
      <c r="AC5" s="168" t="s">
        <v>217</v>
      </c>
      <c r="AD5" s="147" t="s">
        <v>292</v>
      </c>
      <c r="AE5" s="172" t="s">
        <v>219</v>
      </c>
      <c r="AF5" s="167" t="s">
        <v>220</v>
      </c>
      <c r="AG5" s="178" t="s">
        <v>221</v>
      </c>
      <c r="AH5" s="166" t="s">
        <v>222</v>
      </c>
      <c r="AI5" s="165" t="s">
        <v>223</v>
      </c>
      <c r="AJ5" s="169" t="s">
        <v>224</v>
      </c>
      <c r="AK5" s="170" t="s">
        <v>225</v>
      </c>
      <c r="AL5" s="175" t="s">
        <v>226</v>
      </c>
      <c r="AM5" s="152" t="s">
        <v>227</v>
      </c>
      <c r="AN5" s="167" t="s">
        <v>228</v>
      </c>
      <c r="AO5" s="168" t="s">
        <v>229</v>
      </c>
      <c r="AP5" s="174" t="s">
        <v>53</v>
      </c>
      <c r="AQ5" s="154"/>
    </row>
    <row r="6" spans="2:43" ht="40.5" customHeight="1">
      <c r="B6" s="155"/>
      <c r="C6" s="22"/>
      <c r="D6" s="132" t="str">
        <f>ICD!G12</f>
        <v>N/A</v>
      </c>
      <c r="E6" s="132" t="str">
        <f>ICD!G16</f>
        <v>N/A</v>
      </c>
      <c r="F6" s="132" t="str">
        <f>ICD!G21</f>
        <v>N/A</v>
      </c>
      <c r="G6" s="132" t="str">
        <f>ICD!G27</f>
        <v>N/A</v>
      </c>
      <c r="H6" s="132" t="str">
        <f>ICD!G33</f>
        <v>N/A</v>
      </c>
      <c r="I6" s="132" t="str">
        <f>ICD!G38</f>
        <v>N/A</v>
      </c>
      <c r="J6" s="132" t="str">
        <f>ICD!G43</f>
        <v>N/A</v>
      </c>
      <c r="K6" s="132" t="str">
        <f>ICD!G49</f>
        <v>N/A</v>
      </c>
      <c r="L6" s="132" t="str">
        <f>ICD!G55</f>
        <v>N/A</v>
      </c>
      <c r="M6" s="132" t="str">
        <f>ICD!G60</f>
        <v>N/A</v>
      </c>
      <c r="N6" s="132" t="str">
        <f>ICD!G65</f>
        <v>N/A</v>
      </c>
      <c r="O6" s="132" t="str">
        <f>ICD!G72</f>
        <v>N/A</v>
      </c>
      <c r="P6" s="132" t="str">
        <f>ICD!G79</f>
        <v>N/A</v>
      </c>
      <c r="Q6" s="132" t="str">
        <f>ICD!G85</f>
        <v>N/A</v>
      </c>
      <c r="R6" s="132" t="str">
        <f>ICD!G89</f>
        <v>N/A</v>
      </c>
      <c r="S6" s="132" t="str">
        <f>ICD!G95</f>
        <v>N/A</v>
      </c>
      <c r="T6" s="132" t="str">
        <f>ICD!G101</f>
        <v>N/A</v>
      </c>
      <c r="U6" s="132" t="str">
        <f>ICD!G105</f>
        <v>N/A</v>
      </c>
      <c r="V6" s="132" t="str">
        <f>ICD!G111</f>
        <v>N/A</v>
      </c>
      <c r="W6" s="132" t="str">
        <f>ICD!G117</f>
        <v>N/A</v>
      </c>
      <c r="X6" s="132" t="str">
        <f>ICD!G123</f>
        <v>N/A</v>
      </c>
      <c r="Y6" s="132" t="str">
        <f>ICD!G129</f>
        <v>N/A</v>
      </c>
      <c r="Z6" s="132" t="str">
        <f>ICD!G135</f>
        <v>N/A</v>
      </c>
      <c r="AA6" s="132" t="str">
        <f>ICD!G140</f>
        <v>N/A</v>
      </c>
      <c r="AB6" s="132" t="str">
        <f>ICD!G147</f>
        <v>N/A</v>
      </c>
      <c r="AC6" s="132" t="str">
        <f>ICD!G153</f>
        <v>N/A</v>
      </c>
      <c r="AD6" s="132" t="str">
        <f>ICD!G159</f>
        <v>N/A</v>
      </c>
      <c r="AE6" s="132" t="str">
        <f>ICD!G165</f>
        <v>N/A</v>
      </c>
      <c r="AF6" s="132" t="str">
        <f>ICD!G171</f>
        <v>N/A</v>
      </c>
      <c r="AG6" s="132" t="str">
        <f>ICD!G177</f>
        <v>N/A</v>
      </c>
      <c r="AH6" s="132" t="str">
        <f>ICD!G183</f>
        <v>N/A</v>
      </c>
      <c r="AI6" s="132" t="str">
        <f>ICD!G189</f>
        <v>N/A</v>
      </c>
      <c r="AJ6" s="132" t="str">
        <f>ICD!G195</f>
        <v>N/A</v>
      </c>
      <c r="AK6" s="132" t="str">
        <f>ICD!G201</f>
        <v>N/A</v>
      </c>
      <c r="AL6" s="132" t="str">
        <f>ICD!G207</f>
        <v>N/A</v>
      </c>
      <c r="AM6" s="132" t="str">
        <f>ICD!G213</f>
        <v>N/A</v>
      </c>
      <c r="AN6" s="132" t="str">
        <f>ICD!G219</f>
        <v>N/A</v>
      </c>
      <c r="AO6" s="132" t="str">
        <f>ICD!G225</f>
        <v>N/A</v>
      </c>
      <c r="AP6" s="153" t="e">
        <f>AVERAGE(D6:AO6)</f>
        <v>#DIV/0!</v>
      </c>
      <c r="AQ6" s="155"/>
    </row>
    <row r="7" spans="2:43" ht="30.75" customHeight="1">
      <c r="B7" s="155"/>
      <c r="AQ7" s="155"/>
    </row>
    <row r="8" spans="2:43">
      <c r="B8" s="155"/>
      <c r="AQ8" s="155"/>
    </row>
    <row r="9" spans="2:43">
      <c r="B9" s="155"/>
      <c r="AQ9" s="155"/>
    </row>
    <row r="10" spans="2:43">
      <c r="B10" s="155"/>
      <c r="AQ10" s="155"/>
    </row>
    <row r="11" spans="2:43">
      <c r="B11" s="155"/>
      <c r="AQ11" s="155"/>
    </row>
    <row r="12" spans="2:43">
      <c r="B12" s="155"/>
      <c r="AQ12" s="155"/>
    </row>
    <row r="13" spans="2:43">
      <c r="B13" s="155"/>
      <c r="AQ13" s="155"/>
    </row>
    <row r="14" spans="2:43">
      <c r="B14" s="155"/>
      <c r="AQ14" s="155"/>
    </row>
    <row r="15" spans="2:43">
      <c r="B15" s="155"/>
      <c r="AQ15" s="155"/>
    </row>
    <row r="16" spans="2:43">
      <c r="B16" s="155"/>
      <c r="AQ16" s="155"/>
    </row>
    <row r="17" spans="2:43">
      <c r="B17" s="155"/>
      <c r="AQ17" s="155"/>
    </row>
    <row r="18" spans="2:43">
      <c r="B18" s="155"/>
      <c r="AQ18" s="155"/>
    </row>
    <row r="19" spans="2:43">
      <c r="B19" s="155"/>
      <c r="AQ19" s="155"/>
    </row>
    <row r="20" spans="2:43">
      <c r="B20" s="155"/>
      <c r="AQ20" s="155"/>
    </row>
    <row r="21" spans="2:43">
      <c r="B21" s="155"/>
      <c r="AQ21" s="155"/>
    </row>
    <row r="22" spans="2:43">
      <c r="B22" s="155"/>
      <c r="AQ22" s="155"/>
    </row>
    <row r="23" spans="2:43">
      <c r="B23" s="155"/>
      <c r="AQ23" s="155"/>
    </row>
    <row r="24" spans="2:43">
      <c r="B24" s="155"/>
      <c r="AQ24" s="155"/>
    </row>
    <row r="25" spans="2:43">
      <c r="B25" s="155"/>
      <c r="AQ25" s="155"/>
    </row>
    <row r="26" spans="2:43">
      <c r="B26" s="155"/>
      <c r="AQ26" s="155"/>
    </row>
    <row r="27" spans="2:43">
      <c r="B27" s="156"/>
      <c r="AQ27" s="155"/>
    </row>
    <row r="28" spans="2:43">
      <c r="B28" s="157"/>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9"/>
      <c r="AQ28" s="155"/>
    </row>
    <row r="29" spans="2:43">
      <c r="B29" s="160"/>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2"/>
      <c r="AQ29" s="156"/>
    </row>
    <row r="33" spans="41:41">
      <c r="AO33" s="2"/>
    </row>
  </sheetData>
  <sheetProtection algorithmName="SHA-512" hashValue="iV+w/BxOas30Rovuo3wSHfLxTL51nw9vD2Rairv2vDKKh+3SmZBRj+KFaMVwV4yaxDfrqkph6YNLcc01JywTkQ==" saltValue="f2Gm0It/PztGDxHvbHNJBw==" spinCount="100000" sheet="1" scenarios="1" selectLockedCells="1"/>
  <mergeCells count="4">
    <mergeCell ref="C1:AQ1"/>
    <mergeCell ref="C2:AQ2"/>
    <mergeCell ref="C3:AQ3"/>
    <mergeCell ref="C4:AQ4"/>
  </mergeCells>
  <conditionalFormatting sqref="D6:AP6">
    <cfRule type="containsText" dxfId="4911" priority="1" operator="containsText" text="N/A">
      <formula>NOT(ISERROR(SEARCH("N/A",D6)))</formula>
    </cfRule>
    <cfRule type="cellIs" dxfId="4910" priority="2" operator="equal">
      <formula>0.8</formula>
    </cfRule>
    <cfRule type="cellIs" dxfId="4909" priority="3" operator="greaterThan">
      <formula>0.8</formula>
    </cfRule>
    <cfRule type="cellIs" dxfId="4908" priority="4" operator="greaterThan">
      <formula>0.5</formula>
    </cfRule>
    <cfRule type="cellIs" dxfId="4907" priority="5" operator="equal">
      <formula>0.5</formula>
    </cfRule>
    <cfRule type="cellIs" dxfId="4906" priority="6"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cover</vt:lpstr>
      <vt:lpstr>APC</vt:lpstr>
      <vt:lpstr>APC Dashboard</vt:lpstr>
      <vt:lpstr>PCC</vt:lpstr>
      <vt:lpstr>PCC Dashboard</vt:lpstr>
      <vt:lpstr>ACT</vt:lpstr>
      <vt:lpstr>ACT Dashboard</vt:lpstr>
      <vt:lpstr>ICD</vt:lpstr>
      <vt:lpstr>ICD Dashboard</vt:lpstr>
      <vt:lpstr>DAS </vt:lpstr>
      <vt:lpstr>DAS Dashboard</vt:lpstr>
      <vt:lpstr>SAS</vt:lpstr>
      <vt:lpstr>SAS Dashboard</vt:lpstr>
      <vt:lpstr>MMS</vt:lpstr>
      <vt:lpstr>MMS Dashboard</vt:lpstr>
      <vt:lpstr>EFS </vt:lpstr>
      <vt:lpstr>EFS Dash board</vt:lpstr>
      <vt:lpstr>IPC</vt:lpstr>
      <vt:lpstr>IPC Dash board</vt:lpstr>
      <vt:lpstr>OGM</vt:lpstr>
      <vt:lpstr>OGM Dash board</vt:lpstr>
      <vt:lpstr>CAI</vt:lpstr>
      <vt:lpstr>CAI Dash board</vt:lpstr>
      <vt:lpstr>WFM</vt:lpstr>
      <vt:lpstr>WFM Dash board</vt:lpstr>
      <vt:lpstr>IMT</vt:lpstr>
      <vt:lpstr>IMT Dash board</vt:lpstr>
      <vt:lpstr>QPI</vt:lpstr>
      <vt:lpstr>QPI Dash board</vt:lpstr>
      <vt:lpstr>ADD</vt:lpstr>
      <vt:lpstr>ADD Dash board</vt:lpstr>
      <vt:lpstr>NSR Dash board</vt:lpstr>
      <vt:lpstr>Total chapters 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Gahar</cp:lastModifiedBy>
  <cp:lastPrinted>2022-01-31T14:29:34Z</cp:lastPrinted>
  <dcterms:created xsi:type="dcterms:W3CDTF">2016-02-10T04:36:21Z</dcterms:created>
  <dcterms:modified xsi:type="dcterms:W3CDTF">2023-10-22T21:09:56Z</dcterms:modified>
</cp:coreProperties>
</file>